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D:\MOSIP wiki Open Source\Requirements\_files\requirements\"/>
    </mc:Choice>
  </mc:AlternateContent>
  <xr:revisionPtr revIDLastSave="0" documentId="10_ncr:100000_{BD3052B4-F0AA-4F42-AAAD-5ABF8200CAA6}" xr6:coauthVersionLast="31" xr6:coauthVersionMax="31" xr10:uidLastSave="{00000000-0000-0000-0000-000000000000}"/>
  <bookViews>
    <workbookView xWindow="0" yWindow="0" windowWidth="24000" windowHeight="9675" firstSheet="5" activeTab="6" xr2:uid="{00000000-000D-0000-FFFF-FFFF00000000}"/>
  </bookViews>
  <sheets>
    <sheet name="Pivot" sheetId="12" r:id="rId1"/>
    <sheet name="Consolidated" sheetId="10" r:id="rId2"/>
    <sheet name="RoadmapFeatures" sheetId="9" r:id="rId3"/>
    <sheet name="Pre-registration" sheetId="1" r:id="rId4"/>
    <sheet name="Registration Client" sheetId="2" r:id="rId5"/>
    <sheet name="Registration Processor" sheetId="3" r:id="rId6"/>
    <sheet name="ID-Authentication" sheetId="4" r:id="rId7"/>
    <sheet name="ID-Repository" sheetId="11" r:id="rId8"/>
    <sheet name="Kernel" sheetId="5" r:id="rId9"/>
    <sheet name="Resident Services" sheetId="6" r:id="rId10"/>
    <sheet name="Admin" sheetId="7" r:id="rId11"/>
    <sheet name="Partner Management" sheetId="8" r:id="rId12"/>
  </sheets>
  <definedNames>
    <definedName name="_xlnm._FilterDatabase" localSheetId="10" hidden="1">Admin!$A$2:$K$182</definedName>
    <definedName name="_xlnm._FilterDatabase" localSheetId="1" hidden="1">Consolidated!$B$3:$S$350</definedName>
    <definedName name="_xlnm._FilterDatabase" localSheetId="6" hidden="1">'ID-Authentication'!$A$2:$K$46</definedName>
    <definedName name="_xlnm._FilterDatabase" localSheetId="8" hidden="1">Kernel!$A$2:$J$13</definedName>
    <definedName name="_xlnm._FilterDatabase" localSheetId="11" hidden="1">'Partner Management'!$A$2:$J$55</definedName>
    <definedName name="_xlnm._FilterDatabase" localSheetId="3" hidden="1">'Pre-registration'!$A$2:$J$22</definedName>
    <definedName name="_xlnm._FilterDatabase" localSheetId="4" hidden="1">'Registration Client'!$A$2:$J$78</definedName>
    <definedName name="_xlnm._FilterDatabase" localSheetId="5" hidden="1">'Registration Processor'!$A$2:$J$36</definedName>
    <definedName name="_xlnm._FilterDatabase" localSheetId="9" hidden="1">'Resident Services'!$A$2:$J$20</definedName>
    <definedName name="_xlnm._FilterDatabase" localSheetId="2" hidden="1">RoadmapFeatures!$B$3:$E$37</definedName>
  </definedNames>
  <calcPr calcId="179017"/>
  <pivotCaches>
    <pivotCache cacheId="0" r:id="rId13"/>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352" i="10" l="1"/>
  <c r="H55"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Windows User</author>
  </authors>
  <commentList>
    <comment ref="D7" authorId="0" shapeId="0" xr:uid="{00000000-0006-0000-0600-000001000000}">
      <text>
        <r>
          <rPr>
            <b/>
            <sz val="9"/>
            <color indexed="81"/>
            <rFont val="Tahoma"/>
            <family val="2"/>
          </rPr>
          <t>Gurpreet:</t>
        </r>
        <r>
          <rPr>
            <sz val="9"/>
            <color indexed="81"/>
            <rFont val="Tahoma"/>
            <family val="2"/>
          </rPr>
          <t xml:space="preserve">
This is already available, need more information on this.</t>
        </r>
      </text>
    </comment>
    <comment ref="D36" authorId="0" shapeId="0" xr:uid="{00000000-0006-0000-0600-000002000000}">
      <text>
        <r>
          <rPr>
            <b/>
            <sz val="9"/>
            <color indexed="81"/>
            <rFont val="Tahoma"/>
            <family val="2"/>
          </rPr>
          <t>Gurpreet:</t>
        </r>
        <r>
          <rPr>
            <sz val="9"/>
            <color indexed="81"/>
            <rFont val="Tahoma"/>
            <family val="2"/>
          </rPr>
          <t xml:space="preserve">
This is a cross-cutting feature, Core-team can provide estimate on this. Please add in consolidated sheet</t>
        </r>
      </text>
    </comment>
  </commentList>
</comments>
</file>

<file path=xl/sharedStrings.xml><?xml version="1.0" encoding="utf-8"?>
<sst xmlns="http://schemas.openxmlformats.org/spreadsheetml/2006/main" count="5164" uniqueCount="1886">
  <si>
    <t>Category</t>
  </si>
  <si>
    <t>(All)</t>
  </si>
  <si>
    <t>Sum of Estimates - Incl. Testing (PDs)</t>
  </si>
  <si>
    <t>Column Labels</t>
  </si>
  <si>
    <t>Row Labels</t>
  </si>
  <si>
    <t>Vital</t>
  </si>
  <si>
    <t>Vital?</t>
  </si>
  <si>
    <t>Grand Total</t>
  </si>
  <si>
    <t>Admin</t>
  </si>
  <si>
    <t>Admin portal</t>
  </si>
  <si>
    <t>API</t>
  </si>
  <si>
    <t>Audit</t>
  </si>
  <si>
    <t>Auth Service</t>
  </si>
  <si>
    <t>BI</t>
  </si>
  <si>
    <t>Client</t>
  </si>
  <si>
    <t>Data protection</t>
  </si>
  <si>
    <t>General</t>
  </si>
  <si>
    <t>ID-Authentication</t>
  </si>
  <si>
    <t>ID-Authentication/Core Team</t>
  </si>
  <si>
    <t>ID-Repository</t>
  </si>
  <si>
    <t>Kernel</t>
  </si>
  <si>
    <t>Partner Management</t>
  </si>
  <si>
    <t>Pre-registration</t>
  </si>
  <si>
    <t>Pre-registration/Reg. Client</t>
  </si>
  <si>
    <t>Reg. Client, Reg. Processor, IDA</t>
  </si>
  <si>
    <t>Registration Client</t>
  </si>
  <si>
    <t>Registration Processor</t>
  </si>
  <si>
    <t>Reporting</t>
  </si>
  <si>
    <t>Resident portal</t>
  </si>
  <si>
    <t>Resident Services</t>
  </si>
  <si>
    <t>Security Integration</t>
  </si>
  <si>
    <t>Server</t>
  </si>
  <si>
    <t>Testing</t>
  </si>
  <si>
    <t>UIN Recovery Service</t>
  </si>
  <si>
    <t>MOSIP - Consolidated Roadmap post 30Jun</t>
  </si>
  <si>
    <t>S.No.</t>
  </si>
  <si>
    <t>Module/Area</t>
  </si>
  <si>
    <t>Feature</t>
  </si>
  <si>
    <t>JIRA IDs</t>
  </si>
  <si>
    <t>Description</t>
  </si>
  <si>
    <t>Priority</t>
  </si>
  <si>
    <r>
      <t xml:space="preserve">Estimates - Incl. Testing (PDs)
</t>
    </r>
    <r>
      <rPr>
        <b/>
        <i/>
        <sz val="11"/>
        <color rgb="FFFF0000"/>
        <rFont val="Cambria"/>
        <family val="1"/>
      </rPr>
      <t>For items that need estimates from multiple modules, please provide estimate in module specific column</t>
    </r>
  </si>
  <si>
    <t>Estimates - Kernel</t>
  </si>
  <si>
    <t>Estimates - Admin</t>
  </si>
  <si>
    <t>Estimates - Pre-registration</t>
  </si>
  <si>
    <t>Estimates - Registration client</t>
  </si>
  <si>
    <t>Estimates - Registration Processor</t>
  </si>
  <si>
    <t>Estimates - ID Authentication</t>
  </si>
  <si>
    <t>Estimates - ID Repository</t>
  </si>
  <si>
    <t>Estimates - Partner Management</t>
  </si>
  <si>
    <t>Estimates - Resident Services</t>
  </si>
  <si>
    <t>Comments</t>
  </si>
  <si>
    <t xml:space="preserve">Refactoring of MOSIP repository
</t>
  </si>
  <si>
    <t>Additional</t>
  </si>
  <si>
    <t>1. Aligning current MOSIP git repository to the open source one
2. Others if any</t>
  </si>
  <si>
    <t xml:space="preserve">Real Biometrics Release 
</t>
  </si>
  <si>
    <t>To be deleted</t>
  </si>
  <si>
    <t>IDA: Estimates covered as part of - MOS-22416, MOS-21758, MOS-18214, MOS-12073, MOS-12072,
MOS-10831, MOS-10308, MOS-1150
Reg Client &amp; Processor:Effort has been covered in the below individual module list</t>
  </si>
  <si>
    <t>1. Integrating with Reg. devices (Iris, FP,Face)
2. Auth devices (Iris,FP,Face) 
3. ABIS - One ABIS, multi-modal</t>
  </si>
  <si>
    <t>Registration Processor &amp; IDA</t>
  </si>
  <si>
    <t xml:space="preserve">Face ABIS &amp; Auth </t>
  </si>
  <si>
    <t>Real Biometrics</t>
  </si>
  <si>
    <t>TBD - What should the plan be, discussion with Vivek and its tangible impact for us to do</t>
  </si>
  <si>
    <t>Desirable</t>
  </si>
  <si>
    <t>Automated check by system to identify photo/age/gender matchness, other validations to reject packets at an early stage based on automated checks</t>
  </si>
  <si>
    <t>QC module</t>
  </si>
  <si>
    <t>SI customization</t>
  </si>
  <si>
    <t xml:space="preserve">Manual Adjudication System </t>
  </si>
  <si>
    <t>Manual Adjudication System/framework - For QC results verification, biometrics duplicate verification, others to be identified</t>
  </si>
  <si>
    <t>Fraud &amp; Data Analytics</t>
  </si>
  <si>
    <t>External Integration - Open CRVS / SIA etc </t>
  </si>
  <si>
    <t>Community contribution</t>
  </si>
  <si>
    <t>Features which can be considered if there is Usecase / demand</t>
  </si>
  <si>
    <t>NA</t>
  </si>
  <si>
    <t>Role of Block Chain in MOSIP (where, how)</t>
  </si>
  <si>
    <t>Configurable UI for Pre-reg. &amp; Reg. Client</t>
  </si>
  <si>
    <t>Needs to be estimated</t>
  </si>
  <si>
    <t>Need clarity for estimating</t>
  </si>
  <si>
    <t>Reference UI portal for resident services</t>
  </si>
  <si>
    <t>Make Reg client  - a browser based (with local server) solution (moving away from heavy client)</t>
  </si>
  <si>
    <t>Ramesh can explain more</t>
  </si>
  <si>
    <t>Installable Dongle for Reg Client.</t>
  </si>
  <si>
    <t>Device Ecosystem testing &amp; certification Target</t>
  </si>
  <si>
    <t>Testing team to provide effort</t>
  </si>
  <si>
    <t>Performance testing</t>
  </si>
  <si>
    <t>Security testing</t>
  </si>
  <si>
    <t>Separating ID Repo and ID Auth modules…. i.e., exporting ID data to ID Auth</t>
  </si>
  <si>
    <t>Essential?</t>
  </si>
  <si>
    <t>Subject to bandwidth</t>
  </si>
  <si>
    <t>Basic system reporting</t>
  </si>
  <si>
    <t>System health monitoring reports</t>
  </si>
  <si>
    <t>Integrating all modules with the KeyCloak implementation for authentication and authorization</t>
  </si>
  <si>
    <t>Offline Verification - QR code with Photo</t>
  </si>
  <si>
    <t>SPR Seeding for Morocco (HoH requirement)</t>
  </si>
  <si>
    <t>Essential</t>
  </si>
  <si>
    <t>?</t>
  </si>
  <si>
    <t>Device registration - API, Integration with Management server from biometric device vendor</t>
  </si>
  <si>
    <t>Registration client sync without running instance or login</t>
  </si>
  <si>
    <t>Audit Logging for Product Management Directives</t>
  </si>
  <si>
    <t>eKYC Auth - Reference App</t>
  </si>
  <si>
    <t>eKYC Auth Reference App for Partners</t>
  </si>
  <si>
    <t>Online registration</t>
  </si>
  <si>
    <t>Mosip Resident Services - Reference App</t>
  </si>
  <si>
    <t>Offline Auth Verification App</t>
  </si>
  <si>
    <t>Browser Support - Support IE</t>
  </si>
  <si>
    <t>Krishnan to determine</t>
  </si>
  <si>
    <t>Testing: UTC check in APIs, audit and DB entries - Pre-reg, Reg. Client, Reg. Processor, IDA</t>
  </si>
  <si>
    <t>UTC check in APIs, audit and DB entries - Pre-reg, Reg. Client, Reg. Processor, IDA</t>
  </si>
  <si>
    <t>Pending testing activities - From Gita</t>
  </si>
  <si>
    <t>Testing: Audit log checks - Reg. Client, Reg. Processor</t>
  </si>
  <si>
    <t>Audit log checks - Reg. Client, Reg. Processor</t>
  </si>
  <si>
    <t>Testing: Token optimization - Reg. Processor</t>
  </si>
  <si>
    <t>Testing: ID repo pending APIs – fetch identity for UIN and anything else that is not automated - IDA</t>
  </si>
  <si>
    <t>Upload Portal for Registration packets</t>
  </si>
  <si>
    <t>Includes disabling "Save to Device" option until the upload portal is provided</t>
  </si>
  <si>
    <t>Web application to upload packets</t>
  </si>
  <si>
    <t>UX Enhancement - MOSIP</t>
  </si>
  <si>
    <t>UX Enhancements</t>
  </si>
  <si>
    <t>MOS-26253, MOS-20300, MOS-25102</t>
  </si>
  <si>
    <t>UX enhancements to fix padding, alignment, header/footer, refinement of Demographic page, revised approach for Appointment booking &amp; document upload,  enhanced UX across all pages</t>
  </si>
  <si>
    <t>UX Enhancement - GoM</t>
  </si>
  <si>
    <t>MOS-14511</t>
  </si>
  <si>
    <t>To accomodate the Location Hierarchy changes as a part of the Demographic form, as per GoM requirement</t>
  </si>
  <si>
    <t>Desirable, To be decided after GoM interactions</t>
  </si>
  <si>
    <t>Removal of Applicant Type</t>
  </si>
  <si>
    <t>MOS-22039</t>
  </si>
  <si>
    <t>Currently, documents required to be updated depend on the Applicant Type/Doc Category/Doc Type mapping setup by the admin. This story intends to remove this concept and adopt the process as per Reg. Client (Docs required to be uploaded are driven by fields filled)</t>
  </si>
  <si>
    <t>Blacklisted Words Validation</t>
  </si>
  <si>
    <t>MOS-19541</t>
  </si>
  <si>
    <r>
      <t xml:space="preserve">Inclusion of blacklisted words validation in both languages for </t>
    </r>
    <r>
      <rPr>
        <i/>
        <sz val="11"/>
        <color theme="1"/>
        <rFont val="Cambria"/>
        <family val="1"/>
      </rPr>
      <t>Name</t>
    </r>
    <r>
      <rPr>
        <sz val="11"/>
        <color theme="1"/>
        <rFont val="Cambria"/>
        <family val="1"/>
      </rPr>
      <t xml:space="preserve"> and </t>
    </r>
    <r>
      <rPr>
        <i/>
        <sz val="11"/>
        <color theme="1"/>
        <rFont val="Cambria"/>
        <family val="1"/>
      </rPr>
      <t>Address fields L1,L2,L3</t>
    </r>
    <r>
      <rPr>
        <sz val="11"/>
        <color theme="1"/>
        <rFont val="Cambria"/>
        <family val="1"/>
      </rPr>
      <t xml:space="preserve"> fields of Demo form: 
On entry of a Blacklisted word the Individual should be alerted “XXX word(s) are not permitted in the ABC field by the system. Please correct it”.</t>
    </r>
  </si>
  <si>
    <t>Configurability of Features</t>
  </si>
  <si>
    <t>MOS-15474</t>
  </si>
  <si>
    <t>Ability to switch on/off a feature</t>
  </si>
  <si>
    <t>Architects to further discuss</t>
  </si>
  <si>
    <t>OCR for Document quality check</t>
  </si>
  <si>
    <t>MOS-13147</t>
  </si>
  <si>
    <t>Perform OCR validation on docs uploaded, to evaluate Doc quality, validate data of doc</t>
  </si>
  <si>
    <t>Group Concept</t>
  </si>
  <si>
    <t>MOS-13133</t>
  </si>
  <si>
    <t>Include ability to make a group booking, by providing the total number of members in group</t>
  </si>
  <si>
    <t>Reminders to Applicant</t>
  </si>
  <si>
    <t>MOS-13059</t>
  </si>
  <si>
    <t>Trigger reminder(s) to an individual, prior to the booked appointment</t>
  </si>
  <si>
    <t>Login - With Username &amp; Password</t>
  </si>
  <si>
    <t>MOS-790, MOS-621</t>
  </si>
  <si>
    <t>Ability to login with Username &amp; Password
Currently - Login is possible only with Mobile/Email id - API/UI</t>
  </si>
  <si>
    <t>Password Management</t>
  </si>
  <si>
    <t>MOS-791, MOS-622</t>
  </si>
  <si>
    <t>Ability to reset password/manage profile - API/UI</t>
  </si>
  <si>
    <t>Login - Include Captcha</t>
  </si>
  <si>
    <t>MOS-25103</t>
  </si>
  <si>
    <t>To accommodate captcha feature on Login page</t>
  </si>
  <si>
    <t>Application Status Enhancement</t>
  </si>
  <si>
    <t>MOS-19858</t>
  </si>
  <si>
    <t>This story is to accommodate change to the various statuses of Pre-registration - To be relevant to its own stage.EG: If docs and/or demo data is updated, the status is still Pending Appointment. Instead, the suggestion was to update it relevant to its respective stage, i.e., Demo Data Updated/Docs Uploaded - To be discussed and evaluated</t>
  </si>
  <si>
    <t>Age/DoB Calculation Display</t>
  </si>
  <si>
    <t>MOS-21861</t>
  </si>
  <si>
    <t>New Registration - Age/Date of Birth:If we enter age, the DoB should display 01/Jan/xxxx. If we enter DoB, the age should be auto calculated and displayed. Both fields should remain editable.</t>
  </si>
  <si>
    <t>Parent/Guardian Authentication - Multi factor</t>
  </si>
  <si>
    <t>MOS-1175, MOS-1320</t>
  </si>
  <si>
    <t>To authenticate each introducer based registration with their password/biometrics/multi factor elements.</t>
  </si>
  <si>
    <t>Biometric Capture - Device Manager Implementation</t>
  </si>
  <si>
    <t>MOS-23070</t>
  </si>
  <si>
    <t>VDM technical specification to be adhered by the vendor to adopt their devices to the MOSIP platform to capture the biometric data and manipulate the same.</t>
  </si>
  <si>
    <t>Will be taken care by vendor, hence no estimate provided</t>
  </si>
  <si>
    <t>Biometric Capture - Device Service Integration</t>
  </si>
  <si>
    <t>MOS-22410</t>
  </si>
  <si>
    <t>MOSIP device manager integration - 3rd party integration.</t>
  </si>
  <si>
    <t>15 PDS for development</t>
  </si>
  <si>
    <t>Biometric Capture - Photo Validations &amp; ICAO Standards check</t>
  </si>
  <si>
    <t>MOS-23544, MOS-16008, MOS-13522</t>
  </si>
  <si>
    <t>1. Implement additional validations of the photo: Liveness check, photo of a passport photo
2. Implement ICAO validations that are not implemented in MOS‌-16008:
- Plain light-coloured background
- Close up of the head and top of the shoulders so that the face takes up 70–80% of the photograph
3. Provide ability to capture live photo (Maybe a short video instead of a photo)</t>
  </si>
  <si>
    <t>&gt; Community contribution
- What pluggability should we provide?
&gt; Based on MDS implementation</t>
  </si>
  <si>
    <t>Biometric Exceptions - Capture multiple docs/photos per exception type</t>
  </si>
  <si>
    <t>MOS-19011</t>
  </si>
  <si>
    <t>Capture Biometrics Exception Photo:
1. Provide ability to capture multiple photos based on each reason and for example, one photo for fingerprint and one photo for iris exception – Either refer or capture different photo for each exception
2. Provide ability to upload documents to support each exception</t>
  </si>
  <si>
    <t>Biometric Exceptions - Manually mark exception for low biometrics quality</t>
  </si>
  <si>
    <t>MOS-15999</t>
  </si>
  <si>
    <t>Device story for marking low quality biometrics as exceptions</t>
  </si>
  <si>
    <t>Biometrics exception approval - Configuration if approval is required at one/two levels</t>
  </si>
  <si>
    <t>MOS-13523</t>
  </si>
  <si>
    <t>In case of biometric exceptions, provide ability to configure if operator authentication is required at multiple levels</t>
  </si>
  <si>
    <t>Device/SDK Integration - Biometrics - Fingerprint quality ranking</t>
  </si>
  <si>
    <t>MOS-12187, MOS-1291</t>
  </si>
  <si>
    <t>Device story for providing ranking by fingerprint quality in the registration receipt
Device story for capturing an individual's fingerprints  as per quality threshold values defined.</t>
  </si>
  <si>
    <t>Device/SDK Integration - Capture Parent's biometric for Child</t>
  </si>
  <si>
    <t>MOS-21701</t>
  </si>
  <si>
    <t>If age of the applicant is less than or equal to 5, capture any one biometric-fingerprint, IRIS of the parent/guardian.
It could be any Parent/guardian – Same Parent/guardian as during registration or another Parent/guardian)</t>
  </si>
  <si>
    <t>20 - all bio type integration.</t>
  </si>
  <si>
    <t>Device/SDK Integration - Login with Iris/Face</t>
  </si>
  <si>
    <t>MOS-12185</t>
  </si>
  <si>
    <t>During Login, multifactor authentication using username + password and/or OTP, fingerprint, iris.</t>
  </si>
  <si>
    <t>20 PDS for development</t>
  </si>
  <si>
    <t>Device/SDK Integration - Scan PRID QR Code</t>
  </si>
  <si>
    <t>MOS-13556</t>
  </si>
  <si>
    <t>While starting a new registration, the registration client should support scanning a QR code to populate the pre-registration ID on screen</t>
  </si>
  <si>
    <t>kernel + device dependencies</t>
  </si>
  <si>
    <t>Device/SDK Integration - Iris capture</t>
  </si>
  <si>
    <t>MOS-1205</t>
  </si>
  <si>
    <t>Device--As the MOSIP registration client, I should enable iris capture as per defined specifications.</t>
  </si>
  <si>
    <t>Device/SDK Integration - Lost UIN</t>
  </si>
  <si>
    <t>MOS-18989</t>
  </si>
  <si>
    <t>Device story for lost UIN</t>
  </si>
  <si>
    <t xml:space="preserve"> Device/SDK Integration - UIN Update</t>
  </si>
  <si>
    <t>MOS-15998</t>
  </si>
  <si>
    <t>Device story for UIN update</t>
  </si>
  <si>
    <t>Device/SDK Integration - Registration Officer and Supervisor Onboarding</t>
  </si>
  <si>
    <t>MOS-19001, MOS-22161
MOS-22005</t>
  </si>
  <si>
    <t>Device Integration for below features:
1. Enable capturing an officer's biometrics during onboarding in order to support login, local duplicate checks and registration submission
2. Operator On-boarding - Biometrics capture - Validate quality before authentication
- The exception photo should not be captured</t>
  </si>
  <si>
    <t>Device/SDK Integration - Registration Officer authentication</t>
  </si>
  <si>
    <t>MOS-1334</t>
  </si>
  <si>
    <t>Enable RO to authenticate each registration with  biometrics/multi factor elements</t>
  </si>
  <si>
    <t>Device/SDK Integration - UIN update-Scan QR code</t>
  </si>
  <si>
    <t>MOS-19014</t>
  </si>
  <si>
    <t>UIN Update: i. Provide ability to scan QR code besides manually entering UIN number - New requirement ii. Additionally, pre-populate data from QR code (if available), based on option selected for update (EG: If address is marked for update, then address to be pre-populated from QR code). Implementation aspects to be discussed - New requirement iii. Evaluate if CNIE/UIN/EC Number Update is required, as if the number captured is incorrect, packet processing would have failed</t>
  </si>
  <si>
    <t>Device/SDK Integration - Local duplicate check for iris and face</t>
  </si>
  <si>
    <t>MOS-10555</t>
  </si>
  <si>
    <t>Perform a local duplicate check for irises and face of an individual against the mapped registration officers' biometrics</t>
  </si>
  <si>
    <t>Stubbed/MDS Implementation - Display device status</t>
  </si>
  <si>
    <t>MOS-15996</t>
  </si>
  <si>
    <t>This is the proxy (stubbed) implementation of MOS‌-13562 to display the device statuses on the client as green/red indicators in the header.</t>
  </si>
  <si>
    <t>If MDS is implemented, this will be implied</t>
  </si>
  <si>
    <t>Validation Checklist - Ability to validate each field/stage of registration/Update
(EG: DoB Verification)</t>
  </si>
  <si>
    <t>MOS-14566</t>
  </si>
  <si>
    <t>Mark an individual’s date of birth as ‘Verified’ during new registration or UIN update.</t>
  </si>
  <si>
    <t>MOS-14565</t>
  </si>
  <si>
    <t>Introducer attestation (Introducer concept)</t>
  </si>
  <si>
    <t>MOS-5482, MOS-1382</t>
  </si>
  <si>
    <t>Should enable uploading/scanning applicable documents of an introducer (Others) during registration of an individual.</t>
  </si>
  <si>
    <t>This is already covered by virtue of having Parent/Guardian introducing a Child - MOSIP in any case doesn't maintain relationships</t>
  </si>
  <si>
    <t>Geo-location capture using phone</t>
  </si>
  <si>
    <t>MOS-19006</t>
  </si>
  <si>
    <t>Geo-location Capture using GPS:1. Usage of phones for GPS vs. GPS on machine</t>
  </si>
  <si>
    <t>Location Hierarchy Update as per GoM</t>
  </si>
  <si>
    <t>MOS-16544</t>
  </si>
  <si>
    <t>Reflect the new location hierarchy for Morocco</t>
  </si>
  <si>
    <t xml:space="preserve">Currently Desirable, Dicussion with GOM can change these. </t>
  </si>
  <si>
    <t>Login/Authentication - Token to authenticate RO</t>
  </si>
  <si>
    <t>MOS-21523</t>
  </si>
  <si>
    <t>Registration Client should send a Token to Registration processor, when Officer or Supervisor authenticate themselves during Packet Creation</t>
  </si>
  <si>
    <t>Multi factor login - With Biometrics</t>
  </si>
  <si>
    <t>MOS-8368</t>
  </si>
  <si>
    <t>Enforce multi factor login for Admin/Reg. users</t>
  </si>
  <si>
    <t>OCR Document upload</t>
  </si>
  <si>
    <t>MOS-12176</t>
  </si>
  <si>
    <t>MOSIP should support OCR as part of quality check of documents during document upload.</t>
  </si>
  <si>
    <t>- Since this is a reference implementation, SI can implement as requried</t>
  </si>
  <si>
    <t>Operator onboarding - Training content</t>
  </si>
  <si>
    <t>MOS-21998</t>
  </si>
  <si>
    <t>Operator On-boarding:
The landing page should have a placeholder for training content. UX team to come up with the design.
- Link on Login page/home page to the training content - Template based</t>
  </si>
  <si>
    <t>Proof of consent document (GoP requirement)</t>
  </si>
  <si>
    <t>MOS-18100</t>
  </si>
  <si>
    <t xml:space="preserve"> As a Registration Officer, I should be able to capture Proof of Consent Document as required</t>
  </si>
  <si>
    <t>SI implementation</t>
  </si>
  <si>
    <t>Reports</t>
  </si>
  <si>
    <t>MOS-1309, MOS-1275</t>
  </si>
  <si>
    <t>Include statistics on EoD Approval and Re-registration only</t>
  </si>
  <si>
    <t>Supervisor's/an authorized user's ability to unlock a locked account - GoM requirement</t>
  </si>
  <si>
    <t>MOS-12199</t>
  </si>
  <si>
    <t>Supervisor or Admin to unlock a user’s account that has been locked due to five consecutive unsuccessful login attempts.</t>
  </si>
  <si>
    <t>Transliteration in other languages</t>
  </si>
  <si>
    <t>MOS-1288, MOS-1293</t>
  </si>
  <si>
    <t>Enable viewing transliterated data. - Other than French and Arabic</t>
  </si>
  <si>
    <t>- Re-factor for pluggability
- Move to UI
- Standardize interface</t>
  </si>
  <si>
    <t>UIN update - VID input to initiate process</t>
  </si>
  <si>
    <t>MOS-18319</t>
  </si>
  <si>
    <t>As a MOSIP registration client, I should support input of VID to initiate UIN Update</t>
  </si>
  <si>
    <t>Subject to bandwidth
- Reputational impact as per Anadi</t>
  </si>
  <si>
    <t>UIN update - OTP authentication of UIN holder in real-time (Online mode)</t>
  </si>
  <si>
    <t>MOS-19739</t>
  </si>
  <si>
    <t>Support OTP authentication of the individual for UIN update</t>
  </si>
  <si>
    <t>UX Enhancement- MOSIP</t>
  </si>
  <si>
    <t>MOS-22011, MOS-22008,
mos-22000, MOS-21924,
MOS-22007, MOS-21923
MOS-21870, 21999, 
MOS-21997, MOS-21887,
MOS-21888, MOS-21996,
MOS-21926, MOS-21860,
MOS-25101, MOS-25104,
MOS-21922, MOS-21922,
MOS021921, MOS-21863,
MOS-21920, MOS-21897,
MOS-21873, MOS-22013,
MOS-26151, MOS-26779</t>
  </si>
  <si>
    <t>UX enhancements to fix padding, alignment, header/footer, refinement of Demographic page, revised approach for  document upload, biometrics capture, enhanced UX across all pages</t>
  </si>
  <si>
    <t>Continue with UX VD enhancement track</t>
  </si>
  <si>
    <t>VID management</t>
  </si>
  <si>
    <t>MOS-18483</t>
  </si>
  <si>
    <t>VID management - Reference Shrikant:
- Ability to provide resident services features through Reg. Centre (Revoke VID etc)</t>
  </si>
  <si>
    <t>Windows Installation script</t>
  </si>
  <si>
    <t>MOS-22423</t>
  </si>
  <si>
    <t>Windows Installation Script for Registration Client Installation
- Batch script</t>
  </si>
  <si>
    <t>Download pdf option</t>
  </si>
  <si>
    <t>MOS-26354</t>
  </si>
  <si>
    <t>Able to download acknowledgement as a pdf using “Download pdf” button</t>
  </si>
  <si>
    <t>Resident Services Dependency</t>
  </si>
  <si>
    <t>MOS-24767, MOS-24108
MOS-24107, MOS-24106
MOS-24104, MOS-24943</t>
  </si>
  <si>
    <t>1. Retriving a LOST UIN/RID when requested from Resident Services
2. Retriving a E-UIN Card using UIN/VID when requested from Resident Services
3. Retriving Status of Packet using RID when requested from Resident Services
4. Update Individual's Demographics when requested from Resident Services
5. Sending UIN Card for Printing using UIN when requested from Residnet Services
6. Reg Proc should be able to provide an external link so that Resident should be able to download a Password protected UIN card</t>
  </si>
  <si>
    <t>Refer Reg. Processor sheet for task breakdown</t>
  </si>
  <si>
    <t>Admin Requirement</t>
  </si>
  <si>
    <t>MOS-23848 - Refer Comments for effort inclusions</t>
  </si>
  <si>
    <t>Send Transaction history of a Packet using RID when requested from Admin</t>
  </si>
  <si>
    <t>This service does not exist currently - To fetch complete history of a packet with RID. Efforts are appropriate</t>
  </si>
  <si>
    <t>Enhancement - Password protected UIN</t>
  </si>
  <si>
    <t>MOS-23306</t>
  </si>
  <si>
    <t>Send Password Protected UIN Card to Printing Queue. In Current implementation UIN Card is not password protected.</t>
  </si>
  <si>
    <t>Description updated - This was an internal observation from Security perspective - To password protect the pdfs sent to Print &amp; postal queue. 
Refer Reg. Processor sheet for task breakdown</t>
  </si>
  <si>
    <t>Bio-dedupe for Parent/Guardian instead of Auth</t>
  </si>
  <si>
    <t>MOS-22034</t>
  </si>
  <si>
    <t>For Authentication of Introducer - Bio Dedupe could be used instead of IDA because Child registration would fail if Officer captures wrong UIN/RID of Introducer or Introducer UIN generation has failed.</t>
  </si>
  <si>
    <t>Token to authenticate Operator during packet creation</t>
  </si>
  <si>
    <t>MOS-22032</t>
  </si>
  <si>
    <t>A Token can be used to Authenticate Officer and Supervisor in Registration Processor when they use OTP or Password based authentication in Reg Client when they create a Packet.</t>
  </si>
  <si>
    <t>On-Hold scenarios implementation</t>
  </si>
  <si>
    <t>MOS-22030</t>
  </si>
  <si>
    <t>If a packet validation fails then instead of rejecting the packet registration processor should flag the packet and process it. Just before UIN allocation - these flaged packets should be verified by a manual intervention and UIN should get allocated based on the verifier's decision.</t>
  </si>
  <si>
    <t>OK - Community contribution</t>
  </si>
  <si>
    <t>GoM requirement - Update Request from External System: Combine Two Packets and Create a Third Packet - Perform Check Sum Validation</t>
  </si>
  <si>
    <t>MOS-21755</t>
  </si>
  <si>
    <t>Reg Proc should be able to Merge two Packets and create a third  packet.
After merging the packet, reg proc should calculate the check of the merged packet using the check sum of the initial packets.</t>
  </si>
  <si>
    <t>SDK Integration - Minutiae extraction</t>
  </si>
  <si>
    <t>MOS-17805</t>
  </si>
  <si>
    <t>Reg proc should be able to intergate with an actual device to extract minutiae of a Fingerprint Image File</t>
  </si>
  <si>
    <t>SDK Integration - Biometric quality score</t>
  </si>
  <si>
    <t>MOS-17610</t>
  </si>
  <si>
    <t>Reg Proc should be able to integrate with an actual device to get the quality score of a biometric image file.</t>
  </si>
  <si>
    <t>Implement Finger Print Quality Checks to categorize FP as Real Finger, Finger of Same Person</t>
  </si>
  <si>
    <t>MOS-8460</t>
  </si>
  <si>
    <t>Reg Proc should be able to integrate with SDKs that perform validations to check if captured biometrics is of a Real Finger and Finger of the Same person</t>
  </si>
  <si>
    <t>Need more clarity - Refer Reg. Processor sheet for details</t>
  </si>
  <si>
    <t>SDK Integration - Photo/Age/Gender validation</t>
  </si>
  <si>
    <t>MOS-1082</t>
  </si>
  <si>
    <t>Reg Proc should be able to integrate with a SDK to perform Photo/Age/Gender validations</t>
  </si>
  <si>
    <t>Implementing ABIS - One ABIS, multiple-modalities</t>
  </si>
  <si>
    <t>MOS-26088</t>
  </si>
  <si>
    <t>Integrating with the ABIS Vendor who Supports Multiple Modalities i.e. Face, Finger and Iris</t>
  </si>
  <si>
    <t>Multi-partner ABIS
- One ABIS per modality</t>
  </si>
  <si>
    <t>MOS-1097</t>
  </si>
  <si>
    <t>Reg Proc should be able to integrate with Actual as well as multiple ABISs</t>
  </si>
  <si>
    <t>Multiple ABIS with all modalities</t>
  </si>
  <si>
    <t>MOS-26089</t>
  </si>
  <si>
    <t>Implementing Multiple ABIS with all modalities</t>
  </si>
  <si>
    <t>Auto-deactivation of UIN</t>
  </si>
  <si>
    <t>MOS-1085</t>
  </si>
  <si>
    <t>Reg Proc should be Auto Deactivate UINs</t>
  </si>
  <si>
    <t>OCR Implementation for Doc quality check</t>
  </si>
  <si>
    <t>MOS-1081</t>
  </si>
  <si>
    <t>Reg Proc should be able to integrate with a SDK to perform OCR Validation of ID Object Fields using Documents</t>
  </si>
  <si>
    <t>Archival of rejected packet</t>
  </si>
  <si>
    <t>MOS-25374</t>
  </si>
  <si>
    <t>Reg Proc should be able to process a Packet rejected by Supervisor</t>
  </si>
  <si>
    <t>Extract Bio-metric Data and Store it IDA Database for Authentication</t>
  </si>
  <si>
    <t>MOS-21733</t>
  </si>
  <si>
    <t>Reg Proc should be able to seed UIN/VID/ID Object and Biometric data  of an individual to IDA after UIN Generation, Data Updation in ID Repo.</t>
  </si>
  <si>
    <t>Date maintainance in DB for Analytics &amp; Reporting and Audit Log Changes/Storage</t>
  </si>
  <si>
    <t>MOS-18400 - Need discussion with Ramesh on approach</t>
  </si>
  <si>
    <t>- Data maintenance in DB for Analytics &amp; Reporting - Reg Proc should be able to store meta data in DB for sending it for analytics
- Audit Changes - Reg. Proc. should be able to make changes to Audit implementation if there are any changes to Audit Fields
- Audit log storage - Reg Proc should be able to store audit logs of a Packet received from Registration Client, in Audit table
- Audit data to Analytics system - Weak/Strong Mobile Identification - Reg proc should be able seed audit data to an Analytics system to identify a Weak or Strong Mobile Number</t>
  </si>
  <si>
    <t>First user registration</t>
  </si>
  <si>
    <t>MOS-25398</t>
  </si>
  <si>
    <t>Reg Proc should be able to register the 1st User in MOSIP without any Supervisor and Officer validation</t>
  </si>
  <si>
    <t>OK</t>
  </si>
  <si>
    <t>Remove notification to Reg. Client to inform individual to re-register,  when Reg. processor in any case triggers notification to individual</t>
  </si>
  <si>
    <t>MOS-26406</t>
  </si>
  <si>
    <t>Non-MVP: Packet Processing Flow Change - Remove notification to Reg. Client to inform individual to re-register,  when Reg. processor in any case triggers notification to individual</t>
  </si>
  <si>
    <t>Refernce mail from Shrikant on 26Jun - PF review feedback mail</t>
  </si>
  <si>
    <t>Configurability to include/exclude VID Issuance for every UIN</t>
  </si>
  <si>
    <t>MOS-26743</t>
  </si>
  <si>
    <t>Country should be able to flag to include/exclude VID issuance on generation of each UIN.
Currently - VID issuance for every UIN is hard coded.</t>
  </si>
  <si>
    <t>Reference mail from Sasi/Ramesh on 02Jul - SUB: RE: UIN privacy policy</t>
  </si>
  <si>
    <t>Display of VID in UIN Card</t>
  </si>
  <si>
    <t xml:space="preserve">MOS-26758 
 </t>
  </si>
  <si>
    <t>VID Should be displayed in UIN Card</t>
  </si>
  <si>
    <t>Analytics Module Feature - UINs for Auth Failure</t>
  </si>
  <si>
    <t>MOS-25615</t>
  </si>
  <si>
    <t>To provide Analytics module the hashed UINs of successive authentication failures</t>
  </si>
  <si>
    <t>Audit Enhancement</t>
  </si>
  <si>
    <t>MOS-23840</t>
  </si>
  <si>
    <t>To enhance auditing to include error code for each audit event</t>
  </si>
  <si>
    <t>Biometric Authentication - Best Finger Detection</t>
  </si>
  <si>
    <t>MOS-1120</t>
  </si>
  <si>
    <t>Best Finger for Authentication to be implemented for IDA. The quality of fingerprints may wear out with time. BFD during authentication will help in identifying Best Finger after registartion</t>
  </si>
  <si>
    <t>Addressed as part of analytics</t>
  </si>
  <si>
    <t>Biometric Authentication - Fingerprint Image based Authentication</t>
  </si>
  <si>
    <t>MOS-12165</t>
  </si>
  <si>
    <t>In addition to the Fingrprint Minutiae based authentication already implemented, Fingerprint Image based authentication has to be implemented</t>
  </si>
  <si>
    <t>Biometric Authentication - Integration with devices and SDK</t>
  </si>
  <si>
    <t>MOS-22416, MOS-21758,
MOS-18214, MOS-12073,
MOS-12072, MOS-10831,
MOS-10308, MOS-1150</t>
  </si>
  <si>
    <t>1. To integrate with devices and SDK for biometric authentication requests from Registration Client and Registration Supervisor
2. To integrate with PM/Admin for Device Related Requirements like Device Registration and Device Provider Registration
3. To integrate with MOSIP device services for biometric attributes in IDA . Also integrate with Partner Management services for Device Registration etc
4. When the devices and SDK are available, to integrate with SDK for Iris, face &amp; FP match score generation
5. When the devices and SDK are available, to integrate with SDK for biometric match score for composite fingerprint/IRIS
6. Master story for Biometric implementation to be implemented once the devices and SDK are available</t>
  </si>
  <si>
    <t>Biometric Authentication - Redesign biometric authentication independent of biometric type/provider</t>
  </si>
  <si>
    <t>MOS-20783</t>
  </si>
  <si>
    <t>Need more clarity to understand the requirement 
- MOSIP should identify biometric type and pass on the CBEFF from auth client to SDK
- Agnostic of biometric type</t>
  </si>
  <si>
    <t>Biometric Authentication - send signed biometrics to Reg Client</t>
  </si>
  <si>
    <t>MOS-22937</t>
  </si>
  <si>
    <t>Need additional details on the 'Signed Biometrics' to understand the requirement</t>
  </si>
  <si>
    <t>As a policy, MOSIP should not send out biometrics - Refer discussion with Vivek</t>
  </si>
  <si>
    <t>Biometric Authentication - Notify Individual to Update Biometrics due to poor quality</t>
  </si>
  <si>
    <t>MOS-13190</t>
  </si>
  <si>
    <t>After successive failure in authentication due to quality issue, individual to be intimated to update biometrics</t>
  </si>
  <si>
    <t>Demographic Authentication - Morocco Address mapping</t>
  </si>
  <si>
    <t>MOS-21585</t>
  </si>
  <si>
    <t>To support Morrocco specific address attributes for Demo authentication based on full address and address line items</t>
  </si>
  <si>
    <t>Demographic Authentication - Phonetics and Partial Match</t>
  </si>
  <si>
    <t>MOS-12166</t>
  </si>
  <si>
    <t>In the demo authentication implementation, in addition to the exact match, partial and phonetics based match has to be implemented</t>
  </si>
  <si>
    <t>KYC Service - Morocco HoH API</t>
  </si>
  <si>
    <t>MOS-13161</t>
  </si>
  <si>
    <t>To support for an additional eKYC api for Morrocco, to retrieve data of a family/child on consent to the head of family</t>
  </si>
  <si>
    <t>This should be handled as part of Consent provided during Registration and as part of Reg. Proc. during integration</t>
  </si>
  <si>
    <t>Multi-factor Authentication</t>
  </si>
  <si>
    <t>MOS-1124</t>
  </si>
  <si>
    <t>Master story for Multi-factor implementation to be implemented once the devices and SDK are available</t>
  </si>
  <si>
    <t>NFR</t>
  </si>
  <si>
    <t>MOS-9128, MOS-1136,
MOS-1126, MOS-1143 - These will not be considered. Only Perfromance Testing will be accommodated</t>
  </si>
  <si>
    <t>1. Performance related NFRS of IDA to be tested
2. Verify the NFR once multiple DCs are configured - High availability
3. Disaster Recovery
4. Verify once Horizontal scaling is available in IDA - Auto scale</t>
  </si>
  <si>
    <t>OTP Authentication - Integrate with Kernel for OTP Validator fix</t>
  </si>
  <si>
    <t>MOS-24077</t>
  </si>
  <si>
    <t>Integrate with corrected format of error codes and messages of kernel OTP validator</t>
  </si>
  <si>
    <t>Partners Authentication and Authorization - Integration with Kernel for Digital Signature</t>
  </si>
  <si>
    <t>Security</t>
  </si>
  <si>
    <t>MOS-23836</t>
  </si>
  <si>
    <t>Integrate with kernel Digital Signature service once Digital Signature is generated using Digital Certificate</t>
  </si>
  <si>
    <t>Partners Authentication and Authorization - Integration with PM</t>
  </si>
  <si>
    <t>MOS-24115, MOS-13157,
MOS-13156, MOS-1099</t>
  </si>
  <si>
    <t>1. Integrate with PM to retrieve partner public keys to encrpt eKYC request
2. To integrate with PM to validate Partner ID in the auth/eKYC request and retrive the policy corresponding to a partnerID and partner key
3. To integrate with PM to validate MISP License Key
4. Integrate with PM services, to validate the partner's Digital certificate used in signing auth/eKYC request</t>
  </si>
  <si>
    <t>Resident Services Feature - Auth Transaction History</t>
  </si>
  <si>
    <t>MOS-24680 -  Refer Comments for effort inclusions</t>
  </si>
  <si>
    <t>To provide authentication history for an individual for all associated id types - UIN and VID</t>
  </si>
  <si>
    <t>Estimates are based on data model change and includes testing. Revised from 16 to 24. This includes:
1. SALT generator job for hashing and encrypting UIN</t>
  </si>
  <si>
    <t>Security - Integration with kernel Cryptomanager fix (To accommodate key index based encryption/decryption)</t>
  </si>
  <si>
    <t>MOS-23741</t>
  </si>
  <si>
    <t xml:space="preserve">- IDA receives Key index in input, which is to be used to decrypt the auth request, by calling Kernel Cryptomanager
Current implementation of Cryptomanager doesn't support it.
- Also when the associated public keys are expired, IDA needs to inform partner with the relevant error message </t>
  </si>
  <si>
    <t>Technical - Docker Signing</t>
  </si>
  <si>
    <t>Verify once Dockers are signed</t>
  </si>
  <si>
    <t>Core team to implement</t>
  </si>
  <si>
    <t>Technical - Integrate with upgraded CBEFF</t>
  </si>
  <si>
    <t>MOS-24840</t>
  </si>
  <si>
    <t>When CBEFF XSD is upgraded to 2.0, IDA to integrate with upgraded CBEFF</t>
  </si>
  <si>
    <t>Technical - Integration with Kernel on removal of 500 http status</t>
  </si>
  <si>
    <t>MOS-24598</t>
  </si>
  <si>
    <t>When 500 http status is removed from kernel apis, IDA needs to verify if the integration to all kernel services are working as expected</t>
  </si>
  <si>
    <t>Technical  - Synchronise IDA DB, Secured UIN storage</t>
  </si>
  <si>
    <t>MOS-21584, MOS-1141,
MOS-25377</t>
  </si>
  <si>
    <t xml:space="preserve">1. Design Change of IDA based on Security review by Sasi/Ramesh: Sychronise ID Repo DB with IDA DB, UIN should be securedly stored in IDA
2. Sychronize ID Repo DB with IDA DB, UIN should be securedly stored in IDA
3. To sync ID Repo DB data to IDA/Auth DB </t>
  </si>
  <si>
    <t>VID Service</t>
  </si>
  <si>
    <t>MOS-24732, MOS-26742, MOS-26641</t>
  </si>
  <si>
    <t>1. To maintain auth-type lock/unlock policy in ID Repo based on the request from Resident Services. The policy is to be validated before any authentication request is processed
2. Retrieve status of Auth Types for Individual
3. Authenticate an Individual based on input Authentication Type only when it is unlocked for an Individual</t>
  </si>
  <si>
    <t>DB changes, Policy to be creaated, create and update API to be created</t>
  </si>
  <si>
    <t>Internal Auth</t>
  </si>
  <si>
    <t>MOS-26647, MOS-26649</t>
  </si>
  <si>
    <t>1. To enable Individual request for an OTP via Resident Services
2. To enable authenticating an Individual via Resident Services</t>
  </si>
  <si>
    <t>MOS-26745</t>
  </si>
  <si>
    <t>MOS-24760, MOS-24761</t>
  </si>
  <si>
    <t>1. To de-activate all VIDs associated to a deactivated UIN
2. To re-activate all VIDs associated to a reactivated UIN. This UIN is reactivating a deactivated UIN</t>
  </si>
  <si>
    <t>Identity Service Enhancement</t>
  </si>
  <si>
    <t>MOS-26747</t>
  </si>
  <si>
    <t>To retrieve RID for a given UIN</t>
  </si>
  <si>
    <t>Required for Registration Processor</t>
  </si>
  <si>
    <t>MOS-26748</t>
  </si>
  <si>
    <t>When CBEFF XSD is upgraded to 2.0, IDRepo to integrate with upgraded CBEFF</t>
  </si>
  <si>
    <t>SMS/EmailNotification</t>
  </si>
  <si>
    <t>MOS-23810</t>
  </si>
  <si>
    <t>Adding an interface to support capturing of delivery reports sent by thrid party Email/SMS Vendor</t>
  </si>
  <si>
    <t>Crypto Management</t>
  </si>
  <si>
    <t>MOS-23599</t>
  </si>
  <si>
    <t>Ability to decrypt data using Key Index instead of Timestamp in IDA</t>
  </si>
  <si>
    <t>Need clarification from John</t>
  </si>
  <si>
    <t>Audit Management</t>
  </si>
  <si>
    <t>MOS-23263</t>
  </si>
  <si>
    <t>Tech Story - Implementing Kafka as message queue to prevent data loss during Audit Logging</t>
  </si>
  <si>
    <t>Sync Data</t>
  </si>
  <si>
    <t>MOS-22655</t>
  </si>
  <si>
    <t>Change in Sync data response based on the Morocco Location Hierarcy</t>
  </si>
  <si>
    <t>License Key Validation</t>
  </si>
  <si>
    <t>MOS-22446</t>
  </si>
  <si>
    <t>Perfroming a Pattern and Length validation on License Key</t>
  </si>
  <si>
    <t>Parter ID Validation</t>
  </si>
  <si>
    <t>MOS-22445</t>
  </si>
  <si>
    <t>Perfroming data type and Length validation on Partner ID</t>
  </si>
  <si>
    <t>Partial Search on Location</t>
  </si>
  <si>
    <t>MOS-22038</t>
  </si>
  <si>
    <t>Adding support/query to search and fetch location data based on a partial search on pre-registration</t>
  </si>
  <si>
    <t>OTP Management</t>
  </si>
  <si>
    <t>MOS-21931</t>
  </si>
  <si>
    <t>Ability to have multiple OTPs active for a single UIN
- Inclusive of mapping each active OTP to a transaction</t>
  </si>
  <si>
    <t>Moving to hardware HSM</t>
  </si>
  <si>
    <t>MOS-26254</t>
  </si>
  <si>
    <t>TBD</t>
  </si>
  <si>
    <t>Estimates covers only the code change. Pre-Requirtes is HSM should beavilable for usage</t>
  </si>
  <si>
    <t>MOS-26255</t>
  </si>
  <si>
    <t>- 500 http status to be removed from kernel apis</t>
  </si>
  <si>
    <t>View Auth History</t>
  </si>
  <si>
    <t>MOS-23863</t>
  </si>
  <si>
    <t>An individual can view authentication- requests history for a specific UIN/VID. The system will fetch unarchived data and show it in a paginated format to user.</t>
  </si>
  <si>
    <t>Considered only Resident Services and not RegProc or IDA or IDRepo. 
Effort includes the manual testing effort</t>
  </si>
  <si>
    <t>Download e-UIN</t>
  </si>
  <si>
    <t>MOS-23862</t>
  </si>
  <si>
    <t>An individual can raise a request to download his/her e-UIN by providing the UIN/VID, full name, postal code, and security code.</t>
  </si>
  <si>
    <t>Track UIN Generation Status</t>
  </si>
  <si>
    <t>MOS-23861</t>
  </si>
  <si>
    <t xml:space="preserve">An individual can track the stats of UIN generation by providing a Registration ID(RID). </t>
  </si>
  <si>
    <t>Track UIN Update Request</t>
  </si>
  <si>
    <t>MOS-23860</t>
  </si>
  <si>
    <t>An individual can track the status related to UIN updates based on a registration ID.An individual provides the Registration ID for which he/she wants to track the status of UIN updates.</t>
  </si>
  <si>
    <t>UIN Update</t>
  </si>
  <si>
    <t>MOS-23859</t>
  </si>
  <si>
    <t>MOSIP allows an individual to process a request to update the demographic data of the UIN. An individual provides the UIN/VID for which he/she wants to update.</t>
  </si>
  <si>
    <t>Retrieve Lost UIN</t>
  </si>
  <si>
    <t>MOS-23858</t>
  </si>
  <si>
    <t>MOSIP allows an individual to initiate a request to retrieve the Registration ID by providing the Full Name, Mobile Number/E-Mail ID, Postal Code</t>
  </si>
  <si>
    <t>Retrieve Lost RID</t>
  </si>
  <si>
    <t>MOS-23856</t>
  </si>
  <si>
    <t>An individual can retrieve the RID by providing the Full Name, Mobile Number/E-Mail ID, Postal Code.</t>
  </si>
  <si>
    <t>Reprint UIN</t>
  </si>
  <si>
    <t>MOS-23746</t>
  </si>
  <si>
    <t>MOSIP allows an individual to raise a reprint request for their UIN. The individual provides the UIN/VID for which he/she wants to reprint.</t>
  </si>
  <si>
    <t>Lock/Unlock AUTH</t>
  </si>
  <si>
    <t>MOS-23745, MOS-23744</t>
  </si>
  <si>
    <t>1. MOSIP allows an individual to unlock/lock the authentication type(s) (Demographic, Biometrics (FP/Iris/Face/All)) associated with the UIN/VID. Only the unlocked authentication type(s) of demographic and biometric (FP/Iris/Face/All) can be used for any required authentication purpose</t>
  </si>
  <si>
    <t xml:space="preserve">Generate VID
</t>
  </si>
  <si>
    <t>MOS-25580</t>
  </si>
  <si>
    <t>Upon receiving a VID generation and storage request with the parameters: UIN, ver, requestTime, vidType, the system performs steps to create VID in the defined policy.</t>
  </si>
  <si>
    <t>Revoke VID</t>
  </si>
  <si>
    <t>MOS-25583</t>
  </si>
  <si>
    <t>Upon receiving a request with the parameter: VID, ver to revoke a VID based on the type, the system performs steps to revoke a VID based on the type.</t>
  </si>
  <si>
    <t>Address Validation Letter</t>
  </si>
  <si>
    <t>MOS-24702</t>
  </si>
  <si>
    <t>Address Validation Letter is letter which is sent to the Address Verifier’s address. The letter will contain a secret code sent for validation after the Address Verifier consents to the use of his/her address by the requesting resident.</t>
  </si>
  <si>
    <t>Authentication with non-registered mobile</t>
  </si>
  <si>
    <t>MOS-24701</t>
  </si>
  <si>
    <t>Resident Service should be able to validate a user on a different mobile number other than the registered mobile number.</t>
  </si>
  <si>
    <t>Weak Mobile Identification</t>
  </si>
  <si>
    <t>MOS-25624</t>
  </si>
  <si>
    <t>Resident Service should be able to call an API which can determine if a mobile number as weak based on multiple associations to UIN's for that mobile number.</t>
  </si>
  <si>
    <t>Retrieve VID</t>
  </si>
  <si>
    <t>MOS-25600</t>
  </si>
  <si>
    <t>An individual should have the provision to retrieve the existing valid Virtual Identity for the resident by taking PIN and OTP as input.</t>
  </si>
  <si>
    <t>Track UIN Reprint Status</t>
  </si>
  <si>
    <t>MOS-26651</t>
  </si>
  <si>
    <t xml:space="preserve">An individual can track the status of Reprint UIN by providing a Request ID(RID). </t>
  </si>
  <si>
    <t>Digital Certificate Signing/Resigning</t>
  </si>
  <si>
    <t>MOS-24500, MOS-24068</t>
  </si>
  <si>
    <t>1. Validate and Re-Issue the Digital Certificate provided by a Partner
2. Integrate with kernel for Partner  Certificate signing and resigning</t>
  </si>
  <si>
    <t>ID/Key Generation and Validation</t>
  </si>
  <si>
    <t>MOS-24069, MOS-26025,
MOS-26024, MOS-26023, 
MOS-26022, MOS-26021, 
MOS-24504, MOS-24072, 
MOS-24071, MOS-24070,
MOS-24067, MOS-24066</t>
  </si>
  <si>
    <t>Integration with IDA for PM</t>
  </si>
  <si>
    <t>MOS-24503</t>
  </si>
  <si>
    <t>Integrate with IDA to provide IDA requested services</t>
  </si>
  <si>
    <t>Master Data Management</t>
  </si>
  <si>
    <t>MOS-24481</t>
  </si>
  <si>
    <t>Define the master data for PM services</t>
  </si>
  <si>
    <t>MISP Self-Service</t>
  </si>
  <si>
    <t>MOS-24479</t>
  </si>
  <si>
    <t>Regenerate license keys</t>
  </si>
  <si>
    <t>MOS-24505</t>
  </si>
  <si>
    <t>Implement the NFR requirements</t>
  </si>
  <si>
    <t>33.8</t>
  </si>
  <si>
    <t>This would cover Logging, Tracing, Performance, Load, Availability, Security, Config</t>
  </si>
  <si>
    <t>Partner API key Issuance/Management</t>
  </si>
  <si>
    <t>MOS-26026, MOS-26020,
MOS-26019, MOS-26018,
MOS-24492, MOS-24491</t>
  </si>
  <si>
    <t>1. Update  Partner api key to Policy Mappings
2. Activate/deactivate  Partner api key based on 'policy group'
3.  Approve/reject  Partner api key requests based on 'policy group'
4. View  Partner api key requests based on 'policy group'
5. Retrieve Partner API key to Policy Mappings
6. Create Partner API key to Policy Mappings</t>
  </si>
  <si>
    <t>Partner Authentication</t>
  </si>
  <si>
    <t>MOS-24490, MOS-24478</t>
  </si>
  <si>
    <t>1. Check status of a Partner
2.  Retrive policy of a partner with partner-ID and partner api key</t>
  </si>
  <si>
    <t>MOS-26017, MOS-24489</t>
  </si>
  <si>
    <t>1. View Auth/E-KYC Partners
2.  Deactivate Auth/E-KYC Partners</t>
  </si>
  <si>
    <t xml:space="preserve">Partner Self-Service </t>
  </si>
  <si>
    <t>MOS-26016, MOS-26015,
MOS-24488, MOS-24487, 
MOS-24486</t>
  </si>
  <si>
    <t>1. View Partner api key request status
2. Submit Partner api key request
3. Update Auth/E-KYC Partners
4. Retrieve Auth/E-KYC Partners
5. Create Auth/E-KYC Partners</t>
  </si>
  <si>
    <t>Policy Management</t>
  </si>
  <si>
    <t>MOS-26014, MOS-26013,
MOS-24483, MOS-24482</t>
  </si>
  <si>
    <t xml:space="preserve">1. Deactivate Auth/E-KYC Policy
2. Update Auth/E-KYC Policy 
3. Retrieve Auth/E-KYC Policy
4. Create Auth/E-KYC Policy </t>
  </si>
  <si>
    <t>Public Key Management</t>
  </si>
  <si>
    <t>MOS-24502, MOS-24501</t>
  </si>
  <si>
    <t>1. Retrieve Public key from Partners for encryption of e-kyc response
2. Distribute Public Key to Partners for Encryption of auth/KYC Request</t>
  </si>
  <si>
    <t>Role Management</t>
  </si>
  <si>
    <t>MOS-24473</t>
  </si>
  <si>
    <t>Integrate with Kernel (IAM) for Role Mangement for PM services</t>
  </si>
  <si>
    <t xml:space="preserve">User Management - Admin </t>
  </si>
  <si>
    <t>MOS-26012, MOS-26011,
MOS-26010, MOS-26009,
MOS-26008, MOS-26007, 
MOS-26005, MOS-26003,
MOS-24477, MOS-24476,
MOS-24475, MOS-24474</t>
  </si>
  <si>
    <t>1. Deactivate, Update, Retrieve, Create Partner Managers
2. Deactivate, Update, Retrieve, Create Policy Managers
3. Deactivate/Suspend (Update MISP License Key Status), Update, Retrieve, Create MISP</t>
  </si>
  <si>
    <t>Account Unlock: API &amp; UI</t>
  </si>
  <si>
    <t>MOS-23691, MOS-23690</t>
  </si>
  <si>
    <t>Unlock my locked account</t>
  </si>
  <si>
    <t>5.2</t>
  </si>
  <si>
    <t>Key Cloak Feature</t>
  </si>
  <si>
    <t>Approvals with Approval Framework</t>
  </si>
  <si>
    <r>
      <t xml:space="preserve">MOS-24132, MOS-23791
</t>
    </r>
    <r>
      <rPr>
        <sz val="11"/>
        <color rgb="FFFF0000"/>
        <rFont val="Cambria"/>
        <family val="1"/>
      </rPr>
      <t>Need clarity for estimating</t>
    </r>
  </si>
  <si>
    <t>Approve created Centers, Machine, Devices, Users and Masterdata</t>
  </si>
  <si>
    <t>Need more clarifiaction on Requirements and Design</t>
  </si>
  <si>
    <t>Auto Logout</t>
  </si>
  <si>
    <t>MOS-23606</t>
  </si>
  <si>
    <t>Auto-Logout a logged in user</t>
  </si>
  <si>
    <t>MDM - Blacklisted Words Management: API</t>
  </si>
  <si>
    <t>MOS-23666, MOS-23671</t>
  </si>
  <si>
    <t>Create, Update, De-activate Blacklisted Words</t>
  </si>
  <si>
    <t>MDM - Blacklisted Words Management: UI</t>
  </si>
  <si>
    <t>MOS-23667, MOS-23670,
MOS-23668</t>
  </si>
  <si>
    <t>Store history of Creations and Update of Registration Centers</t>
  </si>
  <si>
    <t>MOS-24829</t>
  </si>
  <si>
    <t>MDM - Center - Activate/Deactivate - API</t>
  </si>
  <si>
    <t>MOS-25634</t>
  </si>
  <si>
    <t>Activate/Deactivate a Registration Center</t>
  </si>
  <si>
    <t>MDM - Center - Activate/Deactivate - UI</t>
  </si>
  <si>
    <t>MOS-23635</t>
  </si>
  <si>
    <t>MDM - Center - Creation - API &amp; UI</t>
  </si>
  <si>
    <t>MOS-23631, MOS-23630, 
MOS-23629</t>
  </si>
  <si>
    <t>Creation of Registration Center</t>
  </si>
  <si>
    <t>MDM - Device - View - API</t>
  </si>
  <si>
    <t>MOS-24950</t>
  </si>
  <si>
    <t>Implementation of Registration Search API</t>
  </si>
  <si>
    <t>MDM - Center - Decommission - API</t>
  </si>
  <si>
    <t>MOS-25261</t>
  </si>
  <si>
    <t>MOS-25368</t>
  </si>
  <si>
    <t>MDM - Center Detail View - UI</t>
  </si>
  <si>
    <t>MOS-23619</t>
  </si>
  <si>
    <t>MDM - Center List View - API &amp; UI</t>
  </si>
  <si>
    <t>MOS-23617, MOS-23616</t>
  </si>
  <si>
    <t>Center List View
Machine List View
Device List View</t>
  </si>
  <si>
    <t>MOS-25638</t>
  </si>
  <si>
    <t>MDM - Center - Update - API</t>
  </si>
  <si>
    <t>MOS-23632, MOS-23630</t>
  </si>
  <si>
    <t>MDM - Center - Update - UI</t>
  </si>
  <si>
    <t>MOS-23633</t>
  </si>
  <si>
    <t>Center-Device Mapping - Create - API</t>
  </si>
  <si>
    <t>MOS-23624</t>
  </si>
  <si>
    <t>Center-Device Mapping - Create - UI</t>
  </si>
  <si>
    <t>MOS-23625</t>
  </si>
  <si>
    <t>Location Update</t>
  </si>
  <si>
    <t>MOS-25217</t>
  </si>
  <si>
    <t>Update details of a Location</t>
  </si>
  <si>
    <t>Center-Machine Mapping History Storage</t>
  </si>
  <si>
    <t>MOS-24836</t>
  </si>
  <si>
    <t>Center-Machine - Unmap - API</t>
  </si>
  <si>
    <t>MOS-23674</t>
  </si>
  <si>
    <t>Center-Machine - Unmap - UI</t>
  </si>
  <si>
    <t>MOS-23675</t>
  </si>
  <si>
    <t>Center-User Mapping - Create - API</t>
  </si>
  <si>
    <t>MOS-23620</t>
  </si>
  <si>
    <t>Center-User Mapping - Create - UI</t>
  </si>
  <si>
    <t>MOS-23621</t>
  </si>
  <si>
    <t>Center-User Mapping History Storage</t>
  </si>
  <si>
    <t>MOS-24835</t>
  </si>
  <si>
    <t>Center-User - Unmap - API</t>
  </si>
  <si>
    <t>MOS-23672</t>
  </si>
  <si>
    <t>Center-User - Unmap - UI</t>
  </si>
  <si>
    <t>MOS-23673</t>
  </si>
  <si>
    <t>Change Password - API &amp; UI</t>
  </si>
  <si>
    <t>MOS-23611, MOS-23610</t>
  </si>
  <si>
    <t>Device Activate/Deactivate: UI</t>
  </si>
  <si>
    <t>MOS-23647</t>
  </si>
  <si>
    <t>Device Activate/Deactivate: API</t>
  </si>
  <si>
    <t>MOS-25636</t>
  </si>
  <si>
    <t>Device Create: UI</t>
  </si>
  <si>
    <t>MOS-23643</t>
  </si>
  <si>
    <t>Device Create: API</t>
  </si>
  <si>
    <t>MOS-23642</t>
  </si>
  <si>
    <t>Device Decommission: API</t>
  </si>
  <si>
    <t>MOS-25263</t>
  </si>
  <si>
    <t>Device Decommission: UI</t>
  </si>
  <si>
    <t>MOS-25372</t>
  </si>
  <si>
    <t>Device History Storage: API</t>
  </si>
  <si>
    <t>MOS-24831</t>
  </si>
  <si>
    <t>Device List View: UI &amp; API</t>
  </si>
  <si>
    <t>MOS-23629, MOS-23626</t>
  </si>
  <si>
    <t>Device List View: UI - View associated Devices for a Registration Center</t>
  </si>
  <si>
    <t>MOS-25373</t>
  </si>
  <si>
    <t>Device Update: UI</t>
  </si>
  <si>
    <t>MOS-23645</t>
  </si>
  <si>
    <t>Device Update: API</t>
  </si>
  <si>
    <t>MOS-23644</t>
  </si>
  <si>
    <t>Device View: UI</t>
  </si>
  <si>
    <t>MOS-23785</t>
  </si>
  <si>
    <t>Document Type Activate/Deactivate, Create: UI</t>
  </si>
  <si>
    <t>MOS-23653, MOS-23649</t>
  </si>
  <si>
    <t>Document Type Create &amp; Update: API</t>
  </si>
  <si>
    <t>MOS-23648, MOS-23650</t>
  </si>
  <si>
    <t>Document Type Update: UI</t>
  </si>
  <si>
    <t>MOS-23651</t>
  </si>
  <si>
    <t>Document Type-Category Mapping Activate/Deactivate: UI</t>
  </si>
  <si>
    <t>MOS-23659</t>
  </si>
  <si>
    <t>Document Type-Category Mapping Create &amp; Update: UI</t>
  </si>
  <si>
    <t>MOS-23655, MOS-23657</t>
  </si>
  <si>
    <t>Document Type-Category Mapping Create: API</t>
  </si>
  <si>
    <t>MOS-23654</t>
  </si>
  <si>
    <t>Document Type-Category Mapping Update: API</t>
  </si>
  <si>
    <t>MOS-23656</t>
  </si>
  <si>
    <t>Dssign</t>
  </si>
  <si>
    <t>MOS-24134</t>
  </si>
  <si>
    <t>Edit Personal Details: UI &amp; API</t>
  </si>
  <si>
    <t>MOS-23609, MOS-23608</t>
  </si>
  <si>
    <t>Export data (CSV): UI</t>
  </si>
  <si>
    <t>MOS-25370</t>
  </si>
  <si>
    <t>Forgot Username: UI &amp; API</t>
  </si>
  <si>
    <t>MOS-23685, MOS-23684</t>
  </si>
  <si>
    <t>Home Page: UI</t>
  </si>
  <si>
    <t>MOS-23607</t>
  </si>
  <si>
    <t>Location Data Activate/Deactivate: UI</t>
  </si>
  <si>
    <t>MOS-23665</t>
  </si>
  <si>
    <t>Location Data Create &amp; Update: UI</t>
  </si>
  <si>
    <t>MOS-23661, MOS-23663</t>
  </si>
  <si>
    <t>Location Data Create: API</t>
  </si>
  <si>
    <t>MOS-23660</t>
  </si>
  <si>
    <t>Location Data Update: API</t>
  </si>
  <si>
    <t>MOS-23662</t>
  </si>
  <si>
    <t>Login: API &amp; UI</t>
  </si>
  <si>
    <t>MOS-23788, MOS-23223
MOS-23168</t>
  </si>
  <si>
    <t>Login - UI - Validate &amp; respond with Auth Token</t>
  </si>
  <si>
    <t>MOS-25637 - De-scoped</t>
  </si>
  <si>
    <t>Login - Captcha: UI</t>
  </si>
  <si>
    <t>MOS-25105</t>
  </si>
  <si>
    <t>We will only use KeyCloak Captcha Feature</t>
  </si>
  <si>
    <t>Logout: API &amp; UI</t>
  </si>
  <si>
    <t>MOS-23855, MOS-23248</t>
  </si>
  <si>
    <t>Machine Activate/Deactivate: UI</t>
  </si>
  <si>
    <t>MOS-23641</t>
  </si>
  <si>
    <t>Machine Activate/Deactivate: API</t>
  </si>
  <si>
    <t>MOS-25212, MOS-25635</t>
  </si>
  <si>
    <t>Machine Create: UI</t>
  </si>
  <si>
    <t>MOS-23637</t>
  </si>
  <si>
    <t>Machine Create: API</t>
  </si>
  <si>
    <t>MOS-23636</t>
  </si>
  <si>
    <t>Machine Decommission: API</t>
  </si>
  <si>
    <t>MOS-25262</t>
  </si>
  <si>
    <t>Machine Decommission: UI</t>
  </si>
  <si>
    <t>MOS-25371</t>
  </si>
  <si>
    <t>Machine History Storage: API</t>
  </si>
  <si>
    <t>MOS-24830</t>
  </si>
  <si>
    <t>Machine List View: UI &amp; API</t>
  </si>
  <si>
    <t>MOS-23623, MOS-23622</t>
  </si>
  <si>
    <t>Machine: List View &amp; Update: UI</t>
  </si>
  <si>
    <t>MOS-25369, MOS-23639</t>
  </si>
  <si>
    <t>Machine Update: API</t>
  </si>
  <si>
    <t>MOS-23638</t>
  </si>
  <si>
    <t>Machine Detailed View: UI</t>
  </si>
  <si>
    <t>MOS-23784</t>
  </si>
  <si>
    <t>Masterdata View: UI &amp; API</t>
  </si>
  <si>
    <t>MOS-23896, MOS-23612</t>
  </si>
  <si>
    <t>Masterdata View List: API &amp; UI</t>
  </si>
  <si>
    <t>MOS-23787, MOS-23613</t>
  </si>
  <si>
    <t>Mobile Number Validation: API</t>
  </si>
  <si>
    <t>MOS-23897</t>
  </si>
  <si>
    <t>Navigation: UI</t>
  </si>
  <si>
    <t>MOS-25362, MOS-25363</t>
  </si>
  <si>
    <t>MOS-24947</t>
  </si>
  <si>
    <t>Location Create: API</t>
  </si>
  <si>
    <t>MOS-24833</t>
  </si>
  <si>
    <t>Requirement Detailing</t>
  </si>
  <si>
    <t>MOS-24172</t>
  </si>
  <si>
    <t>Reset Password: UI &amp; API</t>
  </si>
  <si>
    <t>MOS-23689, MOS-23688</t>
  </si>
  <si>
    <t>Sort/Filter/Search: UI</t>
  </si>
  <si>
    <t>MOS-25367</t>
  </si>
  <si>
    <t>Tech Story: Setup LDAP, Create Jenkins Pipeline, Create Separate Enviroment for Admin, Restructure UI Project Structure</t>
  </si>
  <si>
    <t>MOS-25625, MOS-25626
MOS-25627, MOS-25628</t>
  </si>
  <si>
    <t>UIN Activation/Deactivation: UI &amp; API</t>
  </si>
  <si>
    <t>MOS-23694, MOS-23693, 
MOS-23683</t>
  </si>
  <si>
    <t>User Blacklist: UI</t>
  </si>
  <si>
    <t>MOS-23687</t>
  </si>
  <si>
    <t>User Creation: Tech Story - Modify code for Ldap</t>
  </si>
  <si>
    <t>MOS-24834</t>
  </si>
  <si>
    <t>User Creation: API - Add Password and RID against a Username</t>
  </si>
  <si>
    <t>MOS-24723</t>
  </si>
  <si>
    <t>User Creation - API 
- Change the existing Auth (LDAP) code
- Enable functionality to create a MOSIP User</t>
  </si>
  <si>
    <t>MOS-24722, MOS-23678</t>
  </si>
  <si>
    <t>User Creation - UI - Complete  Registration into MOSIP</t>
  </si>
  <si>
    <t>MOS-23681, MOS-23679</t>
  </si>
  <si>
    <t>User History Storage: API</t>
  </si>
  <si>
    <t>MOS-24832</t>
  </si>
  <si>
    <t>User List View: UI &amp; API</t>
  </si>
  <si>
    <t>MOS-23615, MOS-23614</t>
  </si>
  <si>
    <t>User Update: UI</t>
  </si>
  <si>
    <t>MOS-23682</t>
  </si>
  <si>
    <t>User Detailed View: UI</t>
  </si>
  <si>
    <t>MOS-23786</t>
  </si>
  <si>
    <t>Username Validation: API</t>
  </si>
  <si>
    <t>MOS-23898</t>
  </si>
  <si>
    <t>Validate ID Schema: API</t>
  </si>
  <si>
    <t>MOS-23790</t>
  </si>
  <si>
    <t>Validate Process Flow Config: API
 validate Document Upload rule in Process Flow Configurations</t>
  </si>
  <si>
    <t>MOS-23692</t>
  </si>
  <si>
    <t>View Packet Status: UI &amp; API</t>
  </si>
  <si>
    <t>MOS-23696, MOS-23695</t>
  </si>
  <si>
    <t>View API for Master Data:
Document Category-Type Mapping View, Titles, Templates, Location Data, Holidays, Individual Types, Gender, Document Types, Document Category, Machine Specifications, Machine Types, Blacklisted Words, Machine, Device</t>
  </si>
  <si>
    <t>MOS-26636, MOS-26173,
MOS-26172, MOS-26171,
MOS-26170, MOS-26169,
MOS-26168, MOS-26167,
MOS-26166, MOS-26164,
MOS-26163, MOS-26160
MOS-26156, MOS-26106</t>
  </si>
  <si>
    <t>View API for Master Data:
Center Types, Device Specifications , Device Types,</t>
  </si>
  <si>
    <t>MOS-26165, MOS-26162,
MOS-26161</t>
  </si>
  <si>
    <t>Search Utility: API</t>
  </si>
  <si>
    <t>MOS-25831</t>
  </si>
  <si>
    <t>Login: UI</t>
  </si>
  <si>
    <t>MOS-25710</t>
  </si>
  <si>
    <t>UI Template - Detail View &amp; List View of Entities</t>
  </si>
  <si>
    <t>MOS-25705, MOS-25703</t>
  </si>
  <si>
    <t>Document Type Update &amp; Create: API</t>
  </si>
  <si>
    <t>MOS-26656, MOS-26655</t>
  </si>
  <si>
    <t>Center Update &amp; Create: UI
Add Zone as a drop-down field and replace Stubbed values by Configurable Values</t>
  </si>
  <si>
    <t>MOS-26654, MOS-26653</t>
  </si>
  <si>
    <t>Center Update &amp; Create: API - Validate updation of Registration Center belonging to the Zone of the Administrator</t>
  </si>
  <si>
    <t>MOS-26652, MOS-26643</t>
  </si>
  <si>
    <t>Center View: UI</t>
  </si>
  <si>
    <t>MOS-26640</t>
  </si>
  <si>
    <t>Device Update &amp; Create: API</t>
  </si>
  <si>
    <t>MOS-26637, MOS-26408</t>
  </si>
  <si>
    <t>MOS-25719</t>
  </si>
  <si>
    <t>Location Clone &amp; Creation: UI</t>
  </si>
  <si>
    <t>MOS-26393</t>
  </si>
  <si>
    <t>UIN Activation/Deactivation: UI - Maker-checker process</t>
  </si>
  <si>
    <t>MOS-26392</t>
  </si>
  <si>
    <t>More Clarification Needed</t>
  </si>
  <si>
    <t>Center-Device List View: UI</t>
  </si>
  <si>
    <t>MOS-25640</t>
  </si>
  <si>
    <t>Center-Machine List View: UI</t>
  </si>
  <si>
    <t>MOS-25639</t>
  </si>
  <si>
    <t>UI Template - Detail View of Entity</t>
  </si>
  <si>
    <t>MOS-25709</t>
  </si>
  <si>
    <t>De-scoped</t>
  </si>
  <si>
    <t>TPM for Windows (initial design is not enough)</t>
  </si>
  <si>
    <t>Input from Sasi/Ramesh - Refer mail dtd 25Jun</t>
  </si>
  <si>
    <t>Device enrollment and validation</t>
  </si>
  <si>
    <t>Need input from Ramesh/ Sasi, What validation required from Reg. Client?</t>
  </si>
  <si>
    <t>Protection of local data management</t>
  </si>
  <si>
    <t>Certificate pinning</t>
  </si>
  <si>
    <t>Protection of residents document and receipts</t>
  </si>
  <si>
    <t>No rollback</t>
  </si>
  <si>
    <t>Lockdown the signed jars and launcher so fake jars or older jars can not be used</t>
  </si>
  <si>
    <t>TPM for Android</t>
  </si>
  <si>
    <t>TPM for Linux</t>
  </si>
  <si>
    <t>All external facing API’s will be digitally signed with domain (segregation of keys by security domain) specific keys</t>
  </si>
  <si>
    <t>Covered as part of - MOS-23836</t>
  </si>
  <si>
    <t>All the API’s are validated for JWT</t>
  </si>
  <si>
    <t>JWT token based authorization for all the services.</t>
  </si>
  <si>
    <t>API registration as service so only registered API’s and services are accessible over proxy</t>
  </si>
  <si>
    <t>Need more clarification</t>
  </si>
  <si>
    <t>All internal API’s will need to be over two way SSL channel</t>
  </si>
  <si>
    <t>Same as line item 19</t>
  </si>
  <si>
    <t>Role engineering &amp; filtering</t>
  </si>
  <si>
    <t xml:space="preserve">This is under progress. Every module should change the code of encryption logic using Kernel services to DTO Layer. </t>
  </si>
  <si>
    <t>IAM Integration</t>
  </si>
  <si>
    <t xml:space="preserve">We had decided to use the Keycloak and we might have to roll back this. Will get more clarification after tomorrows meeting. </t>
  </si>
  <si>
    <t>HSM integration</t>
  </si>
  <si>
    <t xml:space="preserve">This will affect only Kernel module. </t>
  </si>
  <si>
    <t>CORS settings and optimization</t>
  </si>
  <si>
    <t>This will have minor effect on web applications and micro services</t>
  </si>
  <si>
    <t>CSRF Protection</t>
  </si>
  <si>
    <t xml:space="preserve">Web applications and microservices will have impact on this. Need more clarity on this also. </t>
  </si>
  <si>
    <t>Server configuration to be protected for sensitive data</t>
  </si>
  <si>
    <t xml:space="preserve">Need more clarity on this. </t>
  </si>
  <si>
    <t>Approval flow for sensitive server configuration</t>
  </si>
  <si>
    <t>Might not have impact in any module in the application layer</t>
  </si>
  <si>
    <t>JWT Auth Token Renewal</t>
  </si>
  <si>
    <t>Depends on the 3rd party IAM decision. 
Need clarity for estimating</t>
  </si>
  <si>
    <t xml:space="preserve">Need clarity for estimating </t>
  </si>
  <si>
    <t>Key Management (Auto renewal, auto rotation)</t>
  </si>
  <si>
    <t>Only Kernel will be affected</t>
  </si>
  <si>
    <t>Already Done</t>
  </si>
  <si>
    <t>Encryption layer moved to hibernate</t>
  </si>
  <si>
    <t>Kernel has to make changes to the DAO layer and everybody have to refer to this new version. 
And everybody have to stop calling Kernel services for encryption and use the declarative features in their DTOs</t>
  </si>
  <si>
    <t>API throttling &amp; DDOS protection</t>
  </si>
  <si>
    <t>Master data should be publish and read not CRUD</t>
  </si>
  <si>
    <t>Domain specific otp messages</t>
  </si>
  <si>
    <t>OCSP Stapling</t>
  </si>
  <si>
    <t>File protection</t>
  </si>
  <si>
    <t>Device management</t>
  </si>
  <si>
    <t>Anti spam/anti bot solutions.</t>
  </si>
  <si>
    <t>VID only Auth</t>
  </si>
  <si>
    <t>Need clarity for estimating - Can we use UIN for internal auth?</t>
  </si>
  <si>
    <t>Distributed readonly Zero knowledge database</t>
  </si>
  <si>
    <t>Auth message replay protection</t>
  </si>
  <si>
    <t>Auth transaction validation</t>
  </si>
  <si>
    <t>Auth purpose validation</t>
  </si>
  <si>
    <t>Auth registered device L1 validation</t>
  </si>
  <si>
    <t>Auth with just VID and age greater than or less than or just with VID and parts of address</t>
  </si>
  <si>
    <t>Independant Auth systems with a simple publisher to refresh data.</t>
  </si>
  <si>
    <t>Segregation of ekyc and auth services</t>
  </si>
  <si>
    <t>TOTP based auth</t>
  </si>
  <si>
    <t>Should follow the rules of 1:N match for recovery</t>
  </si>
  <si>
    <t>Integrated Subnet and firewall segregation</t>
  </si>
  <si>
    <t>Impact on Infrastructure-TBD</t>
  </si>
  <si>
    <t>Integrated url filtering</t>
  </si>
  <si>
    <t>NTP integration on standard</t>
  </si>
  <si>
    <t>A proper inbuilt certification authority</t>
  </si>
  <si>
    <t>A way to publish the approved certificates to all app</t>
  </si>
  <si>
    <t>OCSP/CRL</t>
  </si>
  <si>
    <t>Zoning &amp; Service segregation</t>
  </si>
  <si>
    <t>Protection against SIM Swap</t>
  </si>
  <si>
    <t>Protection against OTP SPAM</t>
  </si>
  <si>
    <t>All residents data should be stored in encrypted form</t>
  </si>
  <si>
    <t>Already done, need clarity on the requirement for estimating</t>
  </si>
  <si>
    <t>All sensitive configuration should be stored in encrypted form</t>
  </si>
  <si>
    <t>DB passwords are encrypted, Need clarity on the requirement for estimating</t>
  </si>
  <si>
    <t>Avoid enumeration of data</t>
  </si>
  <si>
    <t>Audit all changes to the data</t>
  </si>
  <si>
    <t>Publicly publishable audits</t>
  </si>
  <si>
    <t>Non repudiable with timestamp service</t>
  </si>
  <si>
    <t>Anonymised publishable data</t>
  </si>
  <si>
    <t>Consolidation of logs from all pods for enhanced debugging</t>
  </si>
  <si>
    <t>Consolidation of logs from all pods for better debugging - eg: today we have reg proc logs one each in each pod for each stage</t>
  </si>
  <si>
    <t>Total PDs:
Vitals</t>
  </si>
  <si>
    <t>MOSIP - Roadmap post 30Jun</t>
  </si>
  <si>
    <t>SK Comments</t>
  </si>
  <si>
    <t>Refactoring of MOSIP repository
- Aligning current MOSIP git repository to the open source one
- Others</t>
  </si>
  <si>
    <t>Real Biometrics Release 
- Integrating with Reg. devices (Iris, FP,Face)
- Auth devices (Iris,FP,Face) 
- ABIS - One ABIS, multi-modal</t>
  </si>
  <si>
    <t>Ok</t>
  </si>
  <si>
    <t>Face ABIS &amp; Auth - what should the plan be, discussion with Vivek and its tangible impact for us to do. </t>
  </si>
  <si>
    <t>OK, No use case currently.</t>
  </si>
  <si>
    <t>OK, QC module</t>
  </si>
  <si>
    <t>Manual Adjudication System - For QC results verification, biometrics duplicate verification, others to be identified</t>
  </si>
  <si>
    <t>OK, from BSP/ABIS provider</t>
  </si>
  <si>
    <t>OK, Community Effort</t>
  </si>
  <si>
    <t>OCR for document upload check</t>
  </si>
  <si>
    <t xml:space="preserve">This is Vital. </t>
  </si>
  <si>
    <t>UX Enhancements - Pre-reg.</t>
  </si>
  <si>
    <t>UX Enhancements - Reg. Client</t>
  </si>
  <si>
    <t>Make Reg client  - a browser based (with local server) solution (moving away from heavy client) - Ramesh can explain more</t>
  </si>
  <si>
    <t>System health monitoring</t>
  </si>
  <si>
    <t>ok</t>
  </si>
  <si>
    <t>eKYC Auth Reference App</t>
  </si>
  <si>
    <t>Mosip resident reference App</t>
  </si>
  <si>
    <t>Upload portal for Registraition packets</t>
  </si>
  <si>
    <t>sftp channel?</t>
  </si>
  <si>
    <t>Story Backlog: Pre-registration</t>
  </si>
  <si>
    <t>Story Title</t>
  </si>
  <si>
    <t>Issue key</t>
  </si>
  <si>
    <t>Requirement Description</t>
  </si>
  <si>
    <t>Issue Type</t>
  </si>
  <si>
    <t>Estimates - Incl. Testing (PDs)</t>
  </si>
  <si>
    <t>Reporter</t>
  </si>
  <si>
    <t>UI Enhancement - IV &amp; V: Provide a Cancel button and Cross button in all dialog boxes across Pre-registration</t>
  </si>
  <si>
    <t>MOS-24695</t>
  </si>
  <si>
    <t>All dialog boxes across Pre-registration application should have a cross "x" button to allow user to navigate out of the dialog box</t>
  </si>
  <si>
    <t>Story</t>
  </si>
  <si>
    <t>Resham.Chugani</t>
  </si>
  <si>
    <t>Considered as part of MOS-25102</t>
  </si>
  <si>
    <t>UI Enhancement - IV &amp; V: Fix the header of the Pre-registration UI application once logged in</t>
  </si>
  <si>
    <t>MOS-24691</t>
  </si>
  <si>
    <t>Post login, the header/frame of Pre-registration application should be fixed and not get hidden on scrolling down</t>
  </si>
  <si>
    <t>Already fixed in current implementation</t>
  </si>
  <si>
    <t>UI Enhancement - IV &amp; V: Trigger "User Blocked" message in UI if user enters OTP incorrectly x times, as configured</t>
  </si>
  <si>
    <t>MOS-24679</t>
  </si>
  <si>
    <t>On Login, in the event of the user entering the incorrect OTP, the application should render the appropriate functional message equivalent to “USER_BLOCKED” should be displayed in the UI, aligning with the OTP API - Message: “You have crossed the maximum attempts. Please retry after x mins” - Where x is configurable</t>
  </si>
  <si>
    <t>UI Enhancement - IV &amp; V: Provide a warning message prior to logging out a user on click of "Logout"</t>
  </si>
  <si>
    <t>MOS-24678</t>
  </si>
  <si>
    <t>On click of Logout, provide a confirmation message to user to confirm logout action</t>
  </si>
  <si>
    <t>Feedback suggestions from Sprint 9 Demo</t>
  </si>
  <si>
    <t>MOS-20300</t>
  </si>
  <si>
    <t>Includes UX enhancements suggested during Sprint 9 demo:
- Functional Change: Allow partial search in center selection page</t>
  </si>
  <si>
    <t>Vyas.Vemuri</t>
  </si>
  <si>
    <t>padding &amp; alignment of existing UI</t>
  </si>
  <si>
    <t>MOS-26253</t>
  </si>
  <si>
    <t>Place Holder for all UX Enhancements deliverable post June 30 Release</t>
  </si>
  <si>
    <t>MOS-25102</t>
  </si>
  <si>
    <t>To accommodate UX revisions based on updated VDs</t>
  </si>
  <si>
    <t>Rounak.Nayak</t>
  </si>
  <si>
    <t>NON-MVP: Location Hierarchy changes</t>
  </si>
  <si>
    <t>NON-MVP: Removal of Applicant Type Mapping</t>
  </si>
  <si>
    <t>OK. Currently, functionally delivered as required. This can be accomodated only to bring in consistency in solutioning between Pre-registration &amp; Registration Client</t>
  </si>
  <si>
    <t>NON-MVP: Blacklisted words Validator Integration</t>
  </si>
  <si>
    <t>NON-MVP: Switching on/off of Features for Pre-Registration</t>
  </si>
  <si>
    <t>Non MVP:As the MOSIP Pre-Registration System, I should be able to perform OCR for Document quality check</t>
  </si>
  <si>
    <t>Non MVP: Group Concept during Pre-registration</t>
  </si>
  <si>
    <t xml:space="preserve"> </t>
  </si>
  <si>
    <t>Non MVP: As a MOSIP System, I should be able to trigger reminder(s) to an individual prior to the booked appointment, as configured</t>
  </si>
  <si>
    <t>Non MVP: As an Individual, I should be able to login to the pre-registration application by providing the user ID (mobile/email) and password and OTP:UI</t>
  </si>
  <si>
    <t>MOS-790</t>
  </si>
  <si>
    <t>Ability to login with Username &amp; Password
Currently - Login is possible only with Mobile/Email id - UI</t>
  </si>
  <si>
    <t>Shwetha.Mruthyunjaya</t>
  </si>
  <si>
    <t>OK, Community contribution</t>
  </si>
  <si>
    <t>Non MVP: As an Individual, I should be able to login to the pre-registration application by providing the user ID (mobile/email) and password and OTP</t>
  </si>
  <si>
    <t>MOS-621</t>
  </si>
  <si>
    <t>Ability to login with Username &amp; Password
Currently - Login is possible only with Mobile/Email id - API</t>
  </si>
  <si>
    <t>Non MVP: As an Individual, I should be able to reset the password for the user ID:UI</t>
  </si>
  <si>
    <t>MOS-791</t>
  </si>
  <si>
    <t>Ability to manage profile and reset password - API</t>
  </si>
  <si>
    <t xml:space="preserve">Non MVP: As an Individual, I should be able to reset the password for the user ID </t>
  </si>
  <si>
    <t>MOS-622</t>
  </si>
  <si>
    <t>Ability to manage profile and reset password - UI</t>
  </si>
  <si>
    <t>Implementing Captcha in Login Screen</t>
  </si>
  <si>
    <t>Task breakdown:
For POC, code integration  - 3days
Unit Test case – 1day
Testing in QA and defect fix – 2days</t>
  </si>
  <si>
    <t>NON MVP: Pre-Registration Status changes - [Release 1.5]</t>
  </si>
  <si>
    <t>Story Backlog: Registration Client</t>
  </si>
  <si>
    <t>SK Commnets</t>
  </si>
  <si>
    <t>New Registration - Age/Date of Birth: Display auto calculated value for each when the other is entered</t>
  </si>
  <si>
    <t>Akshaya.Rajagopal</t>
  </si>
  <si>
    <t>NON MVP:UI: As a registration officer, I should be able to authenticate each introducer based registration with their password/biometrics/multi factor elements.</t>
  </si>
  <si>
    <t>MOS-1175</t>
  </si>
  <si>
    <t>Able to authenticate each introducer based registration with their password/biometrics/multi factor elements.</t>
  </si>
  <si>
    <t>Taleev.Aalam</t>
  </si>
  <si>
    <t>NON MVP:As the MOSIP registration client, I should enable introducer to authenticate each introducer based registration with password/biometrics/multi factor elements.</t>
  </si>
  <si>
    <t>MOS-1320</t>
  </si>
  <si>
    <t>Enable introducer to authenticate each introducer based registration with password/biometrics/multi factor elements.</t>
  </si>
  <si>
    <t>Device Tech Story - MOSIP Device Manager implementation - Part 1</t>
  </si>
  <si>
    <t>MOSIP device service integration story</t>
  </si>
  <si>
    <t>MOSIP device manager integration story for 3rd party integration.</t>
  </si>
  <si>
    <t>Validations for photo in Registration client</t>
  </si>
  <si>
    <t>MOS-23544</t>
  </si>
  <si>
    <t>Registration client needs to check  for additional validations of the photo. The application must be able to detect if the photo is a live photo or not. Photo of a Passport photo must not be accepted.</t>
  </si>
  <si>
    <t>Community contribution
- What pluggability should we provide?</t>
  </si>
  <si>
    <t>As the MOSIP registration client, I should be able to perform face photograph validation during registration</t>
  </si>
  <si>
    <t>MOS-16008</t>
  </si>
  <si>
    <t>Implement ICAO validations that are not implemented in MOS‌-16008:
Plain light-coloured background
Close up of the head and top of the shoulders so that the face takes up 70–80% of the photograph</t>
  </si>
  <si>
    <t>- Based on MDS implementation</t>
  </si>
  <si>
    <t>As a Registration officer , I should be able to capture multiple Biometrics Exception Photos and upload documents to support exceptions</t>
  </si>
  <si>
    <t>Device - As the MOSIP Registration Client, I should be able to mark low quality biometrics as exceptions</t>
  </si>
  <si>
    <t>Biometrics Exceptions Approval - One or two levels</t>
  </si>
  <si>
    <t>In case of biometric exceptions, provide ability to configure if operator authentication is required at one or two levels</t>
  </si>
  <si>
    <r>
      <t xml:space="preserve">Resham/Shrikant to re-check MOSIP’s ability to turn on/off SPVR authentication vs. GoM requirement on Supervisor authentication 
</t>
    </r>
    <r>
      <rPr>
        <sz val="11"/>
        <color theme="1"/>
        <rFont val="Cambria"/>
        <family val="1"/>
      </rPr>
      <t xml:space="preserve">a. </t>
    </r>
    <r>
      <rPr>
        <u/>
        <sz val="11"/>
        <color theme="1"/>
        <rFont val="Cambria"/>
        <family val="1"/>
      </rPr>
      <t>GoM Requirement</t>
    </r>
    <r>
      <rPr>
        <sz val="11"/>
        <color theme="1"/>
        <rFont val="Cambria"/>
        <family val="1"/>
      </rPr>
      <t xml:space="preserve">: 
i. As per GoM’s FRS, GoM has two roles - operators and supervisors (collectively referred to as Enrolment Officers or EO). 
ii. In terms of EO Authentication at the end of each registration, the system should have provision for the capture of biometric of EO as a proof of confirmation of the following: 
• EO has performed enrolment • EO has verified the information • EO has followed prescribed procedure and guidelines
iii. However, as per recent conversations, it was drawn that GoM doesn’t need Supervisor as a role – Hence, Supervisor authentication stage was made configurable
b. </t>
    </r>
    <r>
      <rPr>
        <u/>
        <sz val="11"/>
        <color theme="1"/>
        <rFont val="Cambria"/>
        <family val="1"/>
      </rPr>
      <t>MOSIP’s current ability to turn on/off SPVR authentication for exceptions:</t>
    </r>
    <r>
      <rPr>
        <sz val="11"/>
        <color theme="1"/>
        <rFont val="Cambria"/>
        <family val="1"/>
      </rPr>
      <t xml:space="preserve">
i. This is currently configurable. If turned off, the respective screen doesn’t appear
ii. If turned on, the Supervisor auth screen appears – Currently one level of auth by Supervisor</t>
    </r>
    <r>
      <rPr>
        <sz val="11"/>
        <color rgb="FFFF0000"/>
        <rFont val="Cambria"/>
        <family val="1"/>
      </rPr>
      <t xml:space="preserve">
</t>
    </r>
  </si>
  <si>
    <t>Biometrics- Face capture with additional validations: Liveness check</t>
  </si>
  <si>
    <t>Face photo capture</t>
  </si>
  <si>
    <t>MOS-13522</t>
  </si>
  <si>
    <t xml:space="preserve">Requirements for face photo capture:
Provide ability to capture live photo (Maybe a short video instead of a photo)
Validate photo captured is a live photo - Do not allow Photo of a human photo (EG: Photo of a passport photograph) </t>
  </si>
  <si>
    <t>Device--As the MOSIP Registration Client, I should provide ranking by fingerprint quality in the registration receipt</t>
  </si>
  <si>
    <t>MOS-12187</t>
  </si>
  <si>
    <t>Device story for providing ranking by fingerprint quality in the registration receipt</t>
  </si>
  <si>
    <t>Device--As the MOSIP registration client, I should enable capturing an individual's fingerprints  as per quality threshold values defined.</t>
  </si>
  <si>
    <t>MOS-1291</t>
  </si>
  <si>
    <t>Device story for capturing an individual's fingerprints  as per quality threshold values defined.</t>
  </si>
  <si>
    <t>Device--As MOSIP registration client, for new registration of child capture any one biometric of the Parent/Guardian</t>
  </si>
  <si>
    <t xml:space="preserve">Device--As the MOSIP Registration Client, I should enable login with iris and face </t>
  </si>
  <si>
    <t xml:space="preserve">As the MOSIP Registration Client, I should enable scanning a Pre-registration QR code </t>
  </si>
  <si>
    <t>Device - As a Registration Officer, I should be able to facilitate retrieving a lost UIN</t>
  </si>
  <si>
    <t>Vivek.Srinivasan</t>
  </si>
  <si>
    <t>Device- UIN Update</t>
  </si>
  <si>
    <t>Device/SDK Integration - Registration Officer and Supervisor on-boarding</t>
  </si>
  <si>
    <t>Device - As the MOSIP registration client, I should enable capturing an officer's biometrics during onboarding in order to support login, local duplicate checks and registration submission.</t>
  </si>
  <si>
    <t>MOS-19001</t>
  </si>
  <si>
    <t>Enable capturing an officer's biometrics during onboarding in order to support login, local duplicate checks and registration submission.</t>
  </si>
  <si>
    <t>Device- Operator On-boarding - Biometrics capture 1: Validate quality before authentication</t>
  </si>
  <si>
    <t>MOS-22161</t>
  </si>
  <si>
    <t>Operator On-boarding - Biometrics capture:</t>
  </si>
  <si>
    <t>Operator On-boarding - Photo capture: Remove exception photo capture</t>
  </si>
  <si>
    <t>MOS-22005</t>
  </si>
  <si>
    <t>The exception photo should not be captured</t>
  </si>
  <si>
    <t>Device--As the MOSIP Registration Client, I should enable RO to authenticate each registration with  biometrics/multi factor elements</t>
  </si>
  <si>
    <t>Device- As the MOSIP Registration Client, I should be able to scan a QR code for UIN Update</t>
  </si>
  <si>
    <t>Device/SDK Integration - Display device status</t>
  </si>
  <si>
    <t>Device-As the MOSIP Registration Client, I should display the status of each device on the header</t>
  </si>
  <si>
    <t>MOS-13562</t>
  </si>
  <si>
    <t> Display the device statuses on the client as green/red indicators in the header.</t>
  </si>
  <si>
    <t>To be deleted: Duplicate of MOS-15996</t>
  </si>
  <si>
    <t>Device--As the MOSIP Registration Client, I should perform a local duplicate check for irises and face of an individual against the mapped registration officers' biometrics</t>
  </si>
  <si>
    <t>Stub - Device status: Display device status on the header</t>
  </si>
  <si>
    <t>UI: As the Registration Officer, I should be able to mark an individual's date of birth as 'Verified'</t>
  </si>
  <si>
    <t>As the MOSIP Registration Client, I should enable marking an individual's date of birth as 'Verified'.</t>
  </si>
  <si>
    <t>NON MVP:Document Upload/Scan  - Introducer Attestation (Others)</t>
  </si>
  <si>
    <t>MOS-5482</t>
  </si>
  <si>
    <t>As a client registration officer, I should be able to upload/scan  applicable documents of an introducer(Others), during registration of an applicant</t>
  </si>
  <si>
    <t>NON MVP:As the MOSIP registration client, I should enable uploading/scanning applicable documents of an introducer (Others) during registration of an individual.</t>
  </si>
  <si>
    <t>MOS-1382</t>
  </si>
  <si>
    <t>Geo-location Capture using GPS:Usage of phones for GPS</t>
  </si>
  <si>
    <t>As the MOSIP Registration Client, I should support the new Location Hierarchy</t>
  </si>
  <si>
    <t>Tech story - Registration Client should send a token to Registration processor, when Officer or Supervisor authenticate themselves during Packet Creation</t>
  </si>
  <si>
    <t>NON MVP:As the MOSIP registration client, I should enforce multi factor login for Admin/Reg. users</t>
  </si>
  <si>
    <t>NON MVP:OCR as part of Document Upload</t>
  </si>
  <si>
    <t>Operator On-boarding: Placeholder for training content</t>
  </si>
  <si>
    <t>NON MVP: As a Registration Officer, I should be able to capture Proof of Consent Document as required</t>
  </si>
  <si>
    <t xml:space="preserve">SI /community - Dsirable, Proof of concent via Document Categories Master. </t>
  </si>
  <si>
    <t>As the MOSIP Registration Client, I should enable generation of end of day reports</t>
  </si>
  <si>
    <t>MOS-1309</t>
  </si>
  <si>
    <t>UI: As a supervisor, I should be able to generate reports.</t>
  </si>
  <si>
    <t>MOS-1275</t>
  </si>
  <si>
    <t>&lt;Non MVP&gt;:As a Supervisor, I should be able to unlock a user's account on the Registration Client.</t>
  </si>
  <si>
    <t>Desirable, No Use case, Community Contribution, Check with GOM Requirent, else Desirable.</t>
  </si>
  <si>
    <t>&lt;NON MVP &gt;UI: As a registration officer, I should be able to view transliterated data - other than French and Arabic</t>
  </si>
  <si>
    <t>MOS-1288</t>
  </si>
  <si>
    <t>Able to view transliterated data - other than French and Arabic</t>
  </si>
  <si>
    <t>&lt;NON MVP&gt;As the MOSIP registration client, I should enable viewing transliterated data. - Other than French and Arabic</t>
  </si>
  <si>
    <t>MOS-1293</t>
  </si>
  <si>
    <t>As the MOSIP registration client, I should support input of VID during the UIN Update process</t>
  </si>
  <si>
    <t>As the MOSIP registration client, I should support OTP authentication of the individual for UIN update</t>
  </si>
  <si>
    <t>Home page: News and Updates to be editable from Admin portal</t>
  </si>
  <si>
    <t>MOS-22011</t>
  </si>
  <si>
    <t>The content in the 'news and updates' section should be configurable. The Admin should be able to add text content through the Admin portal, such as news, announcements, links and training material, and sync to display on the reg. client.</t>
  </si>
  <si>
    <t>Can be made essential and moved to SI work</t>
  </si>
  <si>
    <t>EoD Process 3: Optimize Approve and Reject buttons</t>
  </si>
  <si>
    <t>MOS-22008</t>
  </si>
  <si>
    <t>The 'Approve' and 'Reject' actions should be placed closer to the list. Suggestion - provide 'tick' and 'cross' buttons on each row in the list. Buttons will be greyed out by default and become active when the row is selected.</t>
  </si>
  <si>
    <t>Covered as part of MOS-26779</t>
  </si>
  <si>
    <t>Proxy Operator On-boarding - Biometrics capture 1: Validate quality before authentication</t>
  </si>
  <si>
    <t>MOS-22000</t>
  </si>
  <si>
    <t>When a biometric is captured, validate that its quality meets the threshold before sending to server for authentication.</t>
  </si>
  <si>
    <t>New Registration - Consent: Additional consent attributes</t>
  </si>
  <si>
    <t>MOS-21924</t>
  </si>
  <si>
    <t>Additional attributes for seeking consent.</t>
  </si>
  <si>
    <t>Requirement not applicable. To be deleted</t>
  </si>
  <si>
    <t xml:space="preserve"> EoD Process 2: Optimize acknowledgement slip display</t>
  </si>
  <si>
    <t>MOS-22007</t>
  </si>
  <si>
    <t>The acknowledgement slip should be smaller - no scrolling should be required.</t>
  </si>
  <si>
    <t>Can be made Essential and moved to SI work</t>
  </si>
  <si>
    <t>New Registration - all screens 3: RHS progress bar and navigation between screens</t>
  </si>
  <si>
    <t>MOS-21923</t>
  </si>
  <si>
    <t>New Registration - all screens:
a. RHS progress bar - can we make them links? Implement if feasible. User should be able to jump to any page using RHS and top navigation links.
b. Validations - all validations should happen on the preview page when user tries to submit. Display a consolidated error message highlighting which pages have errors. User should be able to jump to the page having errors, make the changes and jump back to preview</t>
  </si>
  <si>
    <t>New Registration - Address spacing to be optimized</t>
  </si>
  <si>
    <t>MOS-21870</t>
  </si>
  <si>
    <t>The address is too spaced out. Utilize the space better.</t>
  </si>
  <si>
    <t>Operator On-boarding-Exceptions: Display only iris exceptions for Morocco</t>
  </si>
  <si>
    <t>MOS-21999</t>
  </si>
  <si>
    <t>Operator On-boarding - Exceptions:Morocco screens will capture only irises and not fingerprints. Create a new screen showing iris exceptions aligned at the centre. Similarly if a country captures fingerprints only, the fingerprint exception images should be centre aligned.</t>
  </si>
  <si>
    <t>EoD Process: As the MOSIP Registration Client, I should display the EoD process with the first packet selected by default</t>
  </si>
  <si>
    <t>MOS-22006</t>
  </si>
  <si>
    <t>The first packet in the EoD process page should be selected by default so that the number of mouse clicks is reduced.</t>
  </si>
  <si>
    <t>Login--UI changes 2: Forgot password should be a link</t>
  </si>
  <si>
    <t>MOS-21997</t>
  </si>
  <si>
    <t>Forgot password should be a link</t>
  </si>
  <si>
    <t>New Registration - all screens: Optimize scroll bar</t>
  </si>
  <si>
    <t>MOS-21887</t>
  </si>
  <si>
    <t>Optimize the vertical scroll bar and ensure scrolling is kept as minimum as possible.</t>
  </si>
  <si>
    <t>New Registration - Biometric exceptions: Exception marking on same screen as documents</t>
  </si>
  <si>
    <t>MOS-21888</t>
  </si>
  <si>
    <t>New Registration - Biometric exceptions:Explore the option of having the exception marking on the same screen as the document upload. Utilize the space on the right.</t>
  </si>
  <si>
    <t>Login--UI changes 1: Forgot username</t>
  </si>
  <si>
    <t>MOS-21996</t>
  </si>
  <si>
    <t>Login:If the RO forgets user name - provide a link to the Admin portal so that the user can retrieve the username</t>
  </si>
  <si>
    <t xml:space="preserve"> New Registration - Acknowledgement: Print two copies on a single A4 sheet</t>
  </si>
  <si>
    <t>MOS-21926</t>
  </si>
  <si>
    <t>The acknowledgement printout should fit on half an A4 page. Upon click of print, the acknowledgement should be mirrored and the Registration officer should be able to print two copies on a single A4 sheet.</t>
  </si>
  <si>
    <t>New registration all screens UI changes - links in the top menu should be clickable</t>
  </si>
  <si>
    <t>MOS-21860</t>
  </si>
  <si>
    <t>Place Holder for UX Enhancements deliverable Post June 30 Release</t>
  </si>
  <si>
    <t>MOS-25101</t>
  </si>
  <si>
    <t>This Story is just a Place holder for all the UX Enhancements which would be delivered post-June 30.</t>
  </si>
  <si>
    <t>Needs estimation</t>
  </si>
  <si>
    <t>MOS-25104</t>
  </si>
  <si>
    <t xml:space="preserve">Can be moved to Security and they can take a call. This is not a enhancement. </t>
  </si>
  <si>
    <t>New Registration - Biometric screens 3: Redesign 'Scan' and 'Start Over' buttons</t>
  </si>
  <si>
    <t>MOS-21922</t>
  </si>
  <si>
    <t>a. 'Start Over/Reset' buttons: what happens on click? Revisit the flow.b. 'Scan' button - instead of having the button at the bottom, provide a scan icon on the slap image itself for each biometric.</t>
  </si>
  <si>
    <t>New Registration - Biometric screens 2: Navigate through the screens in any order</t>
  </si>
  <si>
    <t>MOS-21921</t>
  </si>
  <si>
    <t>New Registration - all screens:
RO should be able to go back and forth between demographic, document and biometric screens. Retain the captured data in each screen. For biometrics - retain data whenever possible i.e. for those biometrics not marked as exceptions.</t>
  </si>
  <si>
    <t xml:space="preserve">Padding and alignment related changes </t>
  </si>
  <si>
    <t>MOS-25989</t>
  </si>
  <si>
    <t>Vital/NA?</t>
  </si>
  <si>
    <t>TF to log as bug - To be deleted  from here &amp; consolidated sheet.</t>
  </si>
  <si>
    <t>ux Enhancement- Additional enhancements based on revised VDs</t>
  </si>
  <si>
    <t>MOS-26779</t>
  </si>
  <si>
    <t>Enhancement- Additional enhancements based on revised VDs</t>
  </si>
  <si>
    <t xml:space="preserve">What is this for, where are the details. </t>
  </si>
  <si>
    <t>New Registration - Transliteration: Virtual keyboard icon placement to be optimized</t>
  </si>
  <si>
    <t>MOS-21863</t>
  </si>
  <si>
    <t>New Registration - Transliteration:
The virtual keyboard icon is repeated three times. Can we make it appear in just one place? 
The keyboard should be available for both Primary and Secondary language. Placement of the keyboard icons can be driven by the UX team (EG: A common icon/placement of cursor to define the language)</t>
  </si>
  <si>
    <t>New Registration - Biometric exceptions 3: Exception page to display irises only</t>
  </si>
  <si>
    <t>MOS-21920</t>
  </si>
  <si>
    <t>Exception page to display irises only</t>
  </si>
  <si>
    <t>New Registration - Biometric exceptions 2: Exception finger marking should not colour the entire finger</t>
  </si>
  <si>
    <t>MOS-21897</t>
  </si>
  <si>
    <t>Exception finger marking should not colour the entire finger</t>
  </si>
  <si>
    <t>New Registration - Demographic fields: Optimize numeric and master data fields that are displayed twice</t>
  </si>
  <si>
    <t>MOS-21873</t>
  </si>
  <si>
    <t>Upload packet 2: Reduce table width</t>
  </si>
  <si>
    <t>MOS-22013</t>
  </si>
  <si>
    <t>Upload packet:The width of the table should be reduced and not run across the entire page.</t>
  </si>
  <si>
    <t>Enhancement- Save to device UI</t>
  </si>
  <si>
    <t>MOS-26151</t>
  </si>
  <si>
    <t>Save to device: The UI should be enhanced such that it is clear for the RO that save to device cannot be done for selected packets</t>
  </si>
  <si>
    <t>VID management - Allow input of VID for UIN services rendered at Registration Center</t>
  </si>
  <si>
    <t>As a MOSIP registration client, I should support VID management</t>
  </si>
  <si>
    <t>VID management - Reference Shrikant:
- Ability to provide resident services featrues through Reg. Centre (Revoke VID etc)
The use of Reg client is inherently inconvenient, since it involves person to come to a centre and should be used where BIOMETRICS is mandatorily being worked with. VID is only a text data, thus it should be handled only through a public portal interface. The public portal will always need some form of OTP authentication. Thus a mobile/email mandatory comes into a requirement. Thus we can issue VID without mobile, but managing VID lifecycle will need Mobile (for OTP). Not having a mobile as a reason should not be used to consider VID management via reg client. If we are moving to a advanced concepts like VID, expectation of Mobile as mandatory is only practical reality. Review this logic at suitable time, incase VID management via Reg client is contemplated in future versions.
An exception to above thinking, which can asked is why is MOBILE No (demographic data) update recommended via Reg Client or with biometric - (a). Mobile is gateway to many services and loss of unlocked mobile can lead to many subsequent losses (including identity theft) thus mobile update is always recommended via Biometric auth. Intermediate STOP point (b) OTP based mobile updated can easily move one lost mobile to another unlown mobile (c) Many such scenarios.</t>
  </si>
  <si>
    <t>Windows Installation Script for Registration Client Installation</t>
  </si>
  <si>
    <t>Amandeep.Khanuja</t>
  </si>
  <si>
    <t>Enhancement- Download pdf option in Reg client</t>
  </si>
  <si>
    <t>Story Backlog: Registration Processor</t>
  </si>
  <si>
    <t>Mindtree Comments for Effort Estimation</t>
  </si>
  <si>
    <t>As Registration Processor, I should be able to find a LOST UIN/RID when requested from Resident Portal</t>
  </si>
  <si>
    <t>MOS-24767</t>
  </si>
  <si>
    <t>Retriving a LOST UIN/RID when requested from Resident Services</t>
  </si>
  <si>
    <r>
      <rPr>
        <b/>
        <sz val="11"/>
        <color theme="1"/>
        <rFont val="Cambria"/>
        <family val="1"/>
      </rPr>
      <t>Task Breakdown</t>
    </r>
    <r>
      <rPr>
        <sz val="11"/>
        <color theme="1"/>
        <rFont val="Cambria"/>
        <family val="1"/>
      </rPr>
      <t xml:space="preserve">
1. Development due to batabase changes to hold email, mobile
2. Impact on the existing flows due to new fields
3. API development
4. Integration efforts for all scenerios 
5. Security
6. Logging &amp; Auditing
</t>
    </r>
    <r>
      <rPr>
        <b/>
        <sz val="11"/>
        <color theme="1"/>
        <rFont val="Cambria"/>
        <family val="1"/>
      </rPr>
      <t>Clarity Needed On</t>
    </r>
    <r>
      <rPr>
        <sz val="11"/>
        <color theme="1"/>
        <rFont val="Cambria"/>
        <family val="1"/>
      </rPr>
      <t xml:space="preserve">
1. What happens when multiple rids linked to multiple uin?
2. If there are multiple rids present for one uin, then which rid to return? Latest/first processed.</t>
    </r>
  </si>
  <si>
    <t>As Registration Processor, I should be able to receive the UIN/VID and provide the e-UIN as response</t>
  </si>
  <si>
    <t>MOS-24108</t>
  </si>
  <si>
    <t>Retriving a E-UIN Card using UIN/VID when requested from Resident Services</t>
  </si>
  <si>
    <r>
      <rPr>
        <b/>
        <sz val="11"/>
        <color theme="1"/>
        <rFont val="Cambria"/>
        <family val="1"/>
      </rPr>
      <t>Task Breakdown</t>
    </r>
    <r>
      <rPr>
        <sz val="11"/>
        <color theme="1"/>
        <rFont val="Cambria"/>
        <family val="1"/>
      </rPr>
      <t xml:space="preserve">
1. API development
2. Integration with ID repo to get response
3. Security
4. Logging &amp; Auditing
</t>
    </r>
    <r>
      <rPr>
        <b/>
        <sz val="11"/>
        <color theme="1"/>
        <rFont val="Cambria"/>
        <family val="1"/>
      </rPr>
      <t>Dependency</t>
    </r>
    <r>
      <rPr>
        <sz val="11"/>
        <color theme="1"/>
        <rFont val="Cambria"/>
        <family val="1"/>
      </rPr>
      <t xml:space="preserve">
ID Repo to Provide ID Object from VID</t>
    </r>
  </si>
  <si>
    <t>As Registration Processor, I should be able to get the Status of a UIN based on a RID for Resident Services</t>
  </si>
  <si>
    <t>MOS-24107</t>
  </si>
  <si>
    <t>Retriving Status of Packet using RID when requested from Resident Services</t>
  </si>
  <si>
    <t>No Development Needed - Feature Already Exists</t>
  </si>
  <si>
    <t>As Registration Processor, I should be able to process Update Packet coming from Resident Services</t>
  </si>
  <si>
    <t>MOS-24106</t>
  </si>
  <si>
    <t>Update Individual's Demographics when requested from Resident Services</t>
  </si>
  <si>
    <r>
      <rPr>
        <b/>
        <sz val="11"/>
        <color theme="1"/>
        <rFont val="Cambria"/>
        <family val="1"/>
      </rPr>
      <t>Task Breakdown</t>
    </r>
    <r>
      <rPr>
        <sz val="11"/>
        <color theme="1"/>
        <rFont val="Cambria"/>
        <family val="1"/>
      </rPr>
      <t xml:space="preserve">
1. Configuration to identify fields to be edited
2. Validation based on the configuration
3. API development
4. Camel configuration
5. Security
6. Logging &amp; Auditing</t>
    </r>
  </si>
  <si>
    <t>As Registration Processor, I should be able to Receive and Process a Re-Print Request for a UIN from Resident Services</t>
  </si>
  <si>
    <t>MOS-24104</t>
  </si>
  <si>
    <t>Sending UIN Card for Printing using UIN when requested from Residnet Services</t>
  </si>
  <si>
    <r>
      <rPr>
        <b/>
        <sz val="11"/>
        <color theme="1"/>
        <rFont val="Cambria"/>
        <family val="1"/>
      </rPr>
      <t>Task Breakdown</t>
    </r>
    <r>
      <rPr>
        <sz val="11"/>
        <color theme="1"/>
        <rFont val="Cambria"/>
        <family val="1"/>
      </rPr>
      <t xml:space="preserve">
1. API for print request
2. Camel flow configuration
3. Update validation logic
4. Integration testing
5. Security
6. Logging &amp; Auditing</t>
    </r>
  </si>
  <si>
    <t>As Registration Processor, I should be able to provide a Resident an External Link to Download a Password Protected UIN Card</t>
  </si>
  <si>
    <t>MOS-24943</t>
  </si>
  <si>
    <t>Reg Proc should be able to provide an external link so that Resident should be able to download a Password protected UIN card</t>
  </si>
  <si>
    <r>
      <rPr>
        <b/>
        <sz val="11"/>
        <color theme="1"/>
        <rFont val="Cambria"/>
        <family val="1"/>
      </rPr>
      <t>Task Breakdown</t>
    </r>
    <r>
      <rPr>
        <sz val="11"/>
        <color theme="1"/>
        <rFont val="Cambria"/>
        <family val="1"/>
      </rPr>
      <t xml:space="preserve">
1. 2 API development
2. Encription, Decription of URL data
3. Fetch data from ID repo
4. Security implementation
5. Security
6. Logging &amp; Auditing
</t>
    </r>
    <r>
      <rPr>
        <sz val="11"/>
        <color rgb="FFFF0000"/>
        <rFont val="Cambria"/>
        <family val="1"/>
      </rPr>
      <t xml:space="preserve">More clarity needed regarding security
</t>
    </r>
    <r>
      <rPr>
        <sz val="11"/>
        <color theme="1"/>
        <rFont val="Cambria"/>
        <family val="1"/>
      </rPr>
      <t>1. How can we authenticate the person who is clicking the url?
2. Require more inputes from Shravan and Sasi based on which estimation will change</t>
    </r>
  </si>
  <si>
    <t>Send Transaction History of a Packet Using RID</t>
  </si>
  <si>
    <t>MOS-23848 - Gap and basis of estimate to be rechecked</t>
  </si>
  <si>
    <r>
      <rPr>
        <b/>
        <sz val="11"/>
        <color theme="1"/>
        <rFont val="Cambria"/>
        <family val="1"/>
      </rPr>
      <t>Task Breakdown</t>
    </r>
    <r>
      <rPr>
        <sz val="11"/>
        <color theme="1"/>
        <rFont val="Cambria"/>
        <family val="1"/>
      </rPr>
      <t xml:space="preserve">
1. API development
2. Configuration to hold message id and message (language specific)
3. Messages to be send in primary language
4. Service and DAO to fetch records
5. Security
6. Logging &amp; Auditing</t>
    </r>
  </si>
  <si>
    <t>Enhancement</t>
  </si>
  <si>
    <t xml:space="preserve">Password Protected UIN Card to be Sent for Printing and Text File should have Password </t>
  </si>
  <si>
    <t>Description updated - This was an internal observation from Security perspective - To password protect the pdfs sent to Print &amp; postal queue</t>
  </si>
  <si>
    <r>
      <rPr>
        <b/>
        <sz val="11"/>
        <color theme="1"/>
        <rFont val="Cambria"/>
        <family val="1"/>
      </rPr>
      <t>Task Breakdown</t>
    </r>
    <r>
      <rPr>
        <sz val="11"/>
        <color theme="1"/>
        <rFont val="Cambria"/>
        <family val="1"/>
      </rPr>
      <t xml:space="preserve">
1. Security
2. Logging &amp; Auditing
3. Service to add password protected security
</t>
    </r>
    <r>
      <rPr>
        <b/>
        <sz val="11"/>
        <color theme="1"/>
        <rFont val="Cambria"/>
        <family val="1"/>
      </rPr>
      <t>Dependency</t>
    </r>
    <r>
      <rPr>
        <sz val="11"/>
        <color theme="1"/>
        <rFont val="Cambria"/>
        <family val="1"/>
      </rPr>
      <t xml:space="preserve">
Kernel to Provide Password in PDF</t>
    </r>
  </si>
  <si>
    <t>Implementing Bio-Dedupe for Parent or Guardian Authentication</t>
  </si>
  <si>
    <t>Implementing Officer Supervisor Token for Officer Supervisor Validation</t>
  </si>
  <si>
    <t>Implementing On-Hold Scenarios for Registration Processor</t>
  </si>
  <si>
    <t>As Registration Processor, I should be able to Combine Two Packets and Create a Third Packet and  I should be able to Perform Check Sum Validation on the Merged Packet using Two Other Packets</t>
  </si>
  <si>
    <r>
      <rPr>
        <b/>
        <sz val="11"/>
        <color theme="1"/>
        <rFont val="Cambria"/>
        <family val="1"/>
      </rPr>
      <t>Task Breakdown</t>
    </r>
    <r>
      <rPr>
        <sz val="11"/>
        <color theme="1"/>
        <rFont val="Cambria"/>
        <family val="1"/>
      </rPr>
      <t xml:space="preserve">
1. Security
2. Logging &amp; Auditing
3. Dummy system to generate external packet, encryption &amp; description
4. Validation of external packet
5. Virous scan and upload of packet in HDFS
6. Merging of external packet and create new merged packet
7. Check sum validation of merged packet
8. Validate and Store merged packet in HDFS
9. Interface to get merged packets from all stages
</t>
    </r>
    <r>
      <rPr>
        <b/>
        <sz val="11"/>
        <color theme="1"/>
        <rFont val="Cambria"/>
        <family val="1"/>
      </rPr>
      <t xml:space="preserve">Need More Clarity On
</t>
    </r>
    <r>
      <rPr>
        <sz val="11"/>
        <color theme="1"/>
        <rFont val="Cambria"/>
        <family val="1"/>
      </rPr>
      <t>1. Data to be Considered as part of External Packet
2. Clarity on failure scenerio, when to fetch external packet, scenerio for update, activate-deactivate</t>
    </r>
  </si>
  <si>
    <t xml:space="preserve">Tech Story - Integrating with Actual SDK for Minutiae Extraction </t>
  </si>
  <si>
    <t>Tech Story - Integrating with Actual SDK for Quality Check</t>
  </si>
  <si>
    <t>SDK Integration - Real Finger valiadtion</t>
  </si>
  <si>
    <r>
      <rPr>
        <b/>
        <sz val="11"/>
        <color theme="1"/>
        <rFont val="Cambria"/>
        <family val="1"/>
      </rPr>
      <t>Need More Clarity</t>
    </r>
    <r>
      <rPr>
        <sz val="11"/>
        <color theme="1"/>
        <rFont val="Cambria"/>
        <family val="1"/>
      </rPr>
      <t xml:space="preserve">
1. Does sdk provide this functionality?
2. No dependent story in ID repo, Reg. Client as same validatio need to be done in client
3. Need more clarity on SDK.
4. Reestimated once get more details on SDK</t>
    </r>
  </si>
  <si>
    <t>Implementing Automated Age/Gender/Photo Validation</t>
  </si>
  <si>
    <t>ABIS - One ABIS, multi-modal</t>
  </si>
  <si>
    <r>
      <rPr>
        <b/>
        <sz val="11"/>
        <color theme="1"/>
        <rFont val="Cambria"/>
        <family val="1"/>
      </rPr>
      <t>Task Breakdown</t>
    </r>
    <r>
      <rPr>
        <sz val="11"/>
        <color theme="1"/>
        <rFont val="Cambria"/>
        <family val="1"/>
      </rPr>
      <t xml:space="preserve">
1. Security
2. Logging &amp; Auditing
3. XSD validation based on version 2
4. ISO image validation
5. Integration with ABIS vendor
6. Finalize CBEFF structure
7. Update existing code once CBEFF strcture is finalized
</t>
    </r>
    <r>
      <rPr>
        <b/>
        <sz val="11"/>
        <color theme="1"/>
        <rFont val="Cambria"/>
        <family val="1"/>
      </rPr>
      <t>Add On Points</t>
    </r>
    <r>
      <rPr>
        <sz val="11"/>
        <color theme="1"/>
        <rFont val="Cambria"/>
        <family val="1"/>
      </rPr>
      <t xml:space="preserve">
1. Estimation done based on assumption. The requirement is not clear.
2. Schame validation, iso image validation, design changes on insert /identify is in scope?
3. There will be changes in ID repo and Reg. Clinet which are also need to be estimated</t>
    </r>
  </si>
  <si>
    <t>Implementing Multiple ABIS  for MOSIP</t>
  </si>
  <si>
    <t>As the MOSIP System, I should be able to automatically deactivate UIN as required/configured</t>
  </si>
  <si>
    <t>Implement OCR Validation in ID Object for Quality Check</t>
  </si>
  <si>
    <t>Integrating with Universal ID Schema Validator</t>
  </si>
  <si>
    <t>Tech Story - Integrating with Universal ID Schema Validator</t>
  </si>
  <si>
    <t>MOS-24944</t>
  </si>
  <si>
    <t>Reg Proc should be able to integrate with ID Schema Validator</t>
  </si>
  <si>
    <t>Done</t>
  </si>
  <si>
    <t>As Registration Processor, I should archive a packet which is Marked as rejected by the Supervisor</t>
  </si>
  <si>
    <t xml:space="preserve">Requirement Clarity required between title and Description. Chck if its already done </t>
  </si>
  <si>
    <t>As Registration Processor, I should be able to Extract Bio-metric Data and Store it IDA Database for Authentication</t>
  </si>
  <si>
    <t xml:space="preserve">Inserting Meta Data in DB which are Required for Analytics &amp; Reporting and facilitate Audit logging/storage/changes </t>
  </si>
  <si>
    <r>
      <rPr>
        <b/>
        <sz val="11"/>
        <color theme="1"/>
        <rFont val="Cambria"/>
        <family val="1"/>
      </rPr>
      <t>Need More Clarity as the requierment is not clear</t>
    </r>
    <r>
      <rPr>
        <sz val="11"/>
        <color theme="1"/>
        <rFont val="Cambria"/>
        <family val="1"/>
      </rPr>
      <t xml:space="preserve">
1. Save audit log from reg client
2. Save metadata in table
3. add new record in audit table</t>
    </r>
  </si>
  <si>
    <t>Audit changes</t>
  </si>
  <si>
    <t>Tech Story -</t>
  </si>
  <si>
    <t>MOS-15521</t>
  </si>
  <si>
    <t>Reg Proc should be able to make changes to Audit implementation if there is any changes to Audit Fields</t>
  </si>
  <si>
    <t>Merged with to MOS-18400. To be addressed together</t>
  </si>
  <si>
    <t>Audit log storage</t>
  </si>
  <si>
    <t>As Registration Processor, I should be able to store the Audit Logs of a Packet received from Registration Client</t>
  </si>
  <si>
    <t>MOS-25375</t>
  </si>
  <si>
    <t>Reg Proc should be able to store audit logs of a Packet received from Registration Client, in Audit table.</t>
  </si>
  <si>
    <t>Audit data to Analytics system - Weak/Strong Mobile Identification</t>
  </si>
  <si>
    <t>As Registration Processor, I should be able to send audit data to a Analytics system to identify Weak or Strong Mobile Number</t>
  </si>
  <si>
    <t>MOS-25648</t>
  </si>
  <si>
    <t>Reg proc should be able seed audit data to an Analytics system to identify a Weak or Strong Mobile Number</t>
  </si>
  <si>
    <t>As Registration Processor, I should be able to register the First User in MOSIP System</t>
  </si>
  <si>
    <t>Non-MVP: Packet Processing Flow Change - Remove notification to Reg. Client to inform individual to re-register</t>
  </si>
  <si>
    <t>Non-MVP: Configurability to include/exclude VID Issuance for every UIN</t>
  </si>
  <si>
    <t>Include Perpetual VID in UIN Card</t>
  </si>
  <si>
    <r>
      <rPr>
        <b/>
        <sz val="11"/>
        <color theme="1"/>
        <rFont val="Cambria"/>
        <family val="1"/>
      </rPr>
      <t>Task Breakdown</t>
    </r>
    <r>
      <rPr>
        <sz val="11"/>
        <color theme="1"/>
        <rFont val="Cambria"/>
        <family val="1"/>
      </rPr>
      <t xml:space="preserve">
1) Code Changes to read the Perpetual VID from ID Response
2) Changes in Template
3) Audit Logging
4) Security
</t>
    </r>
    <r>
      <rPr>
        <b/>
        <sz val="11"/>
        <color theme="1"/>
        <rFont val="Cambria"/>
        <family val="1"/>
      </rPr>
      <t>Dependency</t>
    </r>
    <r>
      <rPr>
        <sz val="11"/>
        <color theme="1"/>
        <rFont val="Cambria"/>
        <family val="1"/>
      </rPr>
      <t xml:space="preserve">
IDA to provide Perpetual VID for a RID/UIN</t>
    </r>
  </si>
  <si>
    <t>Refactoring of MOSIP repository</t>
  </si>
  <si>
    <t>Task</t>
  </si>
  <si>
    <t>Need More Clarity</t>
  </si>
  <si>
    <t>Story Backlog: ID-Authentication</t>
  </si>
  <si>
    <t xml:space="preserve"> As the MOSIP System, I should be able to provide hashed UINs for repeated auth failures to analytics system</t>
  </si>
  <si>
    <t>Integrate with Audit Error Code identified for each audit event</t>
  </si>
  <si>
    <t>Hemaprabha.Sridharan</t>
  </si>
  <si>
    <t>[non-MVP]As the MOSIP system, I should be able to detect the Best Finger of a Individual during Authentication</t>
  </si>
  <si>
    <t>As the MOSIP system, I should be able to support Fingerprint authentication by using Fingerprint Image</t>
  </si>
  <si>
    <t>Devices -  Redesign Internal API to accomodate biometric authentication request for a Supervisor/Operator for RegClient/Reg Processor</t>
  </si>
  <si>
    <t>MOS-22416</t>
  </si>
  <si>
    <t>To integrate with devices and SDK for biometric authentication requests from Registration Client and Registration Supervisor</t>
  </si>
  <si>
    <t>Admin Related Requirements for Biometric devices from the perspective of IDA</t>
  </si>
  <si>
    <t>MOS-21758</t>
  </si>
  <si>
    <t>To integrate with PM/Admin for Device Related Requirements like Device Registration and Device Provider Registration</t>
  </si>
  <si>
    <t>There will be one MOSIP Device Service spec, which will be one unified service spec for registration and authentication devices:</t>
  </si>
  <si>
    <t>MOS-18214</t>
  </si>
  <si>
    <t>To integrate with MOSIP device services for biometric attributes in IDA . Also integrate with Partner Management services for Device Registration etc</t>
  </si>
  <si>
    <t>As the MOSIP System, I should be able to integrate with Face SDK and generate match score</t>
  </si>
  <si>
    <t>MOS-12073</t>
  </si>
  <si>
    <t>When the devices and SDK are available, to integrate with SDK for face match score generation</t>
  </si>
  <si>
    <t>As the MOSIP System, I should be able to integrate with Fingerprint scanner and generate match score</t>
  </si>
  <si>
    <t>MOS-12072</t>
  </si>
  <si>
    <t>When the devices and SDK are available, to integrate with SDK for fingerprint match score generation</t>
  </si>
  <si>
    <t>As the MOSIP System, I should be able to integrate with SDK to provide the composite match score for two finger/IRIS authentication</t>
  </si>
  <si>
    <t>MOS-10831</t>
  </si>
  <si>
    <t>When the devices and SDK are available, to integrate with SDK for biometric match score for composite fingerprint/IRIS</t>
  </si>
  <si>
    <t>As the MOSIP System, I should be able to integrate with IRIS scanner and generate match score</t>
  </si>
  <si>
    <t>MOS-10308</t>
  </si>
  <si>
    <t>When the devices and SDK are available, to integrate with SDK for IRIS match score generation</t>
  </si>
  <si>
    <t>As the MOSIP System, I should be able to integrate and deliver all the dependent services for Biometric Authentication</t>
  </si>
  <si>
    <t>MOS-1150</t>
  </si>
  <si>
    <t>Master story for Biometric implementation to be implemented once the devices and SDK are available</t>
  </si>
  <si>
    <t>Update Biometric Authentication design independent of the biometric provider/Type</t>
  </si>
  <si>
    <t>As the MOSIP system, I should be able to authenticate an Individual's biometrics received from Reg. Client and if successful, send back signed biometrics</t>
  </si>
  <si>
    <t>As the MOSIP system, I should be able to  to intimate a resident to update their biometrics if quality of the biometrics is below threshold</t>
  </si>
  <si>
    <t>Mapping of platform address attributes in IDA based on Morrocco Address Structure</t>
  </si>
  <si>
    <t>As the MOSIP system, I should be able to support phonetics/partial match for Demo Authentication</t>
  </si>
  <si>
    <t xml:space="preserve"> As the MOSIP system, I should be able to support return additional eKYC data to social protection system </t>
  </si>
  <si>
    <t>As the MOSIP system, I should be able to authenticate a Individual using multi-factor authentication during authentication process</t>
  </si>
  <si>
    <t>NFR Questions of ID -Authentication and Morroco Specific NFRs</t>
  </si>
  <si>
    <t>MOS-9128</t>
  </si>
  <si>
    <t>Performance related NFRS of IDA to be tested</t>
  </si>
  <si>
    <t xml:space="preserve"> These will not be considered. Only Perfromance Testing will be accommodated, which is a separate line item in the Consolidated sheet under Testing bucket</t>
  </si>
  <si>
    <t>As MOSIP system, I should be able to  honor API requests only from authorized Clients</t>
  </si>
  <si>
    <t>MOS-1156</t>
  </si>
  <si>
    <t>Validate NFR when integration with Partner Management Service is complete</t>
  </si>
  <si>
    <t>Ability to Synchronize across DCs: As MOSIP system, I should be able to synchronize data change across data centres</t>
  </si>
  <si>
    <t>MOS-1136</t>
  </si>
  <si>
    <t>Verify the NFR once multiple DCs are configured - High availability</t>
  </si>
  <si>
    <t>Address Verification Performance: As MOSIP system, I should be able to support address verification authentication performance as per pre-defined standard</t>
  </si>
  <si>
    <t>MOS-1126</t>
  </si>
  <si>
    <t>Disaster Recovery</t>
  </si>
  <si>
    <t>Tech Story: As MOSIP system, I should be able to partition data across servers and DCs</t>
  </si>
  <si>
    <t>MOS-1121</t>
  </si>
  <si>
    <t>Verify the NFR once the identity details is available in IDA DB</t>
  </si>
  <si>
    <t>Tech Story: As MOSIP system, I should be able to support horizontal scalability as per pre-defined standard</t>
  </si>
  <si>
    <t>MOS-1143</t>
  </si>
  <si>
    <t>Verify once Horizontal scaling is available in IDA - Auto scale</t>
  </si>
  <si>
    <t>As the MOSIP system - IDA, I should be able to integrate once correct format of OTP Validator errors is implemented</t>
  </si>
  <si>
    <t>Integrate with the certificate based Digital Signature from Kernel</t>
  </si>
  <si>
    <t xml:space="preserve">As the MOSIP System(IDA), I should be able to integrate with PM for retrieving Public Key of partners </t>
  </si>
  <si>
    <t>MOS-24115</t>
  </si>
  <si>
    <t>Integrate with PM to retrive partner public keys to encrpt eKYC request</t>
  </si>
  <si>
    <t>As the MOSIP system, I should be able to integrate with PM for PartnerID Validation</t>
  </si>
  <si>
    <t>MOS-13157</t>
  </si>
  <si>
    <t>To integrate with PM to validate Partner ID in the auth/eKYC request and retrive the policy corresponding to a partnerID and partner key</t>
  </si>
  <si>
    <t>As the MOSIP system, I should be able to integrate with PM for MISP Liense Key Validation</t>
  </si>
  <si>
    <t>MOS-13156</t>
  </si>
  <si>
    <t>To integrate with PM to validate MISP License Key</t>
  </si>
  <si>
    <t>As the MOSIP System(IDA), I should be able to integrate with PM for Certificate Validation</t>
  </si>
  <si>
    <t>MOS-1099</t>
  </si>
  <si>
    <t>Integrate with PM services, to validate the partner's Digital certificate used in signing auth/eKYC request</t>
  </si>
  <si>
    <t>As the MOSIP System, I should be able to provide Authentication Transaction History for a UIN or VID</t>
  </si>
  <si>
    <t xml:space="preserve"> Integrate with the fix- Key expiry error in CryptoManager</t>
  </si>
  <si>
    <t>Verified with Gurpreet</t>
  </si>
  <si>
    <t>Tech Story - Docker Signing</t>
  </si>
  <si>
    <t>MOS-17514</t>
  </si>
  <si>
    <t>Integrate with CBEFF XSD 2.0</t>
  </si>
  <si>
    <t>Verify Kernel API integration for 500 http status</t>
  </si>
  <si>
    <t>Design Change of IDA based on Security review by Sasi/Ramesh</t>
  </si>
  <si>
    <t>MOS-21584</t>
  </si>
  <si>
    <t>Sychronise ID Repo DB with IDA DB, UIN should be securedly stored in IDA</t>
  </si>
  <si>
    <t>Ability to Synchronize changes from Registration DB: As MOSIP system, I should be able to synchronize data changes from Registration DB to auth server</t>
  </si>
  <si>
    <t>MOS-1141</t>
  </si>
  <si>
    <t>Sychronize ID Repo DB with IDA DB, UIN should be securedly stored in IDA</t>
  </si>
  <si>
    <t>As the MOSIP System, I should be able to synchronize Identity data from ID Repo DB to Authentication DB</t>
  </si>
  <si>
    <t>MOS-25377</t>
  </si>
  <si>
    <t xml:space="preserve">To sync ID Repo DB data to IDA DB </t>
  </si>
  <si>
    <t>Lock/Unlock AuthType</t>
  </si>
  <si>
    <t>As the MOSIP system, I should be able to maintain lock/unlock auth policy for an UIN</t>
  </si>
  <si>
    <t>MOS-24732</t>
  </si>
  <si>
    <t>To maintain auth-type lock/unlock policy in ID Repo based on the request from Resident Services. The policy is to be validated before any authentication request is processed</t>
  </si>
  <si>
    <t>As IDA, I should be able to Send all the Auth Type and Status to Resident Services</t>
  </si>
  <si>
    <t>MOS-26742</t>
  </si>
  <si>
    <t>Retrieve status of Auth Types for Individual</t>
  </si>
  <si>
    <t>Tech Story - Validate if Auth Type is Unlocked Before Performing Authentication</t>
  </si>
  <si>
    <t>MOS-26641</t>
  </si>
  <si>
    <t>Authenticate an Individual based on input Authentication Type only when it is unlocked for an Individual</t>
  </si>
  <si>
    <t>As IDA, I should be able to Provide an OTP to Resident Services when Requested for a UIN/VID</t>
  </si>
  <si>
    <t>MOS-26647</t>
  </si>
  <si>
    <t>To enable Individual request for an OTP via Resident Services</t>
  </si>
  <si>
    <t>Tech Story - Implement OTP Authentication as part of Internal Authentication API</t>
  </si>
  <si>
    <t>MOS-26649</t>
  </si>
  <si>
    <t>To enable authenticate an Individual via Resident Services</t>
  </si>
  <si>
    <t xml:space="preserve">As the MOSIP system, I should be able to re-activate all the  VIDs associated to an UIN based on the policy </t>
  </si>
  <si>
    <t>MOS-24761</t>
  </si>
  <si>
    <t>To re-activate all VIDs associated to a reactivated UIN. This UIN is reactivating a deactivated UIN</t>
  </si>
  <si>
    <t xml:space="preserve">As the MOSIP system, I should be able to de-activate all the VIDs associated to an UIN </t>
  </si>
  <si>
    <t>MOS-24760</t>
  </si>
  <si>
    <t>To de-activate all VIDs associated to a deactivated UIN</t>
  </si>
  <si>
    <t>Retrieve RID for input UIN</t>
  </si>
  <si>
    <t>Story Backlog: Kernel</t>
  </si>
  <si>
    <t>Non-MVP: SMS/Email Notification - Add interface for Delivery Reports</t>
  </si>
  <si>
    <t>Non MVP: Crypto Manager - As the MOSIP system, I should be able to decrypt using Key Index</t>
  </si>
  <si>
    <t>Non MVP: Enable data loss prevention in Audit</t>
  </si>
  <si>
    <t>Non MVP: Changes in Sync data as per new location hierarchy</t>
  </si>
  <si>
    <t>Architects to further discuss with DB Team</t>
  </si>
  <si>
    <t>Non MVP: As the MOSIP system, I should be able to perform License Key pattern validation against a defined License Key generation policy</t>
  </si>
  <si>
    <t>Non MVP: As the MOSIP system, I should be able to perform Partner ID validation against a defined Partner ID policy</t>
  </si>
  <si>
    <t>Non MVP: Partial Search on Location for Pre_reg</t>
  </si>
  <si>
    <t>Non MVP: As the MOSIP system, I should be able have multiple OTP active for a single UIN</t>
  </si>
  <si>
    <t>Story Backlog: Resident Services</t>
  </si>
  <si>
    <t>Summary</t>
  </si>
  <si>
    <t>Non-MVP: Address Validation Letter</t>
  </si>
  <si>
    <t>Samrat.Sengupta</t>
  </si>
  <si>
    <t>Non-MVP: Service to authenticate with non registered mobile number on which the OTP can be received</t>
  </si>
  <si>
    <t xml:space="preserve">Non-MVP: Weak Mobile Identification
</t>
  </si>
  <si>
    <t>Non-MVP: Retrieve VID</t>
  </si>
  <si>
    <r>
      <rPr>
        <b/>
        <sz val="11"/>
        <color theme="1"/>
        <rFont val="Cambria"/>
        <family val="1"/>
      </rPr>
      <t>Non-MVP: Track UIN Reprint Status:</t>
    </r>
    <r>
      <rPr>
        <sz val="11"/>
        <color theme="1"/>
        <rFont val="Cambria"/>
        <family val="1"/>
      </rPr>
      <t xml:space="preserve">
As the MOSIP system, I should be able to process a Reprint UIN Status check request</t>
    </r>
  </si>
  <si>
    <t>As the MOSIP system, I should be able to process a request to view Authentication requests history for a specific UIN/VID</t>
  </si>
  <si>
    <t>As the MOSIP system, I should be able to enable download of e-UIN</t>
  </si>
  <si>
    <t>As the MOSIP system, I should be able to process UIN Generation status check request</t>
  </si>
  <si>
    <t>As the MOSIP system, I should be able to process a UIN Update Status check request</t>
  </si>
  <si>
    <t>As the MOSIP system, I should be able to process a UIN Update request</t>
  </si>
  <si>
    <t>As the MOSIP system, I should be able to process a request to retrieve lost UIN</t>
  </si>
  <si>
    <t>As the MOSIP system, I should be able to process a request to retrieve lost RID</t>
  </si>
  <si>
    <t>As the MOSIP system, I should be able to process a request to re-print UIN</t>
  </si>
  <si>
    <t>As the MOSIP system, I should be able to process a request to unlock UIN/VID for a specific authentication type</t>
  </si>
  <si>
    <t>MOS-23745</t>
  </si>
  <si>
    <t>MOSIP allows an individual to unlock the authentication type(s) (Demographic, Biometrics (FP/Iris/Face/All)) associated with the UIN/VID. Only the unlocked authentication type(s) of demographic and biometric (FP/Iris/Face/All) can be used for any required authentication purpose</t>
  </si>
  <si>
    <t>As the MOSIP system, I should be able to process a request to lock UIN/VID for a specific authentication type</t>
  </si>
  <si>
    <t>MOS-23744</t>
  </si>
  <si>
    <t>MOSIP allows an individual to lock the authentication type(s) (Demographic, Biometrics (FP/Iris/Face/All)) associated with the UIN/VID. Only the locked authentication type(s) cannot be used for any authentication purpose</t>
  </si>
  <si>
    <t>As a system, I should be able to generate VID for a user who requests for it so that he/she may be able to mask his/her UIN using the VID</t>
  </si>
  <si>
    <t xml:space="preserve">As a system, I should be able to revoke a VID for a user who requests for it
</t>
  </si>
  <si>
    <t>Story Backlog: Admin</t>
  </si>
  <si>
    <t>Sprint</t>
  </si>
  <si>
    <t>Account Unlock</t>
  </si>
  <si>
    <t>UI: As the MOSIP Administrator, I should be able to unlock my locked account</t>
  </si>
  <si>
    <t>MOS-23691</t>
  </si>
  <si>
    <t>API: As the MOSIP Admin Application, I should enable functionality to unlock a locked account</t>
  </si>
  <si>
    <t>MOS-23690</t>
  </si>
  <si>
    <t>Approvals</t>
  </si>
  <si>
    <t>UI: As the MOSIP Administrator, I should be able to approve created Centers, Machine, Devices, Users and Masterdata</t>
  </si>
  <si>
    <t>MOS-24132</t>
  </si>
  <si>
    <t>Tech Story - API: Create an Approval Framework</t>
  </si>
  <si>
    <t>MOS-23791</t>
  </si>
  <si>
    <t>UI: As the MOSIP Admin Application, I should be able to Auto-Logout a logged in user</t>
  </si>
  <si>
    <t>Balcklisted Word Create</t>
  </si>
  <si>
    <t>UI: As the MOSIP Administrator, I should be able to create a Blacklisted Word</t>
  </si>
  <si>
    <t>MOS-23667</t>
  </si>
  <si>
    <t>API: As the MOSIP Admin Application, I should enable functionality to create a Blacklisted Word</t>
  </si>
  <si>
    <t>MOS-23666</t>
  </si>
  <si>
    <t>MOS Sprint 12</t>
  </si>
  <si>
    <t>Blacklisted Word Activate/Deactivate</t>
  </si>
  <si>
    <t>UI: As the MOSIP Administrator, I should be able to Activate and Deactivate a Blacklisted Word</t>
  </si>
  <si>
    <t>MOS-23670</t>
  </si>
  <si>
    <t>Blacklisted Word Update</t>
  </si>
  <si>
    <t>API: As the MOSIP Admin Application, I should enable functionality to update a Blacklisted Word</t>
  </si>
  <si>
    <t>MOS-23671</t>
  </si>
  <si>
    <t>UI: As the MOSIP Administrator, I should be able to update a Blacklisted Word</t>
  </si>
  <si>
    <t>MOS-23668</t>
  </si>
  <si>
    <t>Cener History Storage</t>
  </si>
  <si>
    <t>API: As the MOSIP Admin Application, I should enable functionality to store history of Creations and Updation of Registration Centers</t>
  </si>
  <si>
    <t>Center Activate/Deactivate</t>
  </si>
  <si>
    <t>UI: As the MOSIP Administrator, I should be able to Activate/Deactivate a Registration Center</t>
  </si>
  <si>
    <t>API: As the MOSIP Admin Application, I should enable functionality to activate or deactivate a Registration Center</t>
  </si>
  <si>
    <t>Center Create</t>
  </si>
  <si>
    <t>UI: As the MOSIP Administrator, I should be able to create a Registration Center</t>
  </si>
  <si>
    <t>MOS-23631</t>
  </si>
  <si>
    <t>API: As the MOSIP Admin Application, I should enable functionality to create a Registration Center</t>
  </si>
  <si>
    <t>MOS-23630</t>
  </si>
  <si>
    <t>API: As the MOSIP Admin Application, I should not allow creation of a Registration Center if data is not received in all configured languages</t>
  </si>
  <si>
    <t>MOS-25629</t>
  </si>
  <si>
    <t>Device View</t>
  </si>
  <si>
    <t>API: Implementation of Registration Search API</t>
  </si>
  <si>
    <t>MOS FIT 5</t>
  </si>
  <si>
    <t>Center Decommission</t>
  </si>
  <si>
    <t>API: As the MOSIP Admin Application, I should enable functionality to decommission a Registration Center</t>
  </si>
  <si>
    <t>UI: As the MOSIP Administrator, I should be able to Decommission a Registration Center</t>
  </si>
  <si>
    <t>Center Detail View</t>
  </si>
  <si>
    <t>UI: As the MOSIP Administrator, I should be able to view complete details of a Registration Center</t>
  </si>
  <si>
    <t>Center List View</t>
  </si>
  <si>
    <t>UI: As the MOSIP Administrator, I should be able to view list of Registration Centers</t>
  </si>
  <si>
    <t>MOS-23617</t>
  </si>
  <si>
    <t>API: As the MOSIP Admin Application, I should enable functionality to view list of Registration Centers</t>
  </si>
  <si>
    <t>MOS-23616</t>
  </si>
  <si>
    <t>API: As the MOSIP Admin Application, I should be able to fetch columns to be displayed on Center/Machine/Device view page from Configurations</t>
  </si>
  <si>
    <t>Center Update</t>
  </si>
  <si>
    <t>UI: As the MOSIP Administrator, I should be able to Update details of a Registration Center</t>
  </si>
  <si>
    <t>API: As the MOSIP Admin Application, I should enable functionality to Update details of a Registration Center</t>
  </si>
  <si>
    <t>MOS-23632</t>
  </si>
  <si>
    <t>API: As the MOSIP Admin Application, I should not allow updation of a Registration Center if data is not received in all configured languages</t>
  </si>
  <si>
    <t>MOS-25630</t>
  </si>
  <si>
    <t>Center-Device Mapping Create</t>
  </si>
  <si>
    <t>UI: As the MOSIP Administrator, I should be able to map Devices to a Registration Center</t>
  </si>
  <si>
    <t>MOS-23628</t>
  </si>
  <si>
    <t>API: As the MOSIP Admin Application, I should enable functionality to map/re-map a Device to a Registration Center</t>
  </si>
  <si>
    <t>MOS-23627</t>
  </si>
  <si>
    <t>Center-Device Mapping History Storage</t>
  </si>
  <si>
    <t xml:space="preserve">API: As the MOSIP Admin Application, I should enable functionality to store history of Creations and Updation of Registration Center - Device Mapping
</t>
  </si>
  <si>
    <t>MOS-24837</t>
  </si>
  <si>
    <t>Center-Device Unmap</t>
  </si>
  <si>
    <t>UI: As the MOSIP Administrator, I should be able to Un-Map Devices from a Registration Center</t>
  </si>
  <si>
    <t>MOS-23677</t>
  </si>
  <si>
    <t>API: As the MOSIP Admin Application, I should enable functionality to Un-Map a Device from a Registration Center</t>
  </si>
  <si>
    <t>MOS-23676</t>
  </si>
  <si>
    <t>Center-Machine Mapping Create</t>
  </si>
  <si>
    <t>UI: As the MOSIP Administrator, I should be able to map Machines to a Registration Center</t>
  </si>
  <si>
    <t>API: As the MOSIP Admin Application, I should enable functionality to map/re-map of a Machine to a Registration Center</t>
  </si>
  <si>
    <t>API: As the MOSIP Admin Application, I should enable functionality to update details of a Location_Part2</t>
  </si>
  <si>
    <t xml:space="preserve">API: As the MOSIP Admin Application, I should enable functionality to store history of Creations and Updation of Registration Center - Machine Mapping
</t>
  </si>
  <si>
    <t>Center-Machine Unmap</t>
  </si>
  <si>
    <t>UI: As the MOSIP Administrator, I should be able to Un-Map Machines from a Registration Center</t>
  </si>
  <si>
    <t>API: As the MOSIP Admin Application, I should enable functionality to Un-Map a Machine from a Registration Center</t>
  </si>
  <si>
    <t>Center-User Mapping Create</t>
  </si>
  <si>
    <t>UI: As the MOSIP Administrator, I should be able to map Users to a Registration Center</t>
  </si>
  <si>
    <t>API: As the MOSIP Admin Application, I should enable functionality to map/re-map a User to a Registration Center</t>
  </si>
  <si>
    <t>API: As the MOSIP Admin Application, I should enable functionality to store history of Creations and Updation of Registration Center - User Mapping</t>
  </si>
  <si>
    <t>Center-User Unmap</t>
  </si>
  <si>
    <t>UI: As the MOSIP Administrator, I should be able to Un-Map Users from a Registration Center</t>
  </si>
  <si>
    <t>API: As the MOSIP Admin Application, I should enable functionality to Un-Map a User from a Registration Center</t>
  </si>
  <si>
    <t>Change Password</t>
  </si>
  <si>
    <t>UI: As the MOSIP Administrator, I should be able to change my password</t>
  </si>
  <si>
    <t>MOS-23611</t>
  </si>
  <si>
    <t>API: As the MOSIP Admin Application, I should enable functionality to change password</t>
  </si>
  <si>
    <t>MOS-23610</t>
  </si>
  <si>
    <t>Device Activate/Deactivate</t>
  </si>
  <si>
    <t>UI: As the MOSIP Administrator, I should be able to Activate/Deactivate a Device</t>
  </si>
  <si>
    <t>API: As the MOSIP Admin Application, I should enable functionality to activate or deactivate a Device</t>
  </si>
  <si>
    <t>Device Create</t>
  </si>
  <si>
    <t>UI: As the MOSIP Administrator, I should be able to create a Device</t>
  </si>
  <si>
    <t>API: As the MOSIP Admin Application, I should enable functionality to create a Device</t>
  </si>
  <si>
    <t>Device Decommission</t>
  </si>
  <si>
    <t>API: As the MOSIP Admin Application, I should enable functionality to decommission a Device</t>
  </si>
  <si>
    <t>UI: As the MOSIP Administrator, I should be able to Decommission a Device</t>
  </si>
  <si>
    <t>Device History Storage</t>
  </si>
  <si>
    <t>API: As the MOSIP Admin Application, I should enable functionality to store history of Creations and Updation of Devices</t>
  </si>
  <si>
    <t>Device List View</t>
  </si>
  <si>
    <t>UI: As the MOSIP Administrator, I should be able to view list of Devices</t>
  </si>
  <si>
    <t>MOS-23629</t>
  </si>
  <si>
    <t>API: As the MOSIP Admin Application, I should enable functionality to view list of Devices</t>
  </si>
  <si>
    <t>MOS-23626</t>
  </si>
  <si>
    <t>UI: As the MOSIP system, I should be able to view associated Devices for a Registration Center</t>
  </si>
  <si>
    <t>Device Update</t>
  </si>
  <si>
    <t>UI: As the MOSIP Administrator, I should be able to Update details of a Device</t>
  </si>
  <si>
    <t>API: As the MOSIP Admin Application, I should enable functionality to Update details of a Device</t>
  </si>
  <si>
    <t>UI: As the MOSIP Administrator, I should be able to view complete details of a Device</t>
  </si>
  <si>
    <t>Document Type Activate/Deactivate</t>
  </si>
  <si>
    <t>UI: As the MOSIP Administrator, I should be able to Activate and Deactivate a Document type</t>
  </si>
  <si>
    <t>MOS-23653</t>
  </si>
  <si>
    <t>Document Type Create</t>
  </si>
  <si>
    <t>UI: As the MOSIP Administrator, I should be able to create a Document Type</t>
  </si>
  <si>
    <t>MOS-23649</t>
  </si>
  <si>
    <t>API: As the MOSIP Admin Application, I should enable functionality to create a Document Type</t>
  </si>
  <si>
    <t>MOS-23648</t>
  </si>
  <si>
    <t>Document Type Update</t>
  </si>
  <si>
    <t>UI: As the MOSIP Administrator, I should be able to update details of a Document Type</t>
  </si>
  <si>
    <t>API: As the MOSIP Admin Application, I should enable functionality to update details of a Document Type</t>
  </si>
  <si>
    <t>MOS-23650</t>
  </si>
  <si>
    <t>Document Type-Category Mapping Activate/Deactivate</t>
  </si>
  <si>
    <t>UI: As the MOSIP Administrator, I should be able to Activate and Deactivate a mapping of a Document Type and Document Category</t>
  </si>
  <si>
    <t>Document Type-Category Mapping Create</t>
  </si>
  <si>
    <t>UI: As the MOSIP Administrator, I should be able to map Document Types to a Document Category</t>
  </si>
  <si>
    <t>MOS-23655</t>
  </si>
  <si>
    <t>As the MOSIP Admin Application, I should enable functionality to map Document Types to a Document Category</t>
  </si>
  <si>
    <t>Document Type-Category Mapping Update</t>
  </si>
  <si>
    <t>UI: As the MOSIP Administrator, I should be able to update Document Types mapped to a Document Category</t>
  </si>
  <si>
    <t>MOS-23657</t>
  </si>
  <si>
    <t>API: As the MOSIP Admin Application, I should enable functionality to update Document Types mapped to a Document Category</t>
  </si>
  <si>
    <t>Design for "Admin" - Sprint 12 stories</t>
  </si>
  <si>
    <t>Edit Personal Details</t>
  </si>
  <si>
    <t>UI: As the MOSIP Administrator, I should be able to edit my personal details under "Profile Management" option</t>
  </si>
  <si>
    <t>MOS-23609</t>
  </si>
  <si>
    <t>API: As the MOSIP Admin Application, I should enable functionality to edit user details</t>
  </si>
  <si>
    <t>MOS-23608</t>
  </si>
  <si>
    <t>Export data (CSV)</t>
  </si>
  <si>
    <t xml:space="preserve">UI: As the MOSIP Administrator, I should be able to export displayed data on a List view page to a CSV file
</t>
  </si>
  <si>
    <t>Forgot Username</t>
  </si>
  <si>
    <t>UI: As the MOSIP Administrator, I should be able to retrieve my Username</t>
  </si>
  <si>
    <t>MOS-23685</t>
  </si>
  <si>
    <t>API: As the MOSIP Admin Application, I should enable functionality to retrieve Username</t>
  </si>
  <si>
    <t>MOS-23684</t>
  </si>
  <si>
    <t>Home Page</t>
  </si>
  <si>
    <t>UI: As the MOSIP Administrator, I should be able to view and navigate on Admin Application Home Page</t>
  </si>
  <si>
    <t>Location Data Activate/Deactivate</t>
  </si>
  <si>
    <t>UI: As the MOSIP Administrator, I should be able to Activate and Deactivate a Location</t>
  </si>
  <si>
    <t>Location Data Create</t>
  </si>
  <si>
    <t>UI: As the MOSIP Administrator, I should be able to create a Location</t>
  </si>
  <si>
    <t>MOS-23661</t>
  </si>
  <si>
    <t>API: As the MOSIP Admin Application, I should enable functionality to create a Location</t>
  </si>
  <si>
    <t>Location Data Update</t>
  </si>
  <si>
    <t>UI: As the MOSIP Administrator, I should be able to update details of a Location</t>
  </si>
  <si>
    <t>MOS-23663</t>
  </si>
  <si>
    <t>API: As the MOSIP Admin Application, I should enable functionality to update details of a Location</t>
  </si>
  <si>
    <t>Login</t>
  </si>
  <si>
    <t>API: As the MOSIP Admin Application, I should fetch the security policy based on a username</t>
  </si>
  <si>
    <t>MOS-23788</t>
  </si>
  <si>
    <t>UI: As the MOSIP Administrator, I should be able to login to the admin portal with Username and Password</t>
  </si>
  <si>
    <t>MOS-23223</t>
  </si>
  <si>
    <t>API: As the MOSIP Admin Application, I should enable login to the admin portal</t>
  </si>
  <si>
    <t>MOS-23168</t>
  </si>
  <si>
    <t>API: As the MOSIP Admin Application, I should be able to enable login to Admin Portal _ Part 2</t>
  </si>
  <si>
    <t>MOS-25637</t>
  </si>
  <si>
    <t>Login - Captcha</t>
  </si>
  <si>
    <t>Logout</t>
  </si>
  <si>
    <t>API: As the MOSIP Admin Application, I should be able to log-out a user</t>
  </si>
  <si>
    <t>MOS-23855</t>
  </si>
  <si>
    <t>UI: As the MOSIP Administrator, I should be able to logout of the Admin portal</t>
  </si>
  <si>
    <t>MOS-23248</t>
  </si>
  <si>
    <t>Machine Activate/Deactivate</t>
  </si>
  <si>
    <t>UI: As the MOSIP Administrator, I should be able to Activate/Deactivate a Machine</t>
  </si>
  <si>
    <t>API: As the MOSIP Admin Application, I should be able to update the number of Kiosk for a Registration Center for every deactivation of the assigned machine</t>
  </si>
  <si>
    <t>MOS-25212</t>
  </si>
  <si>
    <t>API: As the MOSIP Admin Application, I should enable functionality to activate or deactivate a Machine</t>
  </si>
  <si>
    <t>MOS-25635</t>
  </si>
  <si>
    <t>Machine Create</t>
  </si>
  <si>
    <t>UI: As the MOSIP Administrator, I should be able to create a Machine</t>
  </si>
  <si>
    <t>API: As the MOSIP Admin Application, I should enable functionality to create a Machine</t>
  </si>
  <si>
    <t>Machine Decommission</t>
  </si>
  <si>
    <t>API: As the MOSIP Admin Application, I should enable functionality to decommission a Machine</t>
  </si>
  <si>
    <t>UI: As the MOSIP Administrator, I should be able to Decommission a Machine</t>
  </si>
  <si>
    <t>Machine History Storage</t>
  </si>
  <si>
    <t>API: As the MOSIP Admin Application, I should enable functionality to store history of Creations and Updation of Machines</t>
  </si>
  <si>
    <t>Machine List View</t>
  </si>
  <si>
    <t>UI: As the MOSIP Administrator, I should be able to view list of Machines</t>
  </si>
  <si>
    <t>MOS-23623</t>
  </si>
  <si>
    <t xml:space="preserve">API: As the MOSIP Admin Application, I should enable functionality to view list of Machines </t>
  </si>
  <si>
    <t>MOS-23622</t>
  </si>
  <si>
    <t>UI: As the MOSIP system, I should be able to view associated Machines for a Registration Center</t>
  </si>
  <si>
    <t>MOS-25369</t>
  </si>
  <si>
    <t>Machine Update</t>
  </si>
  <si>
    <t>UI: As the MOSIP Administrator, I should be able to Update details of a Machine</t>
  </si>
  <si>
    <t>MOS-23639</t>
  </si>
  <si>
    <t>API: As the MOSIP Admin Application, I should enable functionality to Update details of a Machine</t>
  </si>
  <si>
    <t>Machine View</t>
  </si>
  <si>
    <t>UI: As the MOSIP Administrator, I should be able to view complete details of a Machine</t>
  </si>
  <si>
    <t>Masterdata View</t>
  </si>
  <si>
    <t>UI: As the MOSIP Administrator, I should be able to view list of Masterdata Types</t>
  </si>
  <si>
    <t>MOS-23896</t>
  </si>
  <si>
    <t>API: As the MOSIP Admin Application, I should be able to fetch list of Masterdata Types in all the languages</t>
  </si>
  <si>
    <t>MOS-23787</t>
  </si>
  <si>
    <t>UI: As the MOSIP Administrator, I should be able view List of Masterdata for each Masterdata Type</t>
  </si>
  <si>
    <t>MOS-23613</t>
  </si>
  <si>
    <t>API: As the MOSIP Admin Application, I should enable functionality to view Masterdata</t>
  </si>
  <si>
    <t>MOS-23612</t>
  </si>
  <si>
    <t>Mobile Number Validation</t>
  </si>
  <si>
    <t>API: As the MOSIP Admin Application, I should be able to validate if a Mobile Number is registered in User Database</t>
  </si>
  <si>
    <t>Navigation</t>
  </si>
  <si>
    <t xml:space="preserve">UI: As the MOSIP Administrator, I should be able to view profile management functionalities under Profile Management Option </t>
  </si>
  <si>
    <t>MOS-25362</t>
  </si>
  <si>
    <t>UI: As the MOSIP Administrator, I should have a left Navigation menu with options to access required functionalities</t>
  </si>
  <si>
    <t>MOS-25363</t>
  </si>
  <si>
    <t xml:space="preserve">API: As the MOSIP Admin Application, I should enable functionality to update a Machine_Part 2 </t>
  </si>
  <si>
    <t>Location Create</t>
  </si>
  <si>
    <t>API: As the MOSIP Admin Application, I should enable functionality to create a Location_Part2</t>
  </si>
  <si>
    <t>Requirements detailing for "Admin" - API stories</t>
  </si>
  <si>
    <t>Reset Password</t>
  </si>
  <si>
    <t>UI: As the MOSIP Administrator, I should be able to reset my User Password</t>
  </si>
  <si>
    <t>MOS-23689</t>
  </si>
  <si>
    <t>API: As the MOSIP Admin Application, I should enable functionality to reset User Password</t>
  </si>
  <si>
    <t>MOS-23688</t>
  </si>
  <si>
    <t>Sort/Filter/Search</t>
  </si>
  <si>
    <t>UI: As the MOSIP Administrator, I should be able to Sort/Filter/Search on a column when in a List view page on Admin Portal</t>
  </si>
  <si>
    <t>Tech Story</t>
  </si>
  <si>
    <t>Tech Story - Setup LDAP</t>
  </si>
  <si>
    <t>MOS-25625</t>
  </si>
  <si>
    <t>Tech Story - Create Jenkins Pipeline</t>
  </si>
  <si>
    <t>MOS-25626</t>
  </si>
  <si>
    <t>Tech Story - Create a separate environment for Admin</t>
  </si>
  <si>
    <t>MOS-25627</t>
  </si>
  <si>
    <t>Tech Story - Restructure UI Project Structure</t>
  </si>
  <si>
    <t>MOS-25628</t>
  </si>
  <si>
    <t>UIN Activation/Deactivation</t>
  </si>
  <si>
    <t>UI: As the MOSIP Administrator, I should be able to Deactivate/Activate a UIN</t>
  </si>
  <si>
    <t>MOS-23694</t>
  </si>
  <si>
    <t>API: As the MOSIP Admin Application, I should enable functionality to Deactivate/Activate a UIN</t>
  </si>
  <si>
    <t>MOS-23693</t>
  </si>
  <si>
    <t>UI: As the MOSIP Administrator, I should be able to Activate and Deactivate a MOSIP Administrator</t>
  </si>
  <si>
    <t>MOS-23683</t>
  </si>
  <si>
    <t>User Blacklist</t>
  </si>
  <si>
    <t>UI: As the MOSIP Administrator, I should be able to Blacklist and Whitelist a MOSIP Administrator</t>
  </si>
  <si>
    <t>User Creation</t>
  </si>
  <si>
    <t>Tech Story - Modify code for Ldap</t>
  </si>
  <si>
    <t>API: As the MOSIP Admin Application, I should enable functionality to Add Password and RID against a Username</t>
  </si>
  <si>
    <t>Tech Story - API - Change the existing Auth (LDAP) code</t>
  </si>
  <si>
    <t>MOS-24722</t>
  </si>
  <si>
    <t>UI: As the potential MOSIP Administrator, I should be able to complete my Registration into MOSIP</t>
  </si>
  <si>
    <t>MOS-23681</t>
  </si>
  <si>
    <t>UI: As the MOSIP Administrator, I should be able create a MOSIP Administrator</t>
  </si>
  <si>
    <t>MOS-23679</t>
  </si>
  <si>
    <t>API: As the MOSIP Admin Application, I should enable functionality to create a MOSIP User</t>
  </si>
  <si>
    <t>MOS-23678</t>
  </si>
  <si>
    <t>User History Storage</t>
  </si>
  <si>
    <t>API: As the MOSIP Admin Application, I should enable functionality to store history of Creations and Updation of Users</t>
  </si>
  <si>
    <t>User List View</t>
  </si>
  <si>
    <t>UI: As the MOSIP Administrator, I should be able to view list of Users</t>
  </si>
  <si>
    <t>MOS-23615</t>
  </si>
  <si>
    <t>API: As the MOSIP Admin Application, I should enable functionality to view list of Users</t>
  </si>
  <si>
    <t>MOS-23614</t>
  </si>
  <si>
    <t>User Update</t>
  </si>
  <si>
    <t>UI: As the MOSIP Administrator, I should be able to edit a User Details</t>
  </si>
  <si>
    <t>User View</t>
  </si>
  <si>
    <t>UI: As the MOSIP Administrator, I should be able to view complete details of a User</t>
  </si>
  <si>
    <t>Username Validation</t>
  </si>
  <si>
    <t>API: As the MOSIP Admin Application, I should be able to validate if a Username is registered in User Database</t>
  </si>
  <si>
    <t>Validate ID Schema</t>
  </si>
  <si>
    <t>API: As the MOSIP Admin Application, I should be able to validate the ID Schema</t>
  </si>
  <si>
    <t>Validate Process Flow Config</t>
  </si>
  <si>
    <t>API: As the MOSIP Admin Application, I should be able to validate Document Upload rule in Process Flow Configurations</t>
  </si>
  <si>
    <t>View Packet Status</t>
  </si>
  <si>
    <t>UI: As the MOSIP Administrator, I should be able to check UIN Generation status against a given RID</t>
  </si>
  <si>
    <t>MOS-23696</t>
  </si>
  <si>
    <t>API: As the MOSIP Admin Application, I should enable functionality to check UIN Generation status against a given RID</t>
  </si>
  <si>
    <t>MOS-23695</t>
  </si>
  <si>
    <t>Document Category-Type Mapping View</t>
  </si>
  <si>
    <t>API: Implementation for Document Category-Type Mapping Search</t>
  </si>
  <si>
    <t>MOS-26636</t>
  </si>
  <si>
    <t>Titles View</t>
  </si>
  <si>
    <t>API: Implementation for Titles Search</t>
  </si>
  <si>
    <t>MOS-26173</t>
  </si>
  <si>
    <t>Templates View</t>
  </si>
  <si>
    <t>API: Implementation for Templates Search</t>
  </si>
  <si>
    <t>MOS-26172</t>
  </si>
  <si>
    <t>Location Data View</t>
  </si>
  <si>
    <t>API: Implementation for Location Data Search</t>
  </si>
  <si>
    <t>MOS-26171</t>
  </si>
  <si>
    <t>Holidays View</t>
  </si>
  <si>
    <t>API: Implementation for Holidays Search</t>
  </si>
  <si>
    <t>MOS-26170</t>
  </si>
  <si>
    <t>Individual Types View</t>
  </si>
  <si>
    <t>API: Implementation for Individual Types Search</t>
  </si>
  <si>
    <t>MOS-26169</t>
  </si>
  <si>
    <t>Genders View</t>
  </si>
  <si>
    <t>API: Implementation for Genders Search</t>
  </si>
  <si>
    <t>MOS-26168</t>
  </si>
  <si>
    <t>Document Types View</t>
  </si>
  <si>
    <t>API: Implementation for Document Types Search</t>
  </si>
  <si>
    <t>MOS-26167</t>
  </si>
  <si>
    <t>Document Category View</t>
  </si>
  <si>
    <t>API: Implementation for Document Category Search</t>
  </si>
  <si>
    <t>MOS-26166</t>
  </si>
  <si>
    <t>Center Types View</t>
  </si>
  <si>
    <t>API: Implementation for Center Types Search</t>
  </si>
  <si>
    <t>MOS-26165</t>
  </si>
  <si>
    <t>Machine Specifications View</t>
  </si>
  <si>
    <t>API: Implementation for Machine Specifications Search</t>
  </si>
  <si>
    <t>MOS-26164</t>
  </si>
  <si>
    <t>Machine Types View</t>
  </si>
  <si>
    <t>API: Implementation for Machine Types Search</t>
  </si>
  <si>
    <t>MOS-26163</t>
  </si>
  <si>
    <t>Device Specifications View</t>
  </si>
  <si>
    <t>API: Implementation for Device Specifications Search</t>
  </si>
  <si>
    <t>MOS-26162</t>
  </si>
  <si>
    <t>Device Types View</t>
  </si>
  <si>
    <t>API: Implementation for Device Types Search</t>
  </si>
  <si>
    <t>MOS-26161</t>
  </si>
  <si>
    <t>Blacklisted Word View</t>
  </si>
  <si>
    <t>API: Implementation for Blacklisted Word Search</t>
  </si>
  <si>
    <t>MOS-26160</t>
  </si>
  <si>
    <t>API: Implementation for Machine Search</t>
  </si>
  <si>
    <t>MOS-26156</t>
  </si>
  <si>
    <t>API: Implementation for Device Search</t>
  </si>
  <si>
    <t>MOS-26106</t>
  </si>
  <si>
    <t>Search Utility</t>
  </si>
  <si>
    <t>API: As the MOSIP Admin Application, I should be able to support Look Ahead filter and Wildcard search</t>
  </si>
  <si>
    <t>UI: As the MOSIP Administration, I should be able to login into Admin Application using Key-Cloak UI by providing Username and Password</t>
  </si>
  <si>
    <t>Ui Template - Detail View</t>
  </si>
  <si>
    <t>UI: As the MOSIP Admin Application, I should be able to provide a UI template screen for Detail view of a record for an entity in multiple languages</t>
  </si>
  <si>
    <t>MOS-25705</t>
  </si>
  <si>
    <t>Ui Template - List View</t>
  </si>
  <si>
    <t>UI: As the MOSIP Admin Application, I should be able to provide a UI template screen for List view of entities</t>
  </si>
  <si>
    <t>MOS-25703</t>
  </si>
  <si>
    <t>API: As the MOSIP Admin Application, I should not allow update of a Document Type if all the mandatory data is not received in all the country supported languages</t>
  </si>
  <si>
    <t>MOS-26656</t>
  </si>
  <si>
    <t>API: As the MOSIP Admin Application, I should not allow create of a Document Type if all the mandatory data is not received in all the country supported languages</t>
  </si>
  <si>
    <t>MOS-26655</t>
  </si>
  <si>
    <t>UI: Updation of Registration Center - Add Zone as a drop-down field and replace Stubbed values by Configurable Values</t>
  </si>
  <si>
    <t>MOS-26654</t>
  </si>
  <si>
    <t>UI: Creation of Registration Center - Add Zone as a drop-down field and replace Stubbed values by Configurable Values</t>
  </si>
  <si>
    <t>MOS-26653</t>
  </si>
  <si>
    <t>API: As the MOSIP Admin Application, I should only allow updation of Registration Center belonging to the Zone of the Administrator</t>
  </si>
  <si>
    <t>MOS-26652</t>
  </si>
  <si>
    <t>API: As the MOSIP Admin Application, I should enable creation of Registration Center only to the Zone of the Administrator</t>
  </si>
  <si>
    <t>MOS-26643</t>
  </si>
  <si>
    <t>Center View</t>
  </si>
  <si>
    <t>UI: As the MOSIP Administrator, I should only be able to see Registration Centers assigned only to my Zone</t>
  </si>
  <si>
    <t xml:space="preserve">API: As the MOSIP Admin Application, I should enable functionality to update a Device_Part 2 </t>
  </si>
  <si>
    <t>MOS-26637</t>
  </si>
  <si>
    <t>API: As the MOSIP Admin Application, I should enable functionality to create a Device_Part 2</t>
  </si>
  <si>
    <t>MOS-26408</t>
  </si>
  <si>
    <t>API: As the MOSIP Admin Application, I should enable functionality to create a Machine_Part 2</t>
  </si>
  <si>
    <t>Location Clone</t>
  </si>
  <si>
    <t>UI: As the MOSIP Administration, I should be able to clone a Location data so that I can create a new Location</t>
  </si>
  <si>
    <t>UI: As the MOSIP Admin Application, I should support maker-checker process for UIN Deactivation/Activation</t>
  </si>
  <si>
    <t>Center-Device View</t>
  </si>
  <si>
    <t>UI: As the MOSIP Administrator, I should be able to view list of all Devices from the List of Registration Centers</t>
  </si>
  <si>
    <t>Center-Machine View</t>
  </si>
  <si>
    <t>UI: As the MOSIP Administrator, I should be able to view list of all Machines from the List of Registration Centers</t>
  </si>
  <si>
    <t>UI: As the MOSIP Admin Application, I should be able to provide a UI template screen for Detail view of a record for an entity in Single language</t>
  </si>
  <si>
    <t>Story Backlog: Partner Management</t>
  </si>
  <si>
    <t>As the MOSIP system, I should be able to Validate and Re-Issue the Digital Certificate provided by a Partner</t>
  </si>
  <si>
    <t>MOS-24500</t>
  </si>
  <si>
    <t>Sharing the Digital Certificate to Partners and Partners Uploading their certificates</t>
  </si>
  <si>
    <t>As the MOSIP system - PM, I should be able to integrate with kernel for Partner  Certificate signing and resigning</t>
  </si>
  <si>
    <t>MOS-24068</t>
  </si>
  <si>
    <t>Tech Story - Integrate with kernel for MISP License Key Generation</t>
  </si>
  <si>
    <t>MOS-24069</t>
  </si>
  <si>
    <t>Kernel to encrypt/De-crypt MISP LK</t>
  </si>
  <si>
    <t xml:space="preserve">As the MOSIP system I should be able to validate Partner api key pattern </t>
  </si>
  <si>
    <t>MOS-26025</t>
  </si>
  <si>
    <t>Kernel to validate paatern, encryption and decryption</t>
  </si>
  <si>
    <t xml:space="preserve">As the MOSIP system, I should be able to generate Partner api key </t>
  </si>
  <si>
    <t>MOS-26024</t>
  </si>
  <si>
    <t>As the MOSIP system , I should be able to generate Partner Manager ID</t>
  </si>
  <si>
    <t>MOS-26023</t>
  </si>
  <si>
    <t>As the MOSIP system, I should be able to generate Policy Manager ID</t>
  </si>
  <si>
    <t>MOS-26022</t>
  </si>
  <si>
    <t>As the MOSIP system, I should be able to generate MISP ID</t>
  </si>
  <si>
    <t>MOS-26021</t>
  </si>
  <si>
    <t>As the MOSIP system- PM, I should be able to integrate with kernel  to integrate kernel dependencies [To be deleted]</t>
  </si>
  <si>
    <t>MOS-24504</t>
  </si>
  <si>
    <t>As the MOSIP system , I should be able to accomodate key Management related features - key Generation, key Validation and Key Re-generation</t>
  </si>
  <si>
    <t>MOS-24072</t>
  </si>
  <si>
    <t xml:space="preserve">As the MOSIP system, I should be able to validate MISP License Key Pattern </t>
  </si>
  <si>
    <t>MOS-24071</t>
  </si>
  <si>
    <t>Tech Story - Integrate with kernel for MISP ID Generation [To be deleted]</t>
  </si>
  <si>
    <t>MOS-24070</t>
  </si>
  <si>
    <t>Now a part of Partner Mgmt</t>
  </si>
  <si>
    <t>As the MOSIP system, I should be able to validate Partner ID pattern</t>
  </si>
  <si>
    <t>MOS-24067</t>
  </si>
  <si>
    <t>As the MOSIP system, I should be able to generate Partner ID</t>
  </si>
  <si>
    <t>MOS-24066</t>
  </si>
  <si>
    <t>As the MOSIP system- PM, I should be able to integrate with IDA to provide IDA requested services</t>
  </si>
  <si>
    <t>As the MOSIP system, I should be able to define the master data for PM services</t>
  </si>
  <si>
    <t>As the MOSIP system, I should be able to regenerate license keys</t>
  </si>
  <si>
    <t>As the MOSIP system - PM, I should be able to implement the NFR requirements</t>
  </si>
  <si>
    <t>As the partner Manager, I should be able to update  Partner api key to Policy Mappings</t>
  </si>
  <si>
    <t>MOS-26026</t>
  </si>
  <si>
    <t>As the Partner Manager, I should be able to activate/deactivate  Partner api key based on 'policy group'</t>
  </si>
  <si>
    <t>MOS-26020</t>
  </si>
  <si>
    <t>As the Partner Manager, I should be able to approve/reject  Partner api key requests based on 'policy group'</t>
  </si>
  <si>
    <t>MOS-26019</t>
  </si>
  <si>
    <t>As the Partner Manager, I should be able to view  Partner api key requests based on 'policy group'</t>
  </si>
  <si>
    <t>MOS-26018</t>
  </si>
  <si>
    <t>As the Partner Manger, I should be able to retrieve Partner API key to Policy Mappings</t>
  </si>
  <si>
    <t>MOS-24492</t>
  </si>
  <si>
    <t>As the Partner Manager, I should be able to Create Partner API key to Policy Mappings</t>
  </si>
  <si>
    <t>MOS-24491</t>
  </si>
  <si>
    <t>As the MOSIP system, I should be able to check status of a Partner</t>
  </si>
  <si>
    <t>MOS-24490</t>
  </si>
  <si>
    <t>As the MOSIP system - IDA, I should be able to retrive policy of a partner with partner-ID and partner api key</t>
  </si>
  <si>
    <t>MOS-24478</t>
  </si>
  <si>
    <t>As the Partner Manager, I should be able to view Auth/E-KYC Partners</t>
  </si>
  <si>
    <t>MOS-26017</t>
  </si>
  <si>
    <t>As the Partner Manager, I should be able to deactivate Auth/E-KYC Partners</t>
  </si>
  <si>
    <t>MOS-24489</t>
  </si>
  <si>
    <t>As the Partners, I should be able to View Partner api key request status</t>
  </si>
  <si>
    <t>MOS-26016</t>
  </si>
  <si>
    <t>As the Partners, I should be able to submit Partner api key request</t>
  </si>
  <si>
    <t>MOS-26015</t>
  </si>
  <si>
    <t>As the Partners, I should be able to update Auth/E-KYC Partners</t>
  </si>
  <si>
    <t>MOS-24488</t>
  </si>
  <si>
    <t>As the Partners, I should be able to retrieve Auth/E-KYC Partners</t>
  </si>
  <si>
    <t>MOS-24487</t>
  </si>
  <si>
    <t>As the Partners, I should be able to Create Auth/E-KYC Partners</t>
  </si>
  <si>
    <t>MOS-24486</t>
  </si>
  <si>
    <t>As the MOSIP system, I should be able to deactivate Auth/E-KYC Policy</t>
  </si>
  <si>
    <t>MOS-26014</t>
  </si>
  <si>
    <t xml:space="preserve">As the MOSIP system, I should be able to update Auth/E-KYC Policy </t>
  </si>
  <si>
    <t>MOS-26013</t>
  </si>
  <si>
    <t>As the Policy Manger, I should be able to retrieve Auth/E-KYC Policy</t>
  </si>
  <si>
    <t>MOS-24483</t>
  </si>
  <si>
    <t xml:space="preserve">As the Policy Manager, I should be able to Create Auth/E-KYC Policy </t>
  </si>
  <si>
    <t>MOS-24482</t>
  </si>
  <si>
    <t>As the MOSIP system, I should be able to retrieve Public key from Partners for encryption of e-kyc response</t>
  </si>
  <si>
    <t>MOS-24502</t>
  </si>
  <si>
    <t>As the MOSIP system, I should be able to distribute Public Key to Partners for Encryption of auth/KYC Request</t>
  </si>
  <si>
    <t>MOS-24501</t>
  </si>
  <si>
    <t>Tech Story - integrate with Kernel (IAM) for Role Mangement for PM services</t>
  </si>
  <si>
    <t>As the MOSIP Admin, I should be able to deactivate Partner Managers</t>
  </si>
  <si>
    <t>MOS-26012</t>
  </si>
  <si>
    <t>As the MOSIP Admin, I should be able to update Partner  Managers</t>
  </si>
  <si>
    <t>MOS-26011</t>
  </si>
  <si>
    <t>As the MOSIP Admin, I should be able to retrieve Partner Managers</t>
  </si>
  <si>
    <t>MOS-26010</t>
  </si>
  <si>
    <t>As the MOSIP Admin, I should be able to Create Partner Managers</t>
  </si>
  <si>
    <t>MOS-26009</t>
  </si>
  <si>
    <t>Part of IAM</t>
  </si>
  <si>
    <t>As the MOSIP Admin, I should be able to deactivate Policy Managers</t>
  </si>
  <si>
    <t>MOS-26008</t>
  </si>
  <si>
    <t>As the MOSIP Admin, I should be able to update Policy Manager</t>
  </si>
  <si>
    <t>MOS-26007</t>
  </si>
  <si>
    <t>As the MOSIP Admin, I should be able to retrieve Policy Managers</t>
  </si>
  <si>
    <t>MOS-26005</t>
  </si>
  <si>
    <t>As the MOSIP Admin, I should be able to Create Policy Managers</t>
  </si>
  <si>
    <t>MOS-26003</t>
  </si>
  <si>
    <t>As the MOSIP Admin, I should be able to deactivate/suspend MISPs (update MISP License Key Status)</t>
  </si>
  <si>
    <t>MOS-24477</t>
  </si>
  <si>
    <t>As the MOSIP Admin, I should be able to update MISPs</t>
  </si>
  <si>
    <t>MOS-24476</t>
  </si>
  <si>
    <t>As the MOSIP Admin, I should be able to retrieve MISPs</t>
  </si>
  <si>
    <t>MOS-24475</t>
  </si>
  <si>
    <t>As the MOSIP Admin, I should be able to Create MISPs (MOSIP Infrastructure Service Provider)</t>
  </si>
  <si>
    <t>MOS-24474</t>
  </si>
  <si>
    <t>IDA/Resident Services</t>
  </si>
  <si>
    <t>MOSIP to have the ability to consume UIN/VID as input, authenticate the individual with OTP and further generate a document with digitally signed QR code bearing demographic data [Name, Address, Photo, Gender,
DOB, registered Phone Number (hashed) and registered Email Address (hashed)]</t>
  </si>
  <si>
    <t>To provide Analytics module the hashed UINs of successive authentication failures. MOSIP should be enabled to provide hashed UINs</t>
  </si>
  <si>
    <t>Pending work</t>
  </si>
  <si>
    <t>MOS-25615 - Accommodated</t>
  </si>
  <si>
    <t>VID Revocation notification story</t>
  </si>
  <si>
    <r>
      <rPr>
        <b/>
        <sz val="11"/>
        <color theme="1"/>
        <rFont val="Cambria"/>
        <family val="1"/>
      </rPr>
      <t>Non-MVP: VID Revocation notification story</t>
    </r>
    <r>
      <rPr>
        <sz val="11"/>
        <color theme="1"/>
        <rFont val="Cambria"/>
        <family val="1"/>
      </rPr>
      <t xml:space="preserve">
As the MOSIP system, I should be able to notify a user for automatic generation of a new VID in case of auto revocation of existing VID</t>
    </r>
  </si>
  <si>
    <t>MOS-27145</t>
  </si>
  <si>
    <t>An individual should be notified if his/her VID gets auto revoked due to an event and also notified about the new VID generated due to auto-revocation event.</t>
  </si>
  <si>
    <t>Masterdata List View</t>
  </si>
  <si>
    <t>Masterdata Detail View</t>
  </si>
  <si>
    <t>Capture User Zone</t>
  </si>
  <si>
    <t>List view Filter</t>
  </si>
  <si>
    <t>UI: As the MOSIP Administrator, I should be able to view complete details of a particular entity for any Masterdata Types</t>
  </si>
  <si>
    <t>UI: As the MOSIP Administrator, I should be able to view list of any Masterdata Type</t>
  </si>
  <si>
    <t>API: Update Implementation for Machine Search API</t>
  </si>
  <si>
    <t>API: Update Implementation for Devices Search API</t>
  </si>
  <si>
    <t>API: Update Implementation for Registration Center Search API</t>
  </si>
  <si>
    <t>API: Implement Utility to capture zone for a User</t>
  </si>
  <si>
    <t>API: Support search by a "Text" value in the Filter API</t>
  </si>
  <si>
    <t>MOS-27021</t>
  </si>
  <si>
    <t>MOS-27022</t>
  </si>
  <si>
    <t>MOS-27020</t>
  </si>
  <si>
    <t>MOS-27017</t>
  </si>
  <si>
    <t>MOS-27019</t>
  </si>
  <si>
    <t>Sprint 13</t>
  </si>
  <si>
    <t>Sprint 14</t>
  </si>
  <si>
    <t>Sprint 15</t>
  </si>
  <si>
    <t>Sprint 16</t>
  </si>
  <si>
    <t>Sprint 17</t>
  </si>
  <si>
    <t>Sprint 18</t>
  </si>
  <si>
    <t>Sprint 19</t>
  </si>
  <si>
    <t>ABIS Integration</t>
  </si>
  <si>
    <t>Tech Story - Adding Reference URL in ABIS Identify Request</t>
  </si>
  <si>
    <t>Tech Story - Integrate with ABIS 1:1 Authentication API</t>
  </si>
  <si>
    <t>MOS-27242</t>
  </si>
  <si>
    <t>MOS-27241</t>
  </si>
  <si>
    <t>Yet to analyze for estimates</t>
  </si>
  <si>
    <t>Password Protected PDF</t>
  </si>
  <si>
    <t>As the MOSIP System, I should be able to generate Password Protected PDF</t>
  </si>
  <si>
    <t>MOS-27221</t>
  </si>
  <si>
    <t xml:space="preserve">Vital </t>
  </si>
  <si>
    <t xml:space="preserve">MOS-27272 </t>
  </si>
  <si>
    <t>VID Policy</t>
  </si>
  <si>
    <t>Admin Related configuration for VID policy</t>
  </si>
  <si>
    <t>To set up the recommended VID policy for a country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</si>
</sst>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mbria"/>
      <family val="1"/>
    </font>
    <font>
      <b/>
      <i/>
      <sz val="11"/>
      <color theme="1"/>
      <name val="Cambria"/>
      <family val="1"/>
    </font>
    <font>
      <i/>
      <sz val="11"/>
      <color theme="1"/>
      <name val="Cambria"/>
      <family val="1"/>
    </font>
    <font>
      <sz val="11"/>
      <color rgb="FF000000"/>
      <name val="Cambria"/>
      <family val="1"/>
    </font>
    <font>
      <sz val="11"/>
      <color rgb="FFFF0000"/>
      <name val="Cambria"/>
      <family val="1"/>
    </font>
    <font>
      <strike/>
      <sz val="11"/>
      <color theme="1"/>
      <name val="Cambria"/>
      <family val="1"/>
    </font>
    <font>
      <strike/>
      <sz val="11"/>
      <color rgb="FFFF0000"/>
      <name val="Cambria"/>
      <family val="1"/>
    </font>
    <font>
      <u/>
      <sz val="11"/>
      <color theme="1"/>
      <name val="Cambria"/>
      <family val="1"/>
    </font>
    <font>
      <sz val="11"/>
      <color rgb="FF222222"/>
      <name val="Cambria"/>
      <family val="1"/>
    </font>
    <font>
      <b/>
      <i/>
      <sz val="11"/>
      <color rgb="FFFF0000"/>
      <name val="Cambria"/>
      <family val="1"/>
    </font>
    <font>
      <b/>
      <sz val="11"/>
      <color theme="1"/>
      <name val="Cambria"/>
      <family val="1"/>
    </font>
    <font>
      <sz val="11"/>
      <color rgb="FFFF0000"/>
      <name val="Calibri"/>
      <family val="2"/>
      <scheme val="minor"/>
    </font>
    <font>
      <sz val="11"/>
      <color rgb="FFFF0000"/>
      <name val="Calibri"/>
      <family val="2"/>
    </font>
    <font>
      <sz val="9"/>
      <color indexed="81"/>
      <name val="Tahoma"/>
      <family val="2"/>
    </font>
    <font>
      <b/>
      <sz val="9"/>
      <color indexed="81"/>
      <name val="Tahoma"/>
      <family val="2"/>
    </font>
    <font>
      <sz val="11"/>
      <name val="Cambria"/>
      <family val="1"/>
    </font>
    <font>
      <b/>
      <sz val="11"/>
      <color theme="1"/>
      <name val="Calibri"/>
      <family val="2"/>
      <scheme val="minor"/>
    </font>
  </fonts>
  <fills count="12">
    <fill>
      <patternFill patternType="none"/>
    </fill>
    <fill>
      <patternFill patternType="gray125"/>
    </fill>
    <fill>
      <patternFill patternType="solid">
        <fgColor theme="8" tint="0.79998168889431442"/>
        <bgColor indexed="64"/>
      </patternFill>
    </fill>
    <fill>
      <patternFill patternType="solid">
        <fgColor theme="9" tint="0.79998168889431442"/>
        <bgColor indexed="64"/>
      </patternFill>
    </fill>
    <fill>
      <patternFill patternType="solid">
        <fgColor theme="0"/>
        <bgColor indexed="64"/>
      </patternFill>
    </fill>
    <fill>
      <patternFill patternType="solid">
        <fgColor theme="5" tint="0.59999389629810485"/>
        <bgColor indexed="64"/>
      </patternFill>
    </fill>
    <fill>
      <patternFill patternType="solid">
        <fgColor rgb="FFFFC000"/>
        <bgColor indexed="64"/>
      </patternFill>
    </fill>
    <fill>
      <patternFill patternType="solid">
        <fgColor rgb="FFFFFFFF"/>
        <bgColor indexed="64"/>
      </patternFill>
    </fill>
    <fill>
      <patternFill patternType="solid">
        <fgColor rgb="FFFFFF00"/>
        <bgColor indexed="64"/>
      </patternFill>
    </fill>
    <fill>
      <patternFill patternType="solid">
        <fgColor rgb="FF92D050"/>
        <bgColor indexed="64"/>
      </patternFill>
    </fill>
    <fill>
      <patternFill patternType="solid">
        <fgColor theme="4" tint="0.79998168889431442"/>
        <bgColor indexed="64"/>
      </patternFill>
    </fill>
    <fill>
      <patternFill patternType="solid">
        <fgColor rgb="FFFBD5B5"/>
      </patternFill>
    </fill>
  </fills>
  <borders count="3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style="thin">
        <color indexed="64"/>
      </top>
      <bottom/>
      <diagonal/>
    </border>
    <border>
      <left/>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diagonal/>
    </border>
    <border>
      <left/>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s>
  <cellStyleXfs count="1">
    <xf numFmtId="0" fontId="0" fillId="0" borderId="0"/>
  </cellStyleXfs>
  <cellXfs count="215">
    <xf numFmtId="0" fontId="0" fillId="0" borderId="0" xfId="0"/>
    <xf numFmtId="0" fontId="1" fillId="0" borderId="0" xfId="0" applyFont="1" applyAlignment="1">
      <alignment horizontal="center" vertical="center"/>
    </xf>
    <xf numFmtId="0" fontId="1" fillId="0" borderId="0" xfId="0" applyFont="1" applyAlignment="1">
      <alignment vertical="center"/>
    </xf>
    <xf numFmtId="0" fontId="3" fillId="0" borderId="0" xfId="0" applyFont="1" applyAlignment="1">
      <alignment vertical="center"/>
    </xf>
    <xf numFmtId="0" fontId="1" fillId="0" borderId="1" xfId="0" applyFont="1" applyBorder="1" applyAlignment="1">
      <alignment vertical="center" wrapText="1"/>
    </xf>
    <xf numFmtId="0" fontId="1" fillId="0" borderId="0" xfId="0" applyFont="1" applyAlignment="1">
      <alignment vertical="center" wrapText="1"/>
    </xf>
    <xf numFmtId="0" fontId="2" fillId="3" borderId="2" xfId="0" applyFont="1" applyFill="1" applyBorder="1" applyAlignment="1">
      <alignment horizontal="center" vertical="center"/>
    </xf>
    <xf numFmtId="0" fontId="2" fillId="3" borderId="2" xfId="0" applyFont="1" applyFill="1" applyBorder="1" applyAlignment="1">
      <alignment vertical="center" wrapText="1"/>
    </xf>
    <xf numFmtId="0" fontId="2" fillId="3" borderId="2" xfId="0" applyFont="1" applyFill="1" applyBorder="1" applyAlignment="1">
      <alignment vertical="center"/>
    </xf>
    <xf numFmtId="0" fontId="1" fillId="0" borderId="1" xfId="0" applyFont="1" applyBorder="1" applyAlignment="1">
      <alignment horizontal="center" vertical="center" wrapText="1"/>
    </xf>
    <xf numFmtId="0" fontId="2" fillId="3" borderId="2" xfId="0" applyFont="1" applyFill="1" applyBorder="1" applyAlignment="1">
      <alignment horizontal="left" vertical="center"/>
    </xf>
    <xf numFmtId="0" fontId="1" fillId="0" borderId="0" xfId="0" applyFont="1" applyAlignment="1">
      <alignment horizontal="left" vertical="center"/>
    </xf>
    <xf numFmtId="0" fontId="2" fillId="3" borderId="2" xfId="0" applyFont="1" applyFill="1" applyBorder="1" applyAlignment="1">
      <alignment horizontal="left" vertical="center" wrapText="1"/>
    </xf>
    <xf numFmtId="0" fontId="1" fillId="0" borderId="0" xfId="0" applyFont="1" applyAlignment="1">
      <alignment horizontal="left" vertical="center" wrapText="1"/>
    </xf>
    <xf numFmtId="0" fontId="2" fillId="3" borderId="2" xfId="0" applyFont="1" applyFill="1" applyBorder="1" applyAlignment="1">
      <alignment horizontal="center" vertical="center" wrapText="1"/>
    </xf>
    <xf numFmtId="0" fontId="1" fillId="0" borderId="0" xfId="0" applyFont="1" applyAlignment="1">
      <alignment horizontal="center" vertical="center" wrapText="1"/>
    </xf>
    <xf numFmtId="0" fontId="5" fillId="0" borderId="1" xfId="0" applyFont="1" applyBorder="1" applyAlignment="1">
      <alignment vertical="center"/>
    </xf>
    <xf numFmtId="0" fontId="1" fillId="0" borderId="1" xfId="0" applyFont="1" applyBorder="1" applyAlignment="1">
      <alignment horizontal="left" vertical="top" wrapText="1"/>
    </xf>
    <xf numFmtId="0" fontId="5" fillId="0" borderId="1" xfId="0" applyFont="1" applyBorder="1" applyAlignment="1">
      <alignment horizontal="left" vertical="center"/>
    </xf>
    <xf numFmtId="0" fontId="5" fillId="0" borderId="1" xfId="0" applyFont="1" applyBorder="1" applyAlignment="1">
      <alignment vertical="center" wrapText="1"/>
    </xf>
    <xf numFmtId="0" fontId="1" fillId="0" borderId="1" xfId="0" quotePrefix="1" applyFont="1" applyBorder="1" applyAlignment="1">
      <alignment vertical="center"/>
    </xf>
    <xf numFmtId="0" fontId="6" fillId="0" borderId="1" xfId="0" applyFont="1" applyBorder="1" applyAlignment="1">
      <alignment horizontal="left" vertical="center" wrapText="1"/>
    </xf>
    <xf numFmtId="0" fontId="6" fillId="0" borderId="1" xfId="0" applyFont="1" applyBorder="1" applyAlignment="1">
      <alignment vertical="center" wrapText="1"/>
    </xf>
    <xf numFmtId="0" fontId="6" fillId="0" borderId="1" xfId="0" applyFont="1" applyBorder="1" applyAlignment="1">
      <alignment vertical="center"/>
    </xf>
    <xf numFmtId="0" fontId="6" fillId="0" borderId="0" xfId="0" applyFont="1" applyAlignment="1">
      <alignment vertical="center"/>
    </xf>
    <xf numFmtId="0" fontId="7" fillId="0" borderId="1" xfId="0" applyFont="1" applyBorder="1" applyAlignment="1">
      <alignment vertical="center"/>
    </xf>
    <xf numFmtId="0" fontId="1" fillId="0" borderId="1" xfId="0" quotePrefix="1" applyFont="1" applyBorder="1" applyAlignment="1">
      <alignment vertical="center" wrapText="1"/>
    </xf>
    <xf numFmtId="0" fontId="6" fillId="0" borderId="1" xfId="0" applyFont="1" applyBorder="1" applyAlignment="1">
      <alignment horizontal="center" vertical="center"/>
    </xf>
    <xf numFmtId="0" fontId="1" fillId="5" borderId="0" xfId="0" applyFont="1" applyFill="1" applyAlignment="1">
      <alignment vertical="center"/>
    </xf>
    <xf numFmtId="0" fontId="1" fillId="5" borderId="0" xfId="0" applyFont="1" applyFill="1" applyAlignment="1">
      <alignment vertical="center" wrapText="1"/>
    </xf>
    <xf numFmtId="0" fontId="6" fillId="0" borderId="0" xfId="0" applyFont="1" applyAlignment="1">
      <alignment vertical="center" wrapText="1"/>
    </xf>
    <xf numFmtId="0" fontId="1" fillId="5" borderId="1" xfId="0" applyFont="1" applyFill="1" applyBorder="1" applyAlignment="1">
      <alignment vertical="center" wrapText="1"/>
    </xf>
    <xf numFmtId="0" fontId="4" fillId="0" borderId="0" xfId="0" applyFont="1" applyAlignment="1">
      <alignment wrapText="1"/>
    </xf>
    <xf numFmtId="0" fontId="5" fillId="0" borderId="1" xfId="0" applyFont="1" applyBorder="1" applyAlignment="1">
      <alignment horizontal="left" vertical="center" wrapText="1"/>
    </xf>
    <xf numFmtId="0" fontId="4" fillId="0" borderId="0" xfId="0" applyFont="1" applyAlignment="1">
      <alignment vertical="center" wrapText="1"/>
    </xf>
    <xf numFmtId="0" fontId="4" fillId="0" borderId="1" xfId="0" applyFont="1" applyBorder="1" applyAlignment="1">
      <alignment wrapText="1"/>
    </xf>
    <xf numFmtId="0" fontId="1" fillId="0" borderId="1" xfId="0" applyFont="1" applyBorder="1" applyAlignment="1">
      <alignment horizontal="center" vertical="center"/>
    </xf>
    <xf numFmtId="0" fontId="2" fillId="3" borderId="6" xfId="0" applyFont="1" applyFill="1" applyBorder="1" applyAlignment="1">
      <alignment vertical="center" wrapText="1"/>
    </xf>
    <xf numFmtId="0" fontId="2" fillId="3" borderId="6" xfId="0" applyFont="1" applyFill="1" applyBorder="1" applyAlignment="1">
      <alignment vertical="center"/>
    </xf>
    <xf numFmtId="0" fontId="1" fillId="0" borderId="1" xfId="0" applyFont="1" applyBorder="1" applyAlignment="1">
      <alignment vertical="center"/>
    </xf>
    <xf numFmtId="0" fontId="1" fillId="0" borderId="0" xfId="0" applyFont="1" applyAlignment="1">
      <alignment horizontal="center" vertical="center"/>
    </xf>
    <xf numFmtId="0" fontId="1" fillId="0" borderId="0" xfId="0" applyFont="1" applyAlignment="1">
      <alignment vertical="center"/>
    </xf>
    <xf numFmtId="0" fontId="1" fillId="0" borderId="0" xfId="0" applyFont="1" applyAlignment="1">
      <alignment horizontal="left" vertical="center" wrapText="1"/>
    </xf>
    <xf numFmtId="0" fontId="1" fillId="4" borderId="1" xfId="0" applyFont="1" applyFill="1" applyBorder="1" applyAlignment="1">
      <alignment horizontal="left" vertical="center"/>
    </xf>
    <xf numFmtId="0" fontId="0" fillId="0" borderId="1" xfId="0" applyBorder="1"/>
    <xf numFmtId="0" fontId="1" fillId="0" borderId="1" xfId="0" applyFont="1" applyFill="1" applyBorder="1" applyAlignment="1">
      <alignment vertical="center"/>
    </xf>
    <xf numFmtId="0" fontId="5" fillId="4" borderId="1" xfId="0" applyFont="1" applyFill="1" applyBorder="1" applyAlignment="1">
      <alignment vertical="center" wrapText="1"/>
    </xf>
    <xf numFmtId="0" fontId="1" fillId="4" borderId="1" xfId="0" applyFont="1" applyFill="1" applyBorder="1" applyAlignment="1">
      <alignment vertical="center" wrapText="1"/>
    </xf>
    <xf numFmtId="0" fontId="9" fillId="7" borderId="1" xfId="0" applyFont="1" applyFill="1" applyBorder="1" applyAlignment="1">
      <alignment vertical="center" wrapText="1"/>
    </xf>
    <xf numFmtId="0" fontId="1" fillId="0" borderId="10" xfId="0" applyFont="1" applyBorder="1" applyAlignment="1">
      <alignment horizontal="center" vertical="center"/>
    </xf>
    <xf numFmtId="0" fontId="1" fillId="0" borderId="12" xfId="0" applyFont="1" applyBorder="1" applyAlignment="1">
      <alignment horizontal="center" vertical="center"/>
    </xf>
    <xf numFmtId="0" fontId="1" fillId="0" borderId="13" xfId="0" applyFont="1" applyBorder="1" applyAlignment="1">
      <alignment horizontal="left" vertical="center"/>
    </xf>
    <xf numFmtId="0" fontId="1" fillId="0" borderId="2" xfId="0" applyFont="1" applyBorder="1" applyAlignment="1">
      <alignment vertical="center" wrapText="1"/>
    </xf>
    <xf numFmtId="0" fontId="13" fillId="0" borderId="1" xfId="0" applyFont="1" applyBorder="1" applyAlignment="1">
      <alignment vertical="center"/>
    </xf>
    <xf numFmtId="0" fontId="1" fillId="0" borderId="6" xfId="0" applyFont="1" applyBorder="1" applyAlignment="1">
      <alignment vertical="center" wrapText="1"/>
    </xf>
    <xf numFmtId="0" fontId="1" fillId="0" borderId="6" xfId="0" applyFont="1" applyBorder="1" applyAlignment="1">
      <alignment horizontal="center" vertical="center"/>
    </xf>
    <xf numFmtId="0" fontId="1" fillId="0" borderId="18" xfId="0" applyFont="1" applyBorder="1" applyAlignment="1">
      <alignment vertical="center"/>
    </xf>
    <xf numFmtId="0" fontId="1" fillId="0" borderId="18" xfId="0" applyFont="1" applyBorder="1" applyAlignment="1">
      <alignment vertical="center" wrapText="1"/>
    </xf>
    <xf numFmtId="0" fontId="2" fillId="3" borderId="19" xfId="0" applyFont="1" applyFill="1" applyBorder="1" applyAlignment="1">
      <alignment vertical="center"/>
    </xf>
    <xf numFmtId="0" fontId="1" fillId="0" borderId="7" xfId="0" applyFont="1" applyBorder="1" applyAlignment="1">
      <alignment horizontal="center" vertical="center"/>
    </xf>
    <xf numFmtId="0" fontId="1" fillId="0" borderId="7" xfId="0" applyFont="1" applyBorder="1" applyAlignment="1">
      <alignment vertical="center" wrapText="1"/>
    </xf>
    <xf numFmtId="0" fontId="1" fillId="0" borderId="2" xfId="0" applyFont="1" applyBorder="1" applyAlignment="1">
      <alignment horizontal="center" vertical="center"/>
    </xf>
    <xf numFmtId="0" fontId="6" fillId="0" borderId="7" xfId="0" applyFont="1" applyBorder="1" applyAlignment="1">
      <alignment vertical="center" wrapText="1"/>
    </xf>
    <xf numFmtId="0" fontId="6" fillId="0" borderId="7" xfId="0" applyFont="1" applyBorder="1" applyAlignment="1">
      <alignment vertical="center"/>
    </xf>
    <xf numFmtId="0" fontId="7" fillId="0" borderId="7" xfId="0" applyFont="1" applyBorder="1" applyAlignment="1">
      <alignment vertical="center" wrapText="1"/>
    </xf>
    <xf numFmtId="0" fontId="2" fillId="3" borderId="1" xfId="0" applyFont="1" applyFill="1" applyBorder="1" applyAlignment="1">
      <alignment vertical="center" wrapText="1"/>
    </xf>
    <xf numFmtId="0" fontId="2" fillId="3" borderId="1" xfId="0" applyFont="1" applyFill="1" applyBorder="1" applyAlignment="1">
      <alignment vertical="center"/>
    </xf>
    <xf numFmtId="0" fontId="1" fillId="8" borderId="1" xfId="0" applyFont="1" applyFill="1" applyBorder="1" applyAlignment="1">
      <alignment vertical="center"/>
    </xf>
    <xf numFmtId="0" fontId="6" fillId="0" borderId="1" xfId="0" applyFont="1" applyBorder="1" applyAlignment="1">
      <alignment horizontal="center" vertical="center" wrapText="1"/>
    </xf>
    <xf numFmtId="0" fontId="1" fillId="0" borderId="1" xfId="0" quotePrefix="1" applyFont="1" applyBorder="1" applyAlignment="1">
      <alignment horizontal="center" vertical="center" wrapText="1"/>
    </xf>
    <xf numFmtId="0" fontId="6" fillId="0" borderId="6" xfId="0" applyFont="1" applyBorder="1" applyAlignment="1">
      <alignment vertical="center"/>
    </xf>
    <xf numFmtId="0" fontId="1" fillId="0" borderId="11" xfId="0" applyFont="1" applyBorder="1" applyAlignment="1">
      <alignment vertical="center"/>
    </xf>
    <xf numFmtId="0" fontId="1" fillId="0" borderId="11" xfId="0" applyFont="1" applyBorder="1" applyAlignment="1">
      <alignment vertical="center" wrapText="1"/>
    </xf>
    <xf numFmtId="0" fontId="0" fillId="0" borderId="1" xfId="0" applyBorder="1" applyAlignment="1">
      <alignment vertical="center"/>
    </xf>
    <xf numFmtId="0" fontId="0" fillId="0" borderId="1" xfId="0" applyBorder="1" applyAlignment="1">
      <alignment vertical="center" wrapText="1"/>
    </xf>
    <xf numFmtId="0" fontId="0" fillId="0" borderId="1" xfId="0" applyFill="1" applyBorder="1" applyAlignment="1">
      <alignment vertical="center"/>
    </xf>
    <xf numFmtId="0" fontId="1" fillId="0" borderId="13" xfId="0" applyFont="1" applyBorder="1" applyAlignment="1">
      <alignment vertical="center"/>
    </xf>
    <xf numFmtId="0" fontId="1" fillId="0" borderId="17" xfId="0" applyFont="1" applyBorder="1" applyAlignment="1">
      <alignment vertical="center"/>
    </xf>
    <xf numFmtId="0" fontId="1" fillId="0" borderId="0" xfId="0" applyFont="1" applyBorder="1" applyAlignment="1">
      <alignment horizontal="center" vertical="center"/>
    </xf>
    <xf numFmtId="0" fontId="6" fillId="0" borderId="0" xfId="0" applyFont="1" applyBorder="1" applyAlignment="1">
      <alignment horizontal="center" vertical="center" wrapText="1"/>
    </xf>
    <xf numFmtId="0" fontId="6" fillId="0" borderId="0" xfId="0" applyFont="1" applyBorder="1" applyAlignment="1">
      <alignment horizontal="center" vertical="center"/>
    </xf>
    <xf numFmtId="0" fontId="1" fillId="0" borderId="0" xfId="0" quotePrefix="1" applyFont="1" applyBorder="1" applyAlignment="1">
      <alignment horizontal="center" vertical="center" wrapText="1"/>
    </xf>
    <xf numFmtId="0" fontId="2" fillId="3" borderId="20" xfId="0" applyFont="1" applyFill="1" applyBorder="1" applyAlignment="1">
      <alignment horizontal="left" vertical="center"/>
    </xf>
    <xf numFmtId="0" fontId="1" fillId="0" borderId="21" xfId="0" applyFont="1" applyBorder="1" applyAlignment="1">
      <alignment horizontal="left" vertical="center"/>
    </xf>
    <xf numFmtId="0" fontId="12" fillId="0" borderId="1" xfId="0" applyFont="1" applyBorder="1" applyAlignment="1">
      <alignment vertical="center"/>
    </xf>
    <xf numFmtId="0" fontId="2" fillId="3" borderId="1" xfId="0" applyFont="1" applyFill="1" applyBorder="1" applyAlignment="1">
      <alignment horizontal="left" vertical="center"/>
    </xf>
    <xf numFmtId="0" fontId="1" fillId="5" borderId="1" xfId="0" applyFont="1" applyFill="1" applyBorder="1" applyAlignment="1">
      <alignment vertical="center"/>
    </xf>
    <xf numFmtId="0" fontId="2" fillId="3" borderId="20" xfId="0" applyFont="1" applyFill="1" applyBorder="1" applyAlignment="1">
      <alignment vertical="center"/>
    </xf>
    <xf numFmtId="0" fontId="1" fillId="0" borderId="21" xfId="0" applyFont="1" applyBorder="1" applyAlignment="1">
      <alignment vertical="center"/>
    </xf>
    <xf numFmtId="0" fontId="1" fillId="0" borderId="23" xfId="0" applyFont="1" applyBorder="1" applyAlignment="1">
      <alignment vertical="center"/>
    </xf>
    <xf numFmtId="0" fontId="1" fillId="0" borderId="24" xfId="0" applyFont="1" applyBorder="1" applyAlignment="1">
      <alignment vertical="center"/>
    </xf>
    <xf numFmtId="0" fontId="1" fillId="5" borderId="18" xfId="0" applyFont="1" applyFill="1" applyBorder="1" applyAlignment="1">
      <alignment vertical="center" wrapText="1"/>
    </xf>
    <xf numFmtId="0" fontId="1" fillId="0" borderId="6" xfId="0" quotePrefix="1" applyFont="1" applyBorder="1" applyAlignment="1">
      <alignment vertical="center" wrapText="1"/>
    </xf>
    <xf numFmtId="0" fontId="1" fillId="0" borderId="21" xfId="0" applyFont="1" applyBorder="1" applyAlignment="1">
      <alignment vertical="center" wrapText="1"/>
    </xf>
    <xf numFmtId="0" fontId="1" fillId="0" borderId="1" xfId="0" quotePrefix="1" applyFont="1" applyBorder="1" applyAlignment="1">
      <alignment horizontal="left" vertical="center" wrapText="1"/>
    </xf>
    <xf numFmtId="0" fontId="1" fillId="4" borderId="1" xfId="0" applyFont="1" applyFill="1" applyBorder="1" applyAlignment="1">
      <alignment vertical="center"/>
    </xf>
    <xf numFmtId="0" fontId="16" fillId="4" borderId="1" xfId="0" applyFont="1" applyFill="1" applyBorder="1" applyAlignment="1">
      <alignment horizontal="left" vertical="center" wrapText="1"/>
    </xf>
    <xf numFmtId="0" fontId="1" fillId="4" borderId="1" xfId="0" applyFont="1" applyFill="1" applyBorder="1" applyAlignment="1">
      <alignment horizontal="center" vertical="center"/>
    </xf>
    <xf numFmtId="0" fontId="1" fillId="4" borderId="1" xfId="0" applyFont="1" applyFill="1" applyBorder="1" applyAlignment="1">
      <alignment horizontal="left" vertical="top" wrapText="1"/>
    </xf>
    <xf numFmtId="0" fontId="4" fillId="4" borderId="1" xfId="0" applyFont="1" applyFill="1" applyBorder="1" applyAlignment="1">
      <alignment vertical="center" wrapText="1"/>
    </xf>
    <xf numFmtId="0" fontId="5" fillId="4" borderId="1" xfId="0" applyFont="1" applyFill="1" applyBorder="1" applyAlignment="1">
      <alignment horizontal="left" vertical="center" wrapText="1"/>
    </xf>
    <xf numFmtId="0" fontId="5" fillId="4" borderId="1" xfId="0" applyFont="1" applyFill="1" applyBorder="1" applyAlignment="1">
      <alignment horizontal="left" vertical="center"/>
    </xf>
    <xf numFmtId="0" fontId="5" fillId="4" borderId="1" xfId="0" applyFont="1" applyFill="1" applyBorder="1" applyAlignment="1">
      <alignment vertical="center"/>
    </xf>
    <xf numFmtId="0" fontId="1" fillId="4" borderId="1" xfId="0" quotePrefix="1" applyFont="1" applyFill="1" applyBorder="1" applyAlignment="1">
      <alignment vertical="center" wrapText="1"/>
    </xf>
    <xf numFmtId="0" fontId="1" fillId="4" borderId="1" xfId="0" quotePrefix="1" applyFont="1" applyFill="1" applyBorder="1" applyAlignment="1">
      <alignment horizontal="left" vertical="center" wrapText="1"/>
    </xf>
    <xf numFmtId="0" fontId="0" fillId="4" borderId="1" xfId="0" applyFill="1" applyBorder="1" applyAlignment="1">
      <alignment vertical="center" wrapText="1"/>
    </xf>
    <xf numFmtId="0" fontId="0" fillId="4" borderId="1" xfId="0" applyFill="1" applyBorder="1" applyAlignment="1">
      <alignment vertical="center"/>
    </xf>
    <xf numFmtId="0" fontId="9" fillId="4" borderId="1" xfId="0" applyFont="1" applyFill="1" applyBorder="1" applyAlignment="1">
      <alignment vertical="center" wrapText="1"/>
    </xf>
    <xf numFmtId="0" fontId="1" fillId="4" borderId="1" xfId="0" applyFont="1" applyFill="1" applyBorder="1" applyAlignment="1">
      <alignment horizontal="center" vertical="center" wrapText="1"/>
    </xf>
    <xf numFmtId="0" fontId="6" fillId="0" borderId="1" xfId="0" applyFont="1" applyBorder="1" applyAlignment="1">
      <alignment horizontal="left" vertical="center"/>
    </xf>
    <xf numFmtId="0" fontId="2" fillId="9" borderId="22" xfId="0" applyFont="1" applyFill="1" applyBorder="1" applyAlignment="1">
      <alignment horizontal="left" vertical="center" wrapText="1"/>
    </xf>
    <xf numFmtId="0" fontId="2" fillId="9" borderId="4" xfId="0" applyFont="1" applyFill="1" applyBorder="1" applyAlignment="1">
      <alignment horizontal="left" vertical="center" wrapText="1"/>
    </xf>
    <xf numFmtId="0" fontId="1" fillId="5" borderId="2" xfId="0" applyFont="1" applyFill="1" applyBorder="1" applyAlignment="1">
      <alignment vertical="center" wrapText="1"/>
    </xf>
    <xf numFmtId="0" fontId="1" fillId="10" borderId="1" xfId="0" applyFont="1" applyFill="1" applyBorder="1" applyAlignment="1">
      <alignment vertical="center" wrapText="1"/>
    </xf>
    <xf numFmtId="0" fontId="5" fillId="10" borderId="1" xfId="0" applyFont="1" applyFill="1" applyBorder="1" applyAlignment="1">
      <alignment vertical="center" wrapText="1"/>
    </xf>
    <xf numFmtId="0" fontId="1" fillId="10" borderId="1" xfId="0" applyFont="1" applyFill="1" applyBorder="1" applyAlignment="1">
      <alignment horizontal="left" vertical="center"/>
    </xf>
    <xf numFmtId="0" fontId="6" fillId="0" borderId="1" xfId="0" quotePrefix="1" applyFont="1" applyBorder="1" applyAlignment="1">
      <alignment horizontal="center" vertical="center" wrapText="1"/>
    </xf>
    <xf numFmtId="0" fontId="1" fillId="10" borderId="1" xfId="0" applyFont="1" applyFill="1" applyBorder="1" applyAlignment="1">
      <alignment vertical="center"/>
    </xf>
    <xf numFmtId="0" fontId="1" fillId="10" borderId="21" xfId="0" applyFont="1" applyFill="1" applyBorder="1" applyAlignment="1">
      <alignment vertical="center"/>
    </xf>
    <xf numFmtId="0" fontId="0" fillId="0" borderId="0" xfId="0" pivotButton="1"/>
    <xf numFmtId="0" fontId="0" fillId="0" borderId="0" xfId="0" applyAlignment="1">
      <alignment horizontal="left"/>
    </xf>
    <xf numFmtId="0" fontId="0" fillId="0" borderId="0" xfId="0" applyNumberFormat="1"/>
    <xf numFmtId="0" fontId="0" fillId="8" borderId="0" xfId="0" applyFill="1"/>
    <xf numFmtId="0" fontId="0" fillId="6" borderId="0" xfId="0" applyFill="1"/>
    <xf numFmtId="0" fontId="17" fillId="0" borderId="0" xfId="0" pivotButton="1" applyFont="1"/>
    <xf numFmtId="0" fontId="1" fillId="4" borderId="1" xfId="0" applyFont="1" applyFill="1" applyBorder="1" applyAlignment="1">
      <alignment horizontal="left" vertical="center" wrapText="1"/>
    </xf>
    <xf numFmtId="0" fontId="1" fillId="0" borderId="7" xfId="0" applyFont="1" applyBorder="1" applyAlignment="1">
      <alignment horizontal="left" vertical="center"/>
    </xf>
    <xf numFmtId="0" fontId="1" fillId="0" borderId="6" xfId="0" applyFont="1" applyBorder="1" applyAlignment="1">
      <alignment horizontal="left" vertical="center" wrapText="1"/>
    </xf>
    <xf numFmtId="0" fontId="1" fillId="0" borderId="2" xfId="0" applyFont="1" applyBorder="1" applyAlignment="1">
      <alignment horizontal="left" vertical="center" wrapText="1"/>
    </xf>
    <xf numFmtId="0" fontId="1" fillId="0" borderId="7" xfId="0" applyFont="1" applyBorder="1" applyAlignment="1">
      <alignment horizontal="left" vertical="center" wrapText="1"/>
    </xf>
    <xf numFmtId="0" fontId="1" fillId="0" borderId="0" xfId="0" applyFont="1" applyBorder="1" applyAlignment="1">
      <alignment horizontal="center" vertical="center" wrapText="1"/>
    </xf>
    <xf numFmtId="0" fontId="1" fillId="0" borderId="1" xfId="0" applyFont="1" applyBorder="1" applyAlignment="1">
      <alignment horizontal="left" vertical="center"/>
    </xf>
    <xf numFmtId="0" fontId="1" fillId="0" borderId="1" xfId="0" applyFont="1" applyBorder="1" applyAlignment="1">
      <alignment horizontal="left" vertical="center" wrapText="1"/>
    </xf>
    <xf numFmtId="0" fontId="1" fillId="0" borderId="6" xfId="0" applyFont="1" applyBorder="1" applyAlignment="1">
      <alignment vertical="center"/>
    </xf>
    <xf numFmtId="0" fontId="1" fillId="0" borderId="2" xfId="0" applyFont="1" applyBorder="1" applyAlignment="1">
      <alignment vertical="center"/>
    </xf>
    <xf numFmtId="0" fontId="1" fillId="0" borderId="7" xfId="0" applyFont="1" applyBorder="1" applyAlignment="1">
      <alignment vertical="center"/>
    </xf>
    <xf numFmtId="0" fontId="1" fillId="11" borderId="18" xfId="0" applyFont="1" applyFill="1" applyBorder="1" applyAlignment="1">
      <alignment vertical="center" wrapText="1"/>
    </xf>
    <xf numFmtId="0" fontId="1" fillId="11" borderId="23" xfId="0" applyFont="1" applyFill="1" applyBorder="1" applyAlignment="1">
      <alignment vertical="center"/>
    </xf>
    <xf numFmtId="0" fontId="1" fillId="11" borderId="1" xfId="0" applyFont="1" applyFill="1" applyBorder="1" applyAlignment="1">
      <alignment horizontal="center" vertical="center"/>
    </xf>
    <xf numFmtId="0" fontId="4" fillId="11" borderId="1" xfId="0" applyFont="1" applyFill="1" applyBorder="1" applyAlignment="1">
      <alignment horizontal="center" vertical="center"/>
    </xf>
    <xf numFmtId="0" fontId="1" fillId="11" borderId="1" xfId="0" applyFont="1" applyFill="1" applyBorder="1" applyAlignment="1">
      <alignment vertical="center" wrapText="1"/>
    </xf>
    <xf numFmtId="0" fontId="1" fillId="11" borderId="0" xfId="0" applyFont="1" applyFill="1" applyAlignment="1">
      <alignment vertical="center"/>
    </xf>
    <xf numFmtId="0" fontId="1" fillId="11" borderId="1" xfId="0" applyFont="1" applyFill="1" applyBorder="1" applyAlignment="1">
      <alignment vertical="center"/>
    </xf>
    <xf numFmtId="0" fontId="1" fillId="4" borderId="1" xfId="0" applyFont="1" applyFill="1" applyBorder="1" applyAlignment="1">
      <alignment horizontal="left" vertical="center" wrapText="1"/>
    </xf>
    <xf numFmtId="0" fontId="1" fillId="0" borderId="2" xfId="0" applyFont="1" applyBorder="1" applyAlignment="1">
      <alignment horizontal="left" vertical="center" wrapText="1"/>
    </xf>
    <xf numFmtId="0" fontId="1" fillId="0" borderId="1" xfId="0" applyFont="1" applyBorder="1" applyAlignment="1">
      <alignment horizontal="left" vertical="center" wrapText="1"/>
    </xf>
    <xf numFmtId="0" fontId="1" fillId="0" borderId="1" xfId="0" applyFont="1" applyBorder="1" applyAlignment="1">
      <alignment horizontal="left" vertical="center"/>
    </xf>
    <xf numFmtId="0" fontId="1" fillId="0" borderId="1" xfId="0" applyFont="1" applyBorder="1" applyAlignment="1">
      <alignment horizontal="left" vertical="center" wrapText="1"/>
    </xf>
    <xf numFmtId="0" fontId="1" fillId="0" borderId="6" xfId="0" applyFont="1" applyBorder="1" applyAlignment="1">
      <alignment vertical="center"/>
    </xf>
    <xf numFmtId="0" fontId="1" fillId="0" borderId="2" xfId="0" applyFont="1" applyBorder="1" applyAlignment="1">
      <alignment vertical="center"/>
    </xf>
    <xf numFmtId="0" fontId="0" fillId="0" borderId="1" xfId="0" applyBorder="1" applyAlignment="1"/>
    <xf numFmtId="0" fontId="0" fillId="0" borderId="1" xfId="0" applyFill="1" applyBorder="1"/>
    <xf numFmtId="0" fontId="0" fillId="0" borderId="13" xfId="0" applyBorder="1"/>
    <xf numFmtId="0" fontId="0" fillId="0" borderId="13" xfId="0" applyFill="1" applyBorder="1"/>
    <xf numFmtId="0" fontId="2" fillId="3" borderId="28" xfId="0" applyFont="1" applyFill="1" applyBorder="1" applyAlignment="1">
      <alignment horizontal="center" vertical="center"/>
    </xf>
    <xf numFmtId="0" fontId="2" fillId="3" borderId="29" xfId="0" applyFont="1" applyFill="1" applyBorder="1" applyAlignment="1">
      <alignment horizontal="left" vertical="center" wrapText="1"/>
    </xf>
    <xf numFmtId="0" fontId="2" fillId="3" borderId="29" xfId="0" applyFont="1" applyFill="1" applyBorder="1" applyAlignment="1">
      <alignment vertical="center" wrapText="1"/>
    </xf>
    <xf numFmtId="0" fontId="2" fillId="3" borderId="29" xfId="0" applyFont="1" applyFill="1" applyBorder="1" applyAlignment="1">
      <alignment vertical="center"/>
    </xf>
    <xf numFmtId="0" fontId="2" fillId="3" borderId="29" xfId="0" applyFont="1" applyFill="1" applyBorder="1" applyAlignment="1">
      <alignment horizontal="center" vertical="center" wrapText="1"/>
    </xf>
    <xf numFmtId="0" fontId="2" fillId="3" borderId="29" xfId="0" applyFont="1" applyFill="1" applyBorder="1" applyAlignment="1">
      <alignment horizontal="left" vertical="center"/>
    </xf>
    <xf numFmtId="0" fontId="2" fillId="3" borderId="30" xfId="0" applyFont="1" applyFill="1" applyBorder="1" applyAlignment="1">
      <alignment vertical="center"/>
    </xf>
    <xf numFmtId="0" fontId="1" fillId="0" borderId="14" xfId="0" applyFont="1" applyBorder="1" applyAlignment="1">
      <alignment horizontal="center" vertical="center"/>
    </xf>
    <xf numFmtId="0" fontId="1" fillId="0" borderId="15" xfId="0" applyFont="1" applyBorder="1" applyAlignment="1">
      <alignment vertical="center" wrapText="1"/>
    </xf>
    <xf numFmtId="0" fontId="1" fillId="0" borderId="15" xfId="0" applyFont="1" applyBorder="1" applyAlignment="1">
      <alignment vertical="center"/>
    </xf>
    <xf numFmtId="0" fontId="1" fillId="0" borderId="15" xfId="0" applyFont="1" applyBorder="1" applyAlignment="1">
      <alignment horizontal="center" vertical="center"/>
    </xf>
    <xf numFmtId="0" fontId="1" fillId="0" borderId="15" xfId="0" applyFont="1" applyBorder="1" applyAlignment="1">
      <alignment horizontal="left" vertical="center"/>
    </xf>
    <xf numFmtId="0" fontId="1" fillId="0" borderId="16" xfId="0" applyFont="1" applyBorder="1" applyAlignment="1">
      <alignment vertical="center"/>
    </xf>
    <xf numFmtId="0" fontId="0" fillId="0" borderId="1" xfId="0" applyFill="1" applyBorder="1" applyAlignment="1">
      <alignment horizontal="center"/>
    </xf>
    <xf numFmtId="0" fontId="0" fillId="0" borderId="1" xfId="0" applyBorder="1" applyAlignment="1">
      <alignment horizontal="center"/>
    </xf>
    <xf numFmtId="0" fontId="0" fillId="0" borderId="13" xfId="0" applyBorder="1" applyAlignment="1">
      <alignment horizontal="center"/>
    </xf>
    <xf numFmtId="0" fontId="1" fillId="0" borderId="0" xfId="0" applyFont="1" applyFill="1" applyAlignment="1">
      <alignment vertical="center"/>
    </xf>
    <xf numFmtId="0" fontId="1" fillId="0" borderId="1" xfId="0" applyFont="1" applyFill="1" applyBorder="1" applyAlignment="1">
      <alignment horizontal="center" vertical="center"/>
    </xf>
    <xf numFmtId="0" fontId="1" fillId="0" borderId="1" xfId="0" applyFont="1" applyFill="1" applyBorder="1" applyAlignment="1">
      <alignment horizontal="left" vertical="center" wrapText="1"/>
    </xf>
    <xf numFmtId="0" fontId="1" fillId="0" borderId="1" xfId="0" applyFont="1" applyFill="1" applyBorder="1" applyAlignment="1">
      <alignment vertical="center" wrapText="1"/>
    </xf>
    <xf numFmtId="0" fontId="1" fillId="0" borderId="1" xfId="0" applyFont="1" applyFill="1" applyBorder="1" applyAlignment="1">
      <alignment horizontal="center" vertical="center" wrapText="1"/>
    </xf>
    <xf numFmtId="0" fontId="1" fillId="0" borderId="0" xfId="0" applyFont="1" applyFill="1" applyAlignment="1">
      <alignment vertical="center" wrapText="1"/>
    </xf>
    <xf numFmtId="0" fontId="16" fillId="0" borderId="1" xfId="0" applyFont="1" applyFill="1" applyBorder="1" applyAlignment="1">
      <alignment horizontal="left" vertical="center" wrapText="1"/>
    </xf>
    <xf numFmtId="0" fontId="5" fillId="0" borderId="1" xfId="0" applyFont="1" applyFill="1" applyBorder="1" applyAlignment="1">
      <alignment vertical="center" wrapText="1"/>
    </xf>
    <xf numFmtId="0" fontId="5" fillId="0" borderId="1" xfId="0" applyFont="1" applyFill="1" applyBorder="1" applyAlignment="1">
      <alignment vertical="center"/>
    </xf>
    <xf numFmtId="0" fontId="1" fillId="0" borderId="1" xfId="0" applyFont="1" applyFill="1" applyBorder="1" applyAlignment="1">
      <alignment horizontal="left" vertical="center"/>
    </xf>
    <xf numFmtId="0" fontId="6" fillId="0" borderId="1" xfId="0" applyFont="1" applyFill="1" applyBorder="1" applyAlignment="1">
      <alignment vertical="center" wrapText="1"/>
    </xf>
    <xf numFmtId="0" fontId="6" fillId="0" borderId="1" xfId="0" applyFont="1" applyFill="1" applyBorder="1" applyAlignment="1">
      <alignment horizontal="center" vertical="center"/>
    </xf>
    <xf numFmtId="0" fontId="6" fillId="0" borderId="1" xfId="0" applyFont="1" applyFill="1" applyBorder="1" applyAlignment="1">
      <alignment horizontal="left" vertical="center" wrapText="1"/>
    </xf>
    <xf numFmtId="0" fontId="6" fillId="0" borderId="1" xfId="0" applyFont="1" applyFill="1" applyBorder="1" applyAlignment="1">
      <alignment vertical="center"/>
    </xf>
    <xf numFmtId="0" fontId="7" fillId="0" borderId="1" xfId="0" applyFont="1" applyFill="1" applyBorder="1" applyAlignment="1">
      <alignment vertical="center" wrapText="1"/>
    </xf>
    <xf numFmtId="0" fontId="1" fillId="0" borderId="1" xfId="0" quotePrefix="1" applyFont="1" applyFill="1" applyBorder="1" applyAlignment="1">
      <alignment vertical="center" wrapText="1"/>
    </xf>
    <xf numFmtId="0" fontId="1" fillId="0" borderId="0" xfId="0" applyFont="1" applyFill="1" applyAlignment="1">
      <alignment horizontal="center" vertical="center"/>
    </xf>
    <xf numFmtId="0" fontId="1" fillId="0" borderId="0" xfId="0" applyFont="1" applyFill="1" applyAlignment="1">
      <alignment horizontal="left" vertical="center" wrapText="1"/>
    </xf>
    <xf numFmtId="0" fontId="1" fillId="4" borderId="1" xfId="0" applyFont="1" applyFill="1" applyBorder="1" applyAlignment="1">
      <alignment horizontal="left" vertical="center" wrapText="1"/>
    </xf>
    <xf numFmtId="0" fontId="2" fillId="2" borderId="3" xfId="0" applyFont="1" applyFill="1" applyBorder="1" applyAlignment="1">
      <alignment horizontal="center" vertical="center"/>
    </xf>
    <xf numFmtId="0" fontId="2" fillId="2" borderId="5" xfId="0" applyFont="1" applyFill="1" applyBorder="1" applyAlignment="1">
      <alignment horizontal="center" vertical="center"/>
    </xf>
    <xf numFmtId="0" fontId="2" fillId="2" borderId="5" xfId="0" applyFont="1" applyFill="1" applyBorder="1" applyAlignment="1">
      <alignment horizontal="left" vertical="center" wrapText="1"/>
    </xf>
    <xf numFmtId="0" fontId="2" fillId="2" borderId="4" xfId="0" applyFont="1" applyFill="1" applyBorder="1" applyAlignment="1">
      <alignment horizontal="center" vertical="center"/>
    </xf>
    <xf numFmtId="0" fontId="1" fillId="0" borderId="6" xfId="0" applyFont="1" applyBorder="1" applyAlignment="1">
      <alignment horizontal="left" vertical="center"/>
    </xf>
    <xf numFmtId="0" fontId="1" fillId="0" borderId="7" xfId="0" applyFont="1" applyBorder="1" applyAlignment="1">
      <alignment horizontal="left" vertical="center"/>
    </xf>
    <xf numFmtId="0" fontId="1" fillId="0" borderId="2" xfId="0" applyFont="1" applyBorder="1" applyAlignment="1">
      <alignment horizontal="left" vertical="center"/>
    </xf>
    <xf numFmtId="0" fontId="1" fillId="0" borderId="8" xfId="0" applyFont="1" applyBorder="1" applyAlignment="1">
      <alignment horizontal="center" vertical="center" wrapText="1"/>
    </xf>
    <xf numFmtId="0" fontId="1" fillId="0" borderId="0" xfId="0" applyFont="1" applyBorder="1" applyAlignment="1">
      <alignment horizontal="center" vertical="center" wrapText="1"/>
    </xf>
    <xf numFmtId="0" fontId="1" fillId="0" borderId="9" xfId="0" applyFont="1" applyBorder="1" applyAlignment="1">
      <alignment horizontal="center" vertical="center" wrapText="1"/>
    </xf>
    <xf numFmtId="0" fontId="1" fillId="0" borderId="1" xfId="0" applyFont="1" applyBorder="1" applyAlignment="1">
      <alignment horizontal="left" vertical="center"/>
    </xf>
    <xf numFmtId="0" fontId="1" fillId="0" borderId="6" xfId="0" applyFont="1" applyBorder="1" applyAlignment="1">
      <alignment horizontal="left" vertical="center" wrapText="1"/>
    </xf>
    <xf numFmtId="0" fontId="1" fillId="0" borderId="2" xfId="0" applyFont="1" applyBorder="1" applyAlignment="1">
      <alignment horizontal="left" vertical="center" wrapText="1"/>
    </xf>
    <xf numFmtId="0" fontId="1" fillId="0" borderId="7" xfId="0" applyFont="1" applyBorder="1" applyAlignment="1">
      <alignment horizontal="left" vertical="center" wrapText="1"/>
    </xf>
    <xf numFmtId="0" fontId="1" fillId="0" borderId="1" xfId="0" applyFont="1" applyBorder="1" applyAlignment="1">
      <alignment horizontal="left" vertical="center" wrapText="1"/>
    </xf>
    <xf numFmtId="0" fontId="5" fillId="0" borderId="1" xfId="0" applyFont="1" applyBorder="1" applyAlignment="1">
      <alignment horizontal="center" vertical="center" wrapText="1"/>
    </xf>
    <xf numFmtId="0" fontId="2" fillId="2" borderId="25" xfId="0" applyFont="1" applyFill="1" applyBorder="1" applyAlignment="1">
      <alignment horizontal="center" vertical="center"/>
    </xf>
    <xf numFmtId="0" fontId="2" fillId="2" borderId="26" xfId="0" applyFont="1" applyFill="1" applyBorder="1" applyAlignment="1">
      <alignment horizontal="center" vertical="center"/>
    </xf>
    <xf numFmtId="0" fontId="2" fillId="2" borderId="27" xfId="0" applyFont="1" applyFill="1" applyBorder="1" applyAlignment="1">
      <alignment horizontal="center" vertical="center"/>
    </xf>
    <xf numFmtId="0" fontId="2" fillId="2" borderId="22" xfId="0" applyFont="1" applyFill="1" applyBorder="1" applyAlignment="1">
      <alignment horizontal="center" vertical="center"/>
    </xf>
    <xf numFmtId="0" fontId="0" fillId="0" borderId="1" xfId="0" applyBorder="1" applyAlignment="1">
      <alignment horizontal="left" vertical="center" wrapText="1"/>
    </xf>
    <xf numFmtId="0" fontId="0" fillId="0" borderId="7" xfId="0" applyBorder="1" applyAlignment="1">
      <alignment horizontal="left" vertical="center" wrapText="1"/>
    </xf>
    <xf numFmtId="0" fontId="2" fillId="2" borderId="3" xfId="0" applyFont="1" applyFill="1" applyBorder="1" applyAlignment="1">
      <alignment horizontal="left" vertical="center"/>
    </xf>
    <xf numFmtId="0" fontId="1" fillId="0" borderId="6" xfId="0" applyFont="1" applyBorder="1" applyAlignment="1">
      <alignment vertical="center"/>
    </xf>
    <xf numFmtId="0" fontId="1" fillId="0" borderId="2" xfId="0" applyFont="1" applyBorder="1" applyAlignment="1">
      <alignment vertical="center"/>
    </xf>
    <xf numFmtId="0" fontId="1" fillId="0" borderId="7" xfId="0" applyFont="1" applyBorder="1" applyAlignment="1">
      <alignment vertical="center"/>
    </xf>
  </cellXfs>
  <cellStyles count="1">
    <cellStyle name="Normal" xfId="0" builtinId="0"/>
  </cellStyles>
  <dxfs count="5">
    <dxf>
      <font>
        <b/>
      </font>
    </dxf>
    <dxf>
      <font>
        <color rgb="FFFF0000"/>
      </font>
    </dxf>
    <dxf>
      <font>
        <color rgb="FFFF0000"/>
      </font>
    </dxf>
    <dxf>
      <fill>
        <patternFill patternType="solid">
          <bgColor rgb="FFFFC000"/>
        </patternFill>
      </fill>
    </dxf>
    <dxf>
      <fill>
        <patternFill patternType="solid">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NDTREE" refreshedDate="43650.894063657404" createdVersion="6" refreshedVersion="6" minRefreshableVersion="3" recordCount="349" xr:uid="{00000000-000A-0000-FFFF-FFFF06000000}">
  <cacheSource type="worksheet">
    <worksheetSource ref="B3:S350" sheet="Consolidated"/>
  </cacheSource>
  <cacheFields count="18">
    <cacheField name="S.No." numFmtId="0">
      <sharedItems containsSemiMixedTypes="0" containsString="0" containsNumber="1" containsInteger="1" minValue="1" maxValue="350"/>
    </cacheField>
    <cacheField name="Module/Area" numFmtId="0">
      <sharedItems count="28">
        <s v="General"/>
        <s v="Reg. Client, Reg. Processor, IDA"/>
        <s v="Registration Processor &amp; IDA"/>
        <s v="Registration Processor"/>
        <s v="Pre-registration/Reg. Client"/>
        <s v="Resident Services"/>
        <s v="Registration Client"/>
        <s v="Testing"/>
        <s v="ID-Authentication"/>
        <s v="Reporting"/>
        <s v="Admin"/>
        <s v="?"/>
        <s v="Pre-registration"/>
        <s v="ID-Authentication/Core Team"/>
        <s v="ID-Repository"/>
        <s v="Kernel"/>
        <s v="Partner Management"/>
        <s v="Client"/>
        <s v="API"/>
        <s v="Server"/>
        <s v="Auth Service"/>
        <s v="UIN Recovery Service"/>
        <s v="Security Integration"/>
        <s v="Resident portal"/>
        <s v="Data protection"/>
        <s v="Admin portal"/>
        <s v="Audit"/>
        <s v="BI"/>
      </sharedItems>
    </cacheField>
    <cacheField name="Feature" numFmtId="0">
      <sharedItems containsBlank="1"/>
    </cacheField>
    <cacheField name="Category" numFmtId="0">
      <sharedItems containsBlank="1" count="8">
        <s v="Additional"/>
        <s v="Needs to be estimated - Real Biometrics "/>
        <s v="Real Biometrics"/>
        <m/>
        <s v="Needs to be estimated"/>
        <s v="UX Enhancements"/>
        <s v="To be deleted"/>
        <s v="Security"/>
      </sharedItems>
    </cacheField>
    <cacheField name="JIRA IDs" numFmtId="0">
      <sharedItems containsBlank="1" longText="1"/>
    </cacheField>
    <cacheField name="Description" numFmtId="0">
      <sharedItems containsBlank="1" longText="1"/>
    </cacheField>
    <cacheField name="Priority" numFmtId="0">
      <sharedItems count="7">
        <s v="Vital"/>
        <s v="Desirable"/>
        <s v="NA"/>
        <s v="Essential?"/>
        <s v="Vital?"/>
        <s v="Essential"/>
        <s v="?"/>
      </sharedItems>
    </cacheField>
    <cacheField name="Estimates - Incl. Testing (PDs)_x000a_For items that need estimates from multiple modules, please provide estimate in module specific column" numFmtId="0">
      <sharedItems containsBlank="1" containsMixedTypes="1" containsNumber="1" minValue="0" maxValue="644"/>
    </cacheField>
    <cacheField name="Estimates - Kernel" numFmtId="0">
      <sharedItems containsBlank="1" containsMixedTypes="1" containsNumber="1" containsInteger="1" minValue="4" maxValue="8"/>
    </cacheField>
    <cacheField name="Estimates - Admin" numFmtId="0">
      <sharedItems containsBlank="1" containsMixedTypes="1" containsNumber="1" containsInteger="1" minValue="4" maxValue="6"/>
    </cacheField>
    <cacheField name="Estimates - Pre-registration" numFmtId="0">
      <sharedItems containsString="0" containsBlank="1" containsNumber="1" containsInteger="1" minValue="2" maxValue="7"/>
    </cacheField>
    <cacheField name="Estimates - Registration client" numFmtId="0">
      <sharedItems containsString="0" containsBlank="1" containsNumber="1" containsInteger="1" minValue="4" maxValue="7"/>
    </cacheField>
    <cacheField name="Estimates - Registration Processor" numFmtId="0">
      <sharedItems containsString="0" containsBlank="1" containsNumber="1" containsInteger="1" minValue="3" maxValue="10"/>
    </cacheField>
    <cacheField name="Estimates - ID Authentication" numFmtId="0">
      <sharedItems containsBlank="1"/>
    </cacheField>
    <cacheField name="Estimates - ID Repository" numFmtId="0">
      <sharedItems containsBlank="1"/>
    </cacheField>
    <cacheField name="Estimates - Partner Management" numFmtId="0">
      <sharedItems containsNonDate="0" containsString="0" containsBlank="1"/>
    </cacheField>
    <cacheField name="Estimates - Resident Services" numFmtId="0">
      <sharedItems containsNonDate="0" containsString="0" containsBlank="1"/>
    </cacheField>
    <cacheField name="Comments"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349">
  <r>
    <n v="1"/>
    <x v="0"/>
    <s v="Refactoring of MOSIP repository_x000a_"/>
    <x v="0"/>
    <m/>
    <s v="1. Aligning current MOSIP git repository to the open source one_x000a_2. Others if any"/>
    <x v="0"/>
    <n v="10"/>
    <m/>
    <m/>
    <m/>
    <m/>
    <n v="10"/>
    <m/>
    <m/>
    <m/>
    <m/>
    <m/>
  </r>
  <r>
    <n v="2"/>
    <x v="1"/>
    <s v="Real Biometrics Release _x000a_"/>
    <x v="1"/>
    <s v="IDA: Estimates covered as part of - MOS-22416, MOS-21758, MOS-18214, MOS-12073, MOS-12072,_x000a_MOS-10831, MOS-10308, MOS-1150_x000a_Reg Client &amp; Processor:Effort has been covered in the below individual module list"/>
    <s v="1. Integrating with Reg. devices (Iris, FP,Face)_x000a_2. Auth devices (Iris,FP,Face) _x000a_3. ABIS - One ABIS, multi-modal"/>
    <x v="0"/>
    <n v="0"/>
    <m/>
    <m/>
    <m/>
    <m/>
    <m/>
    <m/>
    <m/>
    <m/>
    <m/>
    <m/>
  </r>
  <r>
    <n v="3"/>
    <x v="2"/>
    <s v="Face ABIS &amp; Auth "/>
    <x v="2"/>
    <m/>
    <s v="TBD - What should the plan be, discussion with Vivek and its tangible impact for us to do"/>
    <x v="1"/>
    <m/>
    <m/>
    <m/>
    <m/>
    <m/>
    <m/>
    <m/>
    <m/>
    <m/>
    <m/>
    <m/>
  </r>
  <r>
    <n v="4"/>
    <x v="3"/>
    <s v="Automated check by system to identify photo/age/gender matchness, other validations to reject packets at an early stage based on automated checks"/>
    <x v="3"/>
    <m/>
    <s v="QC module"/>
    <x v="1"/>
    <m/>
    <m/>
    <m/>
    <m/>
    <m/>
    <m/>
    <m/>
    <m/>
    <m/>
    <m/>
    <s v="SI customization"/>
  </r>
  <r>
    <n v="5"/>
    <x v="3"/>
    <s v="Manual Adjudication System "/>
    <x v="3"/>
    <m/>
    <s v="Manual Adjudication System/framework - For QC results verification, biometrics duplicate verification, others to be identified"/>
    <x v="1"/>
    <m/>
    <m/>
    <m/>
    <m/>
    <m/>
    <m/>
    <m/>
    <m/>
    <m/>
    <m/>
    <s v="SI customization"/>
  </r>
  <r>
    <n v="6"/>
    <x v="0"/>
    <s v="Fraud &amp; Data Analytics"/>
    <x v="3"/>
    <m/>
    <m/>
    <x v="1"/>
    <m/>
    <m/>
    <m/>
    <m/>
    <m/>
    <m/>
    <m/>
    <m/>
    <m/>
    <m/>
    <s v="SI customization"/>
  </r>
  <r>
    <n v="7"/>
    <x v="0"/>
    <s v="External Integration - Open CRVS / SIA etc "/>
    <x v="3"/>
    <m/>
    <m/>
    <x v="1"/>
    <m/>
    <m/>
    <m/>
    <m/>
    <m/>
    <m/>
    <m/>
    <m/>
    <m/>
    <m/>
    <s v="Community contribution"/>
  </r>
  <r>
    <n v="8"/>
    <x v="0"/>
    <s v="Features which can be considered if there is Usecase / demand"/>
    <x v="3"/>
    <m/>
    <m/>
    <x v="2"/>
    <m/>
    <m/>
    <m/>
    <m/>
    <m/>
    <m/>
    <m/>
    <m/>
    <m/>
    <m/>
    <m/>
  </r>
  <r>
    <n v="9"/>
    <x v="0"/>
    <s v="Role of Block Chain in MOSIP (where, how)"/>
    <x v="3"/>
    <m/>
    <m/>
    <x v="2"/>
    <m/>
    <m/>
    <m/>
    <m/>
    <m/>
    <m/>
    <m/>
    <m/>
    <m/>
    <m/>
    <s v="Community contribution"/>
  </r>
  <r>
    <n v="10"/>
    <x v="4"/>
    <s v="Configurable UI for Pre-reg. &amp; Reg. Client"/>
    <x v="4"/>
    <s v="Need clarity for estimating"/>
    <m/>
    <x v="0"/>
    <m/>
    <m/>
    <m/>
    <m/>
    <m/>
    <m/>
    <m/>
    <m/>
    <m/>
    <m/>
    <m/>
  </r>
  <r>
    <n v="11"/>
    <x v="5"/>
    <s v="Reference UI portal for resident services"/>
    <x v="3"/>
    <m/>
    <m/>
    <x v="1"/>
    <m/>
    <m/>
    <m/>
    <m/>
    <m/>
    <m/>
    <m/>
    <m/>
    <m/>
    <m/>
    <s v="Community contribution"/>
  </r>
  <r>
    <n v="12"/>
    <x v="6"/>
    <s v="Make Reg client  - a browser based (with local server) solution (moving away from heavy client)"/>
    <x v="3"/>
    <s v="Needs to be estimated"/>
    <s v="Ramesh can explain more"/>
    <x v="2"/>
    <m/>
    <m/>
    <m/>
    <m/>
    <m/>
    <m/>
    <m/>
    <m/>
    <m/>
    <m/>
    <s v="Community contribution"/>
  </r>
  <r>
    <n v="13"/>
    <x v="6"/>
    <s v="Installable Dongle for Reg Client."/>
    <x v="3"/>
    <s v="Needs to be estimated"/>
    <m/>
    <x v="2"/>
    <m/>
    <m/>
    <m/>
    <m/>
    <m/>
    <m/>
    <m/>
    <m/>
    <m/>
    <m/>
    <s v="Community contribution"/>
  </r>
  <r>
    <n v="14"/>
    <x v="7"/>
    <s v="Device Ecosystem testing &amp; certification Target"/>
    <x v="3"/>
    <s v="Testing team to provide effort"/>
    <m/>
    <x v="2"/>
    <m/>
    <m/>
    <m/>
    <m/>
    <m/>
    <m/>
    <m/>
    <m/>
    <m/>
    <m/>
    <s v="Community contribution"/>
  </r>
  <r>
    <n v="15"/>
    <x v="7"/>
    <s v="Performance testing"/>
    <x v="0"/>
    <s v="Testing team to provide effort"/>
    <m/>
    <x v="0"/>
    <m/>
    <m/>
    <m/>
    <m/>
    <m/>
    <m/>
    <m/>
    <m/>
    <m/>
    <m/>
    <m/>
  </r>
  <r>
    <n v="16"/>
    <x v="7"/>
    <s v="Security testing"/>
    <x v="0"/>
    <s v="Testing team to provide effort"/>
    <m/>
    <x v="0"/>
    <m/>
    <m/>
    <m/>
    <m/>
    <m/>
    <m/>
    <m/>
    <m/>
    <m/>
    <m/>
    <m/>
  </r>
  <r>
    <n v="17"/>
    <x v="8"/>
    <s v="Separating ID Repo and ID Auth modules…. i.e., exporting ID data to ID Auth"/>
    <x v="3"/>
    <m/>
    <m/>
    <x v="3"/>
    <m/>
    <m/>
    <m/>
    <m/>
    <m/>
    <m/>
    <m/>
    <m/>
    <m/>
    <m/>
    <s v="Subject to bandwidth"/>
  </r>
  <r>
    <n v="18"/>
    <x v="9"/>
    <s v="Basic system reporting"/>
    <x v="4"/>
    <s v="Need clarity for estimating"/>
    <s v="System health monitoring reports"/>
    <x v="0"/>
    <m/>
    <m/>
    <m/>
    <m/>
    <m/>
    <m/>
    <m/>
    <m/>
    <m/>
    <m/>
    <m/>
  </r>
  <r>
    <n v="19"/>
    <x v="10"/>
    <s v="Integrating all modules with the KeyCloak implementation for authentication and authorization"/>
    <x v="3"/>
    <m/>
    <m/>
    <x v="0"/>
    <n v="4"/>
    <m/>
    <n v="4"/>
    <m/>
    <m/>
    <m/>
    <m/>
    <m/>
    <m/>
    <m/>
    <m/>
  </r>
  <r>
    <n v="20"/>
    <x v="8"/>
    <s v="Offline Verification - QR code with Photo"/>
    <x v="4"/>
    <s v="Need clarity for estimating"/>
    <m/>
    <x v="4"/>
    <m/>
    <m/>
    <m/>
    <m/>
    <m/>
    <m/>
    <m/>
    <m/>
    <m/>
    <m/>
    <s v="Subject to bandwidth"/>
  </r>
  <r>
    <n v="21"/>
    <x v="8"/>
    <s v="SPR Seeding for Morocco (HoH requirement)"/>
    <x v="3"/>
    <m/>
    <m/>
    <x v="5"/>
    <m/>
    <m/>
    <m/>
    <m/>
    <m/>
    <m/>
    <m/>
    <m/>
    <m/>
    <m/>
    <m/>
  </r>
  <r>
    <n v="22"/>
    <x v="11"/>
    <s v="Device registration - API, Integration with Management server from biometric device vendor"/>
    <x v="3"/>
    <m/>
    <m/>
    <x v="1"/>
    <m/>
    <m/>
    <m/>
    <m/>
    <m/>
    <m/>
    <m/>
    <m/>
    <m/>
    <m/>
    <m/>
  </r>
  <r>
    <n v="23"/>
    <x v="6"/>
    <s v="Registration client sync without running instance or login"/>
    <x v="3"/>
    <s v="Needs to be estimated"/>
    <m/>
    <x v="1"/>
    <m/>
    <m/>
    <m/>
    <m/>
    <m/>
    <m/>
    <m/>
    <m/>
    <m/>
    <m/>
    <m/>
  </r>
  <r>
    <n v="24"/>
    <x v="0"/>
    <s v="Audit Logging for Product Management Directives"/>
    <x v="3"/>
    <m/>
    <m/>
    <x v="3"/>
    <m/>
    <m/>
    <m/>
    <m/>
    <m/>
    <m/>
    <m/>
    <m/>
    <m/>
    <m/>
    <m/>
  </r>
  <r>
    <n v="25"/>
    <x v="8"/>
    <s v="eKYC Auth - Reference App"/>
    <x v="3"/>
    <m/>
    <s v="eKYC Auth Reference App for Partners"/>
    <x v="1"/>
    <m/>
    <m/>
    <m/>
    <m/>
    <m/>
    <m/>
    <m/>
    <m/>
    <m/>
    <m/>
    <m/>
  </r>
  <r>
    <n v="26"/>
    <x v="6"/>
    <s v="Online registration"/>
    <x v="3"/>
    <m/>
    <m/>
    <x v="2"/>
    <m/>
    <m/>
    <m/>
    <m/>
    <m/>
    <m/>
    <m/>
    <m/>
    <m/>
    <m/>
    <m/>
  </r>
  <r>
    <n v="27"/>
    <x v="5"/>
    <s v="Mosip Resident Services - Reference App"/>
    <x v="3"/>
    <m/>
    <m/>
    <x v="2"/>
    <m/>
    <m/>
    <m/>
    <m/>
    <m/>
    <m/>
    <m/>
    <m/>
    <m/>
    <m/>
    <m/>
  </r>
  <r>
    <n v="28"/>
    <x v="8"/>
    <s v="Offline Auth Verification App"/>
    <x v="3"/>
    <m/>
    <m/>
    <x v="2"/>
    <m/>
    <m/>
    <m/>
    <m/>
    <m/>
    <m/>
    <m/>
    <m/>
    <m/>
    <m/>
    <m/>
  </r>
  <r>
    <n v="29"/>
    <x v="0"/>
    <s v="Browser Support - Support IE"/>
    <x v="3"/>
    <m/>
    <m/>
    <x v="3"/>
    <m/>
    <m/>
    <m/>
    <m/>
    <m/>
    <m/>
    <m/>
    <m/>
    <m/>
    <m/>
    <s v="Krishnan to determine"/>
  </r>
  <r>
    <n v="30"/>
    <x v="7"/>
    <s v="Testing: UTC check in APIs, audit and DB entries - Pre-reg, Reg. Client, Reg. Processor, IDA"/>
    <x v="4"/>
    <s v="Testing team to provide effort"/>
    <s v="UTC check in APIs, audit and DB entries - Pre-reg, Reg. Client, Reg. Processor, IDA"/>
    <x v="0"/>
    <m/>
    <m/>
    <m/>
    <m/>
    <m/>
    <m/>
    <m/>
    <m/>
    <m/>
    <m/>
    <s v="Pending testing activities - From Gita"/>
  </r>
  <r>
    <n v="31"/>
    <x v="7"/>
    <s v="Testing: Audit log checks - Reg. Client, Reg. Processor"/>
    <x v="4"/>
    <s v="Testing team to provide effort"/>
    <s v="Audit log checks - Reg. Client, Reg. Processor"/>
    <x v="0"/>
    <m/>
    <m/>
    <m/>
    <m/>
    <m/>
    <m/>
    <m/>
    <m/>
    <m/>
    <m/>
    <s v="Pending testing activities - From Gita"/>
  </r>
  <r>
    <n v="32"/>
    <x v="7"/>
    <s v="Testing: Token optimization - Reg. Processor"/>
    <x v="4"/>
    <s v="Testing team to provide effort"/>
    <s v="Token optimization - Reg. Processor"/>
    <x v="0"/>
    <m/>
    <m/>
    <m/>
    <m/>
    <m/>
    <m/>
    <m/>
    <m/>
    <m/>
    <m/>
    <s v="Pending testing activities - From Gita"/>
  </r>
  <r>
    <n v="33"/>
    <x v="7"/>
    <s v="Testing: ID repo pending APIs – fetch identity for UIN and anything else that is not automated - IDA"/>
    <x v="4"/>
    <s v="Testing team to provide effort"/>
    <s v="ID repo pending APIs – fetch identity for UIN and anything else that is not automated - IDA"/>
    <x v="0"/>
    <m/>
    <m/>
    <m/>
    <m/>
    <m/>
    <m/>
    <m/>
    <m/>
    <m/>
    <m/>
    <s v="Pending testing activities - From Gita"/>
  </r>
  <r>
    <n v="34"/>
    <x v="6"/>
    <s v="Upload Portal for Registration packets"/>
    <x v="4"/>
    <s v="Need clarity for estimating"/>
    <s v="Includes disabling &quot;Save to Device&quot; option until the upload portal is provided"/>
    <x v="0"/>
    <m/>
    <m/>
    <m/>
    <m/>
    <m/>
    <m/>
    <m/>
    <m/>
    <m/>
    <m/>
    <s v="sftp channel?"/>
  </r>
  <r>
    <n v="35"/>
    <x v="12"/>
    <s v="UX Enhancement - MOSIP"/>
    <x v="5"/>
    <s v="MOS-24695, MOS-24691, MOS-24679, MOS-24678, MOS-20300, MOS-25102"/>
    <s v="UX enhancements to fix padding, alignment, header/footer, refinement of Demographic page, revised approach for Appointment booking &amp; document upload,  enhanced UX across all pages"/>
    <x v="0"/>
    <n v="260.25"/>
    <m/>
    <m/>
    <m/>
    <m/>
    <m/>
    <m/>
    <m/>
    <m/>
    <m/>
    <m/>
  </r>
  <r>
    <n v="36"/>
    <x v="12"/>
    <s v="UX Enhancement - GoM"/>
    <x v="5"/>
    <s v="MOS-14511"/>
    <s v="To accomodate the Location Hierarchy changes as a part of the Demographic form, as per GoM requirement"/>
    <x v="0"/>
    <n v="10"/>
    <m/>
    <m/>
    <m/>
    <m/>
    <m/>
    <m/>
    <m/>
    <m/>
    <m/>
    <s v="Desirable, To be decided after GoM interactions"/>
  </r>
  <r>
    <n v="37"/>
    <x v="12"/>
    <s v="Removal of Applicant Type"/>
    <x v="3"/>
    <s v="MOS-22039"/>
    <s v="Currently, documents required to be updated depend on the Applicant Type/Doc Category/Doc Type mapping setup by the admin. This story intends to remove this concept and adopt the process as per Reg. Client (Docs required to be uploaded are driven by fields filled)"/>
    <x v="1"/>
    <m/>
    <m/>
    <m/>
    <m/>
    <m/>
    <m/>
    <m/>
    <m/>
    <m/>
    <m/>
    <m/>
  </r>
  <r>
    <n v="38"/>
    <x v="12"/>
    <s v="Blacklisted Words Validation"/>
    <x v="3"/>
    <s v="MOS-19541"/>
    <s v="Inclusion of blacklisted words validation in both languages for Name and Address fields L1,L2,L3 fields of Demo form: _x000a_On entry of a Blacklisted word the Individual should be alerted “XXX word(s) are not permitted in the ABC field by the system. Please correct it”."/>
    <x v="1"/>
    <m/>
    <m/>
    <m/>
    <m/>
    <m/>
    <m/>
    <m/>
    <m/>
    <m/>
    <m/>
    <m/>
  </r>
  <r>
    <n v="39"/>
    <x v="12"/>
    <s v="Configurability of Features"/>
    <x v="3"/>
    <s v="MOS-15474"/>
    <s v="Ability to switch on/off a feature"/>
    <x v="1"/>
    <m/>
    <m/>
    <m/>
    <m/>
    <m/>
    <m/>
    <m/>
    <m/>
    <m/>
    <m/>
    <s v="Architects to further discuss"/>
  </r>
  <r>
    <n v="40"/>
    <x v="12"/>
    <s v="OCR for Document quality check"/>
    <x v="3"/>
    <s v="MOS-13147"/>
    <s v="Perform OCR validation on docs uploaded, to evaluate Doc quality, validate data of doc"/>
    <x v="1"/>
    <m/>
    <m/>
    <m/>
    <m/>
    <m/>
    <m/>
    <m/>
    <m/>
    <m/>
    <m/>
    <s v="Community contribution"/>
  </r>
  <r>
    <n v="41"/>
    <x v="12"/>
    <s v="Group Concept"/>
    <x v="3"/>
    <s v="MOS-13133"/>
    <s v="Include ability to make a group booking, by providing the total number of members in group"/>
    <x v="2"/>
    <m/>
    <m/>
    <m/>
    <m/>
    <m/>
    <m/>
    <m/>
    <m/>
    <m/>
    <m/>
    <m/>
  </r>
  <r>
    <n v="42"/>
    <x v="12"/>
    <s v="Reminders to Applicant"/>
    <x v="3"/>
    <s v="MOS-13059"/>
    <s v="Trigger reminder(s) to an individual, prior to the booked appointment"/>
    <x v="1"/>
    <m/>
    <m/>
    <m/>
    <m/>
    <m/>
    <m/>
    <m/>
    <m/>
    <m/>
    <m/>
    <s v="Community contribution"/>
  </r>
  <r>
    <n v="43"/>
    <x v="12"/>
    <s v="Login - With Username &amp; Password"/>
    <x v="3"/>
    <s v="MOS-790, MOS-621"/>
    <s v="Ability to login with Username &amp; Password_x000a_Currently - Login is possible only with Mobile/Email id - API/UI"/>
    <x v="2"/>
    <m/>
    <m/>
    <m/>
    <m/>
    <m/>
    <m/>
    <m/>
    <m/>
    <m/>
    <m/>
    <s v="Community contribution"/>
  </r>
  <r>
    <n v="44"/>
    <x v="12"/>
    <s v="Password Management"/>
    <x v="3"/>
    <s v="MOS-791, MOS-622"/>
    <s v="Ability to reset password/manage profile - API/UI"/>
    <x v="2"/>
    <m/>
    <m/>
    <m/>
    <m/>
    <m/>
    <m/>
    <m/>
    <m/>
    <m/>
    <m/>
    <s v="Community contribution"/>
  </r>
  <r>
    <n v="45"/>
    <x v="12"/>
    <s v="Login - Include Captcha"/>
    <x v="0"/>
    <s v="MOS-25103"/>
    <s v="To accommodate captcha feature on Login page"/>
    <x v="0"/>
    <n v="6"/>
    <m/>
    <m/>
    <m/>
    <m/>
    <m/>
    <m/>
    <m/>
    <m/>
    <m/>
    <m/>
  </r>
  <r>
    <n v="46"/>
    <x v="12"/>
    <s v="Application Status Enhancement"/>
    <x v="3"/>
    <s v="MOS-19858"/>
    <s v="This story is to accommodate change to the various statuses of Pre-registration - To be relevant to its own stage.EG: If docs and/or demo data is updated, the status is still Pending Appointment. Instead, the suggestion was to update it relevant to its respective stage, i.e., Demo Data Updated/Docs Uploaded - To be discussed and evaluated"/>
    <x v="2"/>
    <m/>
    <m/>
    <m/>
    <m/>
    <m/>
    <m/>
    <m/>
    <m/>
    <m/>
    <m/>
    <m/>
  </r>
  <r>
    <n v="47"/>
    <x v="6"/>
    <s v="Age/DoB Calculation Display"/>
    <x v="0"/>
    <s v="MOS-21861"/>
    <s v="New Registration - Age/Date of Birth:If we enter age, the DoB should display 01/Jan/xxxx. If we enter DoB, the age should be auto calculated and displayed. Both fields should remain editable."/>
    <x v="0"/>
    <n v="6"/>
    <m/>
    <m/>
    <m/>
    <m/>
    <m/>
    <m/>
    <m/>
    <m/>
    <m/>
    <m/>
  </r>
  <r>
    <n v="48"/>
    <x v="6"/>
    <s v="Parent/Guardian Authentication - Multi factor"/>
    <x v="3"/>
    <s v="MOS-1175, MOS-1320"/>
    <s v="To authenticate each introducer based registration with their password/biometrics/multi factor elements."/>
    <x v="2"/>
    <m/>
    <m/>
    <m/>
    <m/>
    <m/>
    <m/>
    <m/>
    <m/>
    <m/>
    <m/>
    <m/>
  </r>
  <r>
    <n v="49"/>
    <x v="6"/>
    <s v="Biometric Capture - Device Manager Implementation"/>
    <x v="6"/>
    <s v="MOS-23070"/>
    <s v="VDM technical specification to be adhered by the vendor to adopt their devices to the MOSIP platform to capture the biometric data and manipulate the same."/>
    <x v="0"/>
    <n v="0"/>
    <m/>
    <m/>
    <m/>
    <m/>
    <m/>
    <m/>
    <m/>
    <m/>
    <m/>
    <s v="Will be taken care by vendor, hence no estimate provided"/>
  </r>
  <r>
    <n v="50"/>
    <x v="6"/>
    <s v="Biometric Capture - Device Service Integration"/>
    <x v="2"/>
    <s v="MOS-22410"/>
    <s v="MOSIP device manager integration - 3rd party integration."/>
    <x v="0"/>
    <n v="40"/>
    <m/>
    <m/>
    <m/>
    <m/>
    <m/>
    <m/>
    <m/>
    <m/>
    <m/>
    <s v="15 PDS for development"/>
  </r>
  <r>
    <n v="51"/>
    <x v="6"/>
    <s v="Biometric Capture - Photo Validations &amp; ICAO Standards check"/>
    <x v="3"/>
    <s v="MOS-23544, MOS-16008, MOS-13522"/>
    <s v="1. Implement additional validations of the photo: Liveness check, photo of a passport photo_x000a_2. Implement ICAO validations that are not implemented in MOS‌-16008:_x000a_- Plain light-coloured background_x000a_- Close up of the head and top of the shoulders so that the face takes up 70–80% of the photograph_x000a_3. Provide ability to capture live photo (Maybe a short video instead of a photo)"/>
    <x v="2"/>
    <m/>
    <m/>
    <m/>
    <m/>
    <m/>
    <m/>
    <m/>
    <m/>
    <m/>
    <m/>
    <s v="&gt; Community contribution_x000a_- What pluggability should we provide?_x000a_&gt; Based on MDS implementation"/>
  </r>
  <r>
    <n v="52"/>
    <x v="6"/>
    <s v="Biometric Exceptions - Capture multiple docs/photos per exception type"/>
    <x v="3"/>
    <s v="MOS-19011"/>
    <s v="Capture Biometrics Exception Photo:_x000a_1. Provide ability to capture multiple photos based on each reason and for example, one photo for fingerprint and one photo for iris exception – Either refer or capture different photo for each exception_x000a_2. Provide ability to upload documents to support each exception"/>
    <x v="1"/>
    <m/>
    <m/>
    <m/>
    <m/>
    <m/>
    <m/>
    <m/>
    <m/>
    <m/>
    <m/>
    <m/>
  </r>
  <r>
    <n v="53"/>
    <x v="6"/>
    <s v="Biometric Exceptions - Manually mark exception for low biometrics quality"/>
    <x v="3"/>
    <s v="MOS-15999"/>
    <s v="Device story for marking low quality biometrics as exceptions"/>
    <x v="2"/>
    <m/>
    <m/>
    <m/>
    <m/>
    <m/>
    <m/>
    <m/>
    <m/>
    <m/>
    <m/>
    <m/>
  </r>
  <r>
    <n v="54"/>
    <x v="6"/>
    <s v="Biometrics exception approval - Configuration if approval is required at one/two levels"/>
    <x v="3"/>
    <s v="MOS-13523"/>
    <s v="In case of biometric exceptions, provide ability to configure if operator authentication is required at multiple levels"/>
    <x v="2"/>
    <m/>
    <m/>
    <m/>
    <m/>
    <m/>
    <m/>
    <m/>
    <m/>
    <m/>
    <m/>
    <m/>
  </r>
  <r>
    <n v="55"/>
    <x v="6"/>
    <s v="Device/SDK Integration - Biometrics - Fingerprint quality ranking"/>
    <x v="2"/>
    <s v="MOS-12187, MOS-1291"/>
    <s v="Device story for providing ranking by fingerprint quality in the registration receipt_x000a_Device story for capturing an individual's fingerprints  as per quality threshold values defined."/>
    <x v="3"/>
    <m/>
    <m/>
    <m/>
    <m/>
    <m/>
    <m/>
    <m/>
    <m/>
    <m/>
    <m/>
    <s v="Subject to bandwidth"/>
  </r>
  <r>
    <n v="56"/>
    <x v="6"/>
    <s v="Device/SDK Integration - Capture Parent's biometric for Child"/>
    <x v="2"/>
    <s v="MOS-21701"/>
    <s v="If age of the applicant is less than or equal to 5, capture any one biometric-fingerprint, IRIS of the parent/guardian._x000a_It could be any Parent/guardian – Same Parent/guardian as during registration or another Parent/guardian)"/>
    <x v="0"/>
    <n v="40"/>
    <m/>
    <m/>
    <m/>
    <m/>
    <m/>
    <m/>
    <m/>
    <m/>
    <m/>
    <s v="20 - all bio type integration."/>
  </r>
  <r>
    <n v="57"/>
    <x v="6"/>
    <s v="Device/SDK Integration - Login with Iris/Face"/>
    <x v="2"/>
    <s v="MOS-12185"/>
    <s v="During Login, multifactor authentication using username + password and/or OTP, fingerprint, iris."/>
    <x v="0"/>
    <n v="40"/>
    <m/>
    <m/>
    <m/>
    <m/>
    <m/>
    <m/>
    <m/>
    <m/>
    <m/>
    <s v="20 PDS for development"/>
  </r>
  <r>
    <n v="58"/>
    <x v="6"/>
    <s v="Device/SDK Integration - Scan PRID QR Code"/>
    <x v="2"/>
    <s v="MOS-13556"/>
    <s v="While starting a new registration, the registration client should support scanning a QR code to populate the pre-registration ID on screen"/>
    <x v="0"/>
    <n v="60"/>
    <m/>
    <m/>
    <m/>
    <m/>
    <m/>
    <m/>
    <m/>
    <m/>
    <m/>
    <s v="kernel + device dependencies"/>
  </r>
  <r>
    <n v="59"/>
    <x v="6"/>
    <s v="Device/SDK Integration - Iris capture"/>
    <x v="2"/>
    <s v="MOS-1205"/>
    <s v="Device--As the MOSIP registration client, I should enable iris capture as per defined specifications."/>
    <x v="0"/>
    <n v="70"/>
    <m/>
    <m/>
    <m/>
    <m/>
    <m/>
    <m/>
    <m/>
    <m/>
    <m/>
    <m/>
  </r>
  <r>
    <n v="60"/>
    <x v="6"/>
    <s v="Device/SDK Integration - Lost UIN"/>
    <x v="2"/>
    <s v="MOS-18989"/>
    <s v="Device story for lost UIN"/>
    <x v="0"/>
    <n v="48"/>
    <m/>
    <m/>
    <m/>
    <m/>
    <m/>
    <m/>
    <m/>
    <m/>
    <m/>
    <m/>
  </r>
  <r>
    <n v="61"/>
    <x v="6"/>
    <s v=" Device/SDK Integration - UIN Update"/>
    <x v="2"/>
    <s v="MOS-15998"/>
    <s v="Device story for UIN update"/>
    <x v="0"/>
    <n v="24"/>
    <m/>
    <m/>
    <m/>
    <m/>
    <m/>
    <m/>
    <m/>
    <m/>
    <m/>
    <m/>
  </r>
  <r>
    <n v="62"/>
    <x v="6"/>
    <s v="Device/SDK Integration - Registration Officer and Supervisor Onboarding"/>
    <x v="2"/>
    <s v="MOS-19001, MOS-22161_x000a_MOS-22005"/>
    <s v="Device Integration for below features:_x000a_1. Enable capturing an officer's biometrics during onboarding in order to support login, local duplicate checks and registration submission_x000a_2. Operator On-boarding - Biometrics capture - Validate quality before authentication_x000a_- The exception photo should not be captured"/>
    <x v="0"/>
    <n v="54"/>
    <m/>
    <m/>
    <m/>
    <m/>
    <m/>
    <m/>
    <m/>
    <m/>
    <m/>
    <m/>
  </r>
  <r>
    <n v="63"/>
    <x v="6"/>
    <s v="Device/SDK Integration - Registration Officer authentication"/>
    <x v="2"/>
    <s v="MOS-1334"/>
    <s v="Enable RO to authenticate each registration with  biometrics/multi factor elements"/>
    <x v="0"/>
    <n v="60"/>
    <m/>
    <m/>
    <m/>
    <m/>
    <m/>
    <m/>
    <m/>
    <m/>
    <m/>
    <m/>
  </r>
  <r>
    <n v="64"/>
    <x v="6"/>
    <s v="Device/SDK Integration - UIN update-Scan QR code"/>
    <x v="2"/>
    <s v="MOS-19014"/>
    <s v="UIN Update: i. Provide ability to scan QR code besides manually entering UIN number - New requirement ii. Additionally, pre-populate data from QR code (if available), based on option selected for update (EG: If address is marked for update, then address to be pre-populated from QR code). Implementation aspects to be discussed - New requirement iii. Evaluate if CNIE/UIN/EC Number Update is required, as if the number captured is incorrect, packet processing would have failed"/>
    <x v="1"/>
    <m/>
    <m/>
    <m/>
    <m/>
    <m/>
    <m/>
    <m/>
    <m/>
    <m/>
    <m/>
    <m/>
  </r>
  <r>
    <n v="65"/>
    <x v="6"/>
    <s v="Device/SDK Integration - Local duplicate check for iris and face"/>
    <x v="2"/>
    <s v="MOS-10555"/>
    <s v="Perform a local duplicate check for irises and face of an individual against the mapped registration officers' biometrics"/>
    <x v="0"/>
    <n v="40"/>
    <m/>
    <m/>
    <m/>
    <m/>
    <m/>
    <m/>
    <m/>
    <m/>
    <m/>
    <m/>
  </r>
  <r>
    <n v="66"/>
    <x v="6"/>
    <s v="Stubbed/MDS Implementation - Display device status"/>
    <x v="3"/>
    <s v="MOS-15996"/>
    <s v="This is the proxy (stubbed) implementation of MOS‌-13562 to display the device statuses on the client as green/red indicators in the header."/>
    <x v="5"/>
    <m/>
    <m/>
    <m/>
    <m/>
    <m/>
    <m/>
    <m/>
    <m/>
    <m/>
    <m/>
    <s v="If MDS is implemented, this will be implied"/>
  </r>
  <r>
    <n v="67"/>
    <x v="6"/>
    <s v="Validation Checklist - Ability to validate each field/stage of registration/Update_x000a_(EG: DoB Verification)"/>
    <x v="3"/>
    <s v="MOS-14566"/>
    <s v="Mark an individual’s date of birth as ‘Verified’ during new registration or UIN update."/>
    <x v="2"/>
    <m/>
    <m/>
    <m/>
    <m/>
    <m/>
    <m/>
    <m/>
    <m/>
    <m/>
    <m/>
    <s v="Community contribution"/>
  </r>
  <r>
    <n v="68"/>
    <x v="6"/>
    <m/>
    <x v="3"/>
    <s v="MOS-14565"/>
    <s v="Mark an individual’s date of birth as ‘Verified’ during new registration or UIN update."/>
    <x v="2"/>
    <m/>
    <m/>
    <m/>
    <m/>
    <m/>
    <m/>
    <m/>
    <m/>
    <m/>
    <m/>
    <s v="Community contribution"/>
  </r>
  <r>
    <n v="69"/>
    <x v="6"/>
    <s v="Introducer attestation (Introducer concept)"/>
    <x v="3"/>
    <s v="MOS-5482, MOS-1382"/>
    <s v="Should enable uploading/scanning applicable documents of an introducer (Others) during registration of an individual."/>
    <x v="1"/>
    <m/>
    <m/>
    <m/>
    <m/>
    <m/>
    <m/>
    <m/>
    <m/>
    <m/>
    <m/>
    <s v="This is already covered by virtue of having Parent/Guardian introducing a Child - MOSIP in any case doesn't maintain relationships"/>
  </r>
  <r>
    <n v="70"/>
    <x v="6"/>
    <s v="Geo-location capture using phone"/>
    <x v="3"/>
    <s v="MOS-19006"/>
    <s v="Geo-location Capture using GPS:1. Usage of phones for GPS vs. GPS on machine"/>
    <x v="1"/>
    <m/>
    <m/>
    <m/>
    <m/>
    <m/>
    <m/>
    <m/>
    <m/>
    <m/>
    <m/>
    <s v="Community contribution"/>
  </r>
  <r>
    <n v="71"/>
    <x v="6"/>
    <s v="Location Hierarchy Update as per GoM"/>
    <x v="0"/>
    <s v="MOS-16544"/>
    <s v="Reflect the new location hierarchy for Morocco"/>
    <x v="0"/>
    <n v="40"/>
    <m/>
    <m/>
    <m/>
    <m/>
    <m/>
    <m/>
    <m/>
    <m/>
    <m/>
    <s v="Currently Desirable, Dicussion with GOM can change these. "/>
  </r>
  <r>
    <n v="72"/>
    <x v="6"/>
    <s v="Login/Authentication - Token to authenticate RO"/>
    <x v="3"/>
    <s v="MOS-21523"/>
    <s v="Registration Client should send a Token to Registration processor, when Officer or Supervisor authenticate themselves during Packet Creation"/>
    <x v="1"/>
    <m/>
    <m/>
    <m/>
    <m/>
    <m/>
    <m/>
    <m/>
    <m/>
    <m/>
    <m/>
    <s v="Community contribution"/>
  </r>
  <r>
    <n v="73"/>
    <x v="6"/>
    <s v="Multi factor login - With Biometrics"/>
    <x v="3"/>
    <s v="MOS-8368"/>
    <s v="Enforce multi factor login for Admin/Reg. users"/>
    <x v="1"/>
    <m/>
    <m/>
    <m/>
    <m/>
    <m/>
    <m/>
    <m/>
    <m/>
    <m/>
    <m/>
    <m/>
  </r>
  <r>
    <n v="74"/>
    <x v="6"/>
    <s v="OCR Document upload"/>
    <x v="3"/>
    <s v="MOS-12176"/>
    <s v="MOSIP should support OCR as part of quality check of documents during document upload."/>
    <x v="1"/>
    <m/>
    <m/>
    <m/>
    <m/>
    <m/>
    <m/>
    <m/>
    <m/>
    <m/>
    <m/>
    <s v="- Since this is a reference implementation, SI can implement as requried"/>
  </r>
  <r>
    <n v="75"/>
    <x v="6"/>
    <s v="Operator onboarding - Training content"/>
    <x v="0"/>
    <s v="MOS-21998"/>
    <s v="Operator On-boarding:_x000a_The landing page should have a placeholder for training content. UX team to come up with the design._x000a_- Link on Login page/home page to the training content - Template based"/>
    <x v="0"/>
    <n v="30"/>
    <m/>
    <m/>
    <m/>
    <m/>
    <m/>
    <m/>
    <m/>
    <m/>
    <m/>
    <m/>
  </r>
  <r>
    <n v="76"/>
    <x v="6"/>
    <s v="Proof of consent document (GoP requirement)"/>
    <x v="3"/>
    <s v="MOS-18100"/>
    <s v=" As a Registration Officer, I should be able to capture Proof of Consent Document as required"/>
    <x v="1"/>
    <m/>
    <m/>
    <m/>
    <m/>
    <m/>
    <m/>
    <m/>
    <m/>
    <m/>
    <m/>
    <s v="SI implementation"/>
  </r>
  <r>
    <n v="77"/>
    <x v="6"/>
    <s v="Reports"/>
    <x v="3"/>
    <s v="MOS-1309, MOS-1275"/>
    <s v="Include statistics on EoD Approval and Re-registration only"/>
    <x v="1"/>
    <m/>
    <m/>
    <m/>
    <m/>
    <m/>
    <m/>
    <m/>
    <m/>
    <m/>
    <m/>
    <s v="SI implementation"/>
  </r>
  <r>
    <n v="78"/>
    <x v="6"/>
    <s v="Supervisor's/an authorized user's ability to unlock a locked account - GoM requirement"/>
    <x v="3"/>
    <s v="MOS-12199"/>
    <s v="Supervisor or Admin to unlock a user’s account that has been locked due to five consecutive unsuccessful login attempts."/>
    <x v="1"/>
    <m/>
    <m/>
    <m/>
    <m/>
    <m/>
    <m/>
    <m/>
    <m/>
    <m/>
    <m/>
    <s v="Community contribution"/>
  </r>
  <r>
    <n v="79"/>
    <x v="6"/>
    <s v="Transliteration in other languages"/>
    <x v="3"/>
    <s v="MOS-1288, MOS-1293"/>
    <s v="Enable viewing transliterated data. - Other than French and Arabic"/>
    <x v="1"/>
    <m/>
    <m/>
    <m/>
    <m/>
    <m/>
    <m/>
    <m/>
    <m/>
    <m/>
    <m/>
    <s v="- Re-factor for pluggability_x000a_- Move to UI_x000a_- Standardize interface"/>
  </r>
  <r>
    <n v="80"/>
    <x v="6"/>
    <s v="UIN update - VID input to initiate process"/>
    <x v="3"/>
    <s v="MOS-18319"/>
    <s v="As a MOSIP registration client, I should support input of VID to initiate UIN Update"/>
    <x v="3"/>
    <m/>
    <m/>
    <m/>
    <m/>
    <m/>
    <m/>
    <m/>
    <m/>
    <m/>
    <m/>
    <s v="Subject to bandwidth_x000a_- Reputational impact as per Anadi"/>
  </r>
  <r>
    <n v="81"/>
    <x v="6"/>
    <s v="UIN update - OTP authentication of UIN holder in real-time (Online mode)"/>
    <x v="3"/>
    <s v="MOS-19739"/>
    <s v="Support OTP authentication of the individual for UIN update"/>
    <x v="1"/>
    <m/>
    <m/>
    <m/>
    <m/>
    <m/>
    <m/>
    <m/>
    <m/>
    <m/>
    <m/>
    <m/>
  </r>
  <r>
    <n v="82"/>
    <x v="6"/>
    <s v="UX Enhancement- MOSIP"/>
    <x v="5"/>
    <s v="MOS-22011, MOS-22008,_x000a_mos-22000, MOS-21924,_x000a_MOS-22007, MOS-21923_x000a_MOS-21870, 21999, _x000a_MOS-21997, MOS-21887,_x000a_MOS-21888, MOS-21996,_x000a_MOS-21926, MOS-21860,_x000a_MOS-25101, MOS-25104,_x000a_MOS-21922, MOS-21922,_x000a_MOS021921, MOS-21863,_x000a_MOS-21920, MOS-21897,_x000a_MOS-21873, MOS-22013,_x000a_MOS-26151, MOS-26779_x000a_Effort for MOS-26779 pending to be added - Revised VDs effort"/>
    <s v="UX enhancements to fix padding, alignment, header/footer, refinement of Demographic page, revised approach for  document upload, biometrics capture, enhanced UX across all pages"/>
    <x v="0"/>
    <n v="644"/>
    <m/>
    <m/>
    <m/>
    <m/>
    <m/>
    <m/>
    <m/>
    <m/>
    <m/>
    <s v="Continue with UX VD enhancement track"/>
  </r>
  <r>
    <n v="83"/>
    <x v="6"/>
    <s v="VID management"/>
    <x v="3"/>
    <s v="MOS-18483"/>
    <s v="VID management - Reference Shrikant:_x000a_- Ability to provide resident services features through Reg. Centre (Revoke VID etc)"/>
    <x v="1"/>
    <m/>
    <m/>
    <m/>
    <m/>
    <m/>
    <m/>
    <m/>
    <m/>
    <m/>
    <m/>
    <m/>
  </r>
  <r>
    <n v="84"/>
    <x v="6"/>
    <s v="Windows Installation script"/>
    <x v="3"/>
    <s v="MOS-22423"/>
    <s v="Windows Installation Script for Registration Client Installation_x000a_- Batch script"/>
    <x v="1"/>
    <n v="100"/>
    <m/>
    <m/>
    <m/>
    <m/>
    <m/>
    <m/>
    <m/>
    <m/>
    <m/>
    <m/>
  </r>
  <r>
    <n v="85"/>
    <x v="6"/>
    <s v="Download pdf option"/>
    <x v="3"/>
    <s v="MOS-26354"/>
    <s v="Able to download acknowledgement as a pdf using “Download pdf” button"/>
    <x v="5"/>
    <m/>
    <m/>
    <m/>
    <m/>
    <m/>
    <m/>
    <m/>
    <m/>
    <m/>
    <m/>
    <m/>
  </r>
  <r>
    <n v="86"/>
    <x v="3"/>
    <s v="Resident Services Dependency"/>
    <x v="0"/>
    <s v="MOS-24767, MOS-24108_x000a_MOS-24107, MOS-24106_x000a_MOS-24104, MOS-24943"/>
    <s v="1. Retriving a LOST UIN/RID when requested from Resident Services_x000a_2. Retriving a E-UIN Card using UIN/VID when requested from Resident Services_x000a_3. Retriving Status of Packet using RID when requested from Resident Services_x000a_4. Update Individual's Demographics when requested from Resident Services_x000a_5. Sending UIN Card for Printing using UIN when requested from Residnet Services_x000a_6. Reg Proc should be able to provide an external link so that Resident should be able to download a Password protected UIN card"/>
    <x v="0"/>
    <n v="272"/>
    <m/>
    <m/>
    <m/>
    <m/>
    <m/>
    <m/>
    <m/>
    <m/>
    <m/>
    <s v="Refer Reg. Processor sheet for task breakdown"/>
  </r>
  <r>
    <n v="87"/>
    <x v="3"/>
    <s v="Admin Requirement"/>
    <x v="0"/>
    <s v="MOS-23848 - Refer Comments for effort inclusions"/>
    <s v="Send Transaction history of a Packet using RID when requested from Admin"/>
    <x v="0"/>
    <n v="44"/>
    <m/>
    <m/>
    <m/>
    <m/>
    <m/>
    <m/>
    <m/>
    <m/>
    <m/>
    <s v="This service does not exist currently - To fetch complete history of a packet with RID. Efforts are appropriate"/>
  </r>
  <r>
    <n v="88"/>
    <x v="3"/>
    <s v="Enhancement - Password protected UIN"/>
    <x v="3"/>
    <s v="MOS-23306"/>
    <s v="Send Password Protected UIN Card to Printing Queue. In Current implementation UIN Card is not password protected."/>
    <x v="5"/>
    <n v="12"/>
    <m/>
    <m/>
    <m/>
    <m/>
    <m/>
    <m/>
    <m/>
    <m/>
    <m/>
    <s v="Description updated - This was an internal observation from Security perspective - To password protect the pdfs sent to Print &amp; postal queue. _x000a_Refer Reg. Processor sheet for task breakdown"/>
  </r>
  <r>
    <n v="89"/>
    <x v="3"/>
    <s v="Bio-dedupe for Parent/Guardian instead of Auth"/>
    <x v="3"/>
    <s v="MOS-22034"/>
    <s v="For Authentication of Introducer - Bio Dedupe could be used instead of IDA because Child registration would fail if Officer captures wrong UIN/RID of Introducer or Introducer UIN generation has failed."/>
    <x v="1"/>
    <m/>
    <m/>
    <m/>
    <m/>
    <m/>
    <m/>
    <m/>
    <m/>
    <m/>
    <m/>
    <m/>
  </r>
  <r>
    <n v="90"/>
    <x v="3"/>
    <s v="Token to authenticate Operator during packet creation"/>
    <x v="3"/>
    <s v="MOS-22032"/>
    <s v="A Token can be used to Authenticate Officer and Supervisor in Registration Processor when they use OTP or Password based authentication in Reg Client when they create a Packet."/>
    <x v="1"/>
    <m/>
    <m/>
    <m/>
    <m/>
    <m/>
    <m/>
    <m/>
    <m/>
    <m/>
    <m/>
    <m/>
  </r>
  <r>
    <n v="91"/>
    <x v="3"/>
    <s v="On-Hold scenarios implementation"/>
    <x v="3"/>
    <s v="MOS-22030"/>
    <s v="If a packet validation fails then instead of rejecting the packet registration processor should flag the packet and process it. Just before UIN allocation - these flaged packets should be verified by a manual intervention and UIN should get allocated based on the verifier's decision."/>
    <x v="2"/>
    <m/>
    <m/>
    <m/>
    <m/>
    <m/>
    <m/>
    <m/>
    <m/>
    <m/>
    <m/>
    <s v="OK - Community contribution"/>
  </r>
  <r>
    <n v="92"/>
    <x v="3"/>
    <s v="GoM requirement - Update Request from External System: Combine Two Packets and Create a Third Packet - Perform Check Sum Validation"/>
    <x v="0"/>
    <s v="MOS-21755"/>
    <s v="Reg Proc should be able to Merge two Packets and create a third  packet._x000a_After merging the packet, reg proc should calculate the check of the merged packet using the check sum of the initial packets."/>
    <x v="0"/>
    <n v="110"/>
    <m/>
    <m/>
    <m/>
    <m/>
    <m/>
    <m/>
    <m/>
    <m/>
    <m/>
    <s v="Refer Reg. Processor sheet for task breakdown"/>
  </r>
  <r>
    <n v="93"/>
    <x v="3"/>
    <s v="SDK Integration - Minutiae extraction"/>
    <x v="2"/>
    <s v="MOS-17805"/>
    <s v="Reg proc should be able to intergate with an actual device to extract minutiae of a Fingerprint Image File"/>
    <x v="0"/>
    <n v="2"/>
    <m/>
    <m/>
    <m/>
    <m/>
    <m/>
    <m/>
    <m/>
    <m/>
    <m/>
    <s v="Refer Reg. Processor sheet for task breakdown"/>
  </r>
  <r>
    <n v="94"/>
    <x v="3"/>
    <s v="SDK Integration - Biometric quality score"/>
    <x v="2"/>
    <s v="MOS-17610"/>
    <s v="Reg Proc should be able to integrate with an actual device to get the quality score of a biometric image file."/>
    <x v="0"/>
    <n v="2"/>
    <m/>
    <m/>
    <m/>
    <m/>
    <m/>
    <m/>
    <m/>
    <m/>
    <m/>
    <s v="Refer Reg. Processor sheet for task breakdown"/>
  </r>
  <r>
    <n v="95"/>
    <x v="3"/>
    <s v="Implement Finger Print Quality Checks to categorize FP as Real Finger, Finger of Same Person"/>
    <x v="2"/>
    <s v="MOS-8460"/>
    <s v="Reg Proc should be able to integrate with SDKs that perform validations to check if captured biometrics is of a Real Finger and Finger of the Same person"/>
    <x v="0"/>
    <n v="40"/>
    <m/>
    <m/>
    <m/>
    <m/>
    <m/>
    <m/>
    <m/>
    <m/>
    <m/>
    <s v="Need more clarity - Refer Reg. Processor sheet for details"/>
  </r>
  <r>
    <n v="96"/>
    <x v="3"/>
    <s v="SDK Integration - Photo/Age/Gender validation"/>
    <x v="3"/>
    <s v="MOS-1082"/>
    <s v="Reg Proc should be able to integrate with a SDK to perform Photo/Age/Gender validations"/>
    <x v="1"/>
    <m/>
    <m/>
    <m/>
    <m/>
    <m/>
    <m/>
    <m/>
    <m/>
    <m/>
    <m/>
    <s v="SI customization"/>
  </r>
  <r>
    <n v="97"/>
    <x v="3"/>
    <s v="Implementing ABIS - One ABIS, multiple-modalities"/>
    <x v="2"/>
    <s v="MOS-26088"/>
    <s v="Integrating with the ABIS Vendor who Supports Multiple Modalities i.e. Face, Finger and Iris"/>
    <x v="0"/>
    <n v="84"/>
    <m/>
    <m/>
    <m/>
    <m/>
    <m/>
    <m/>
    <m/>
    <m/>
    <m/>
    <s v="Refer Reg. Processor sheet for task breakdown"/>
  </r>
  <r>
    <n v="98"/>
    <x v="3"/>
    <s v="Multi-partner ABIS_x000a_- One ABIS per modality"/>
    <x v="3"/>
    <s v="MOS-1097"/>
    <s v="Reg Proc should be able to integrate with Actual as well as multiple ABISs"/>
    <x v="5"/>
    <m/>
    <m/>
    <m/>
    <m/>
    <m/>
    <m/>
    <m/>
    <m/>
    <m/>
    <m/>
    <m/>
  </r>
  <r>
    <n v="99"/>
    <x v="3"/>
    <s v="Multiple ABIS with all modalities"/>
    <x v="3"/>
    <s v="MOS-26089"/>
    <s v="Implementing Multiple ABIS with all modalities"/>
    <x v="1"/>
    <m/>
    <m/>
    <m/>
    <m/>
    <m/>
    <m/>
    <m/>
    <m/>
    <m/>
    <m/>
    <m/>
  </r>
  <r>
    <n v="100"/>
    <x v="3"/>
    <s v="Auto-deactivation of UIN"/>
    <x v="3"/>
    <s v="MOS-1085"/>
    <s v="Reg Proc should be Auto Deactivate UINs"/>
    <x v="2"/>
    <m/>
    <m/>
    <m/>
    <m/>
    <m/>
    <m/>
    <m/>
    <m/>
    <m/>
    <m/>
    <s v="SI customization"/>
  </r>
  <r>
    <n v="101"/>
    <x v="3"/>
    <s v="OCR Implementation for Doc quality check"/>
    <x v="3"/>
    <s v="MOS-1081"/>
    <s v="Reg Proc should be able to integrate with a SDK to perform OCR Validation of ID Object Fields using Documents"/>
    <x v="1"/>
    <m/>
    <m/>
    <m/>
    <m/>
    <m/>
    <m/>
    <m/>
    <m/>
    <m/>
    <m/>
    <m/>
  </r>
  <r>
    <n v="102"/>
    <x v="3"/>
    <s v="Archival of rejected packet"/>
    <x v="3"/>
    <s v="MOS-25374"/>
    <s v="Reg Proc should be able to process a Packet rejected by Supervisor"/>
    <x v="1"/>
    <m/>
    <m/>
    <m/>
    <m/>
    <m/>
    <m/>
    <m/>
    <m/>
    <m/>
    <m/>
    <m/>
  </r>
  <r>
    <n v="103"/>
    <x v="3"/>
    <s v="Extract Bio-metric Data and Store it IDA Database for Authentication"/>
    <x v="3"/>
    <s v="MOS-21733"/>
    <s v="Reg Proc should be able to seed UIN/VID/ID Object and Biometric data  of an individual to IDA after UIN Generation, Data Updation in ID Repo."/>
    <x v="5"/>
    <m/>
    <m/>
    <m/>
    <m/>
    <m/>
    <m/>
    <m/>
    <m/>
    <m/>
    <m/>
    <m/>
  </r>
  <r>
    <n v="104"/>
    <x v="3"/>
    <s v="Date maintainance in DB for Analytics &amp; Reporting and Audit Log Changes/Storage"/>
    <x v="4"/>
    <s v="MOS-18400 - Need discussion with Ramesh on approach"/>
    <s v="- Data maintenance in DB for Analytics &amp; Reporting - Reg Proc should be able to store meta data in DB for sending it for analytics_x000a_- Audit Changes - Reg. Proc. should be able to make changes to Audit implementation if there are any changes to Audit Fields_x000a_- Audit log storage - Reg Proc should be able to store audit logs of a Packet received from Registration Client, in Audit table_x000a_- Audit data to Analytics system - Weak/Strong Mobile Identification - Reg proc should be able seed audit data to an Analytics system to identify a Weak or Strong Mobile Number"/>
    <x v="0"/>
    <n v="0"/>
    <m/>
    <m/>
    <m/>
    <m/>
    <m/>
    <m/>
    <m/>
    <m/>
    <m/>
    <s v="Need more clarity - Refer Reg. Processor sheet for details"/>
  </r>
  <r>
    <n v="105"/>
    <x v="3"/>
    <s v="First user registration"/>
    <x v="3"/>
    <s v="MOS-25398"/>
    <s v="Reg Proc should be able to register the 1st User in MOSIP without any Supervisor and Officer validation"/>
    <x v="5"/>
    <m/>
    <m/>
    <m/>
    <m/>
    <m/>
    <m/>
    <m/>
    <m/>
    <m/>
    <m/>
    <s v="OK"/>
  </r>
  <r>
    <n v="106"/>
    <x v="3"/>
    <s v="Remove notification to Reg. Client to inform individual to re-register,  when Reg. processor in any case triggers notification to individual"/>
    <x v="3"/>
    <s v="MOS-26406"/>
    <s v="Non-MVP: Packet Processing Flow Change - Remove notification to Reg. Client to inform individual to re-register,  when Reg. processor in any case triggers notification to individual"/>
    <x v="1"/>
    <m/>
    <m/>
    <m/>
    <m/>
    <m/>
    <m/>
    <m/>
    <m/>
    <m/>
    <m/>
    <s v="Refernce mail from Shrikant on 26Jun - PF review feedback mail"/>
  </r>
  <r>
    <n v="107"/>
    <x v="3"/>
    <s v="Configurability to include/exclude VID Issuance for every UIN"/>
    <x v="3"/>
    <s v="MOS-26743"/>
    <s v="Country should be able to flag to include/exclude VID issuance on generation of each UIN._x000a_Currently - VID issuance for every UIN is hard coded."/>
    <x v="1"/>
    <m/>
    <m/>
    <m/>
    <m/>
    <m/>
    <m/>
    <m/>
    <m/>
    <m/>
    <m/>
    <s v="Reference mail from Sasi/Ramesh on 02Jul - SUB: RE: UIN privacy policy"/>
  </r>
  <r>
    <n v="108"/>
    <x v="3"/>
    <s v="Display of VID in UIN Card"/>
    <x v="0"/>
    <s v="MOS-26758 _x000a_ "/>
    <s v="VID Should be displayed in UIN Card"/>
    <x v="4"/>
    <n v="16"/>
    <m/>
    <m/>
    <m/>
    <m/>
    <m/>
    <m/>
    <m/>
    <m/>
    <m/>
    <m/>
  </r>
  <r>
    <n v="109"/>
    <x v="8"/>
    <s v="Analytics Module Feature - UINs for Auth Failure"/>
    <x v="4"/>
    <s v="MOS-25615"/>
    <s v="To provide Analytics module the hashed UINs of successive authentication failures"/>
    <x v="0"/>
    <n v="0"/>
    <m/>
    <m/>
    <m/>
    <m/>
    <m/>
    <m/>
    <m/>
    <m/>
    <m/>
    <m/>
  </r>
  <r>
    <n v="110"/>
    <x v="8"/>
    <s v="Audit Enhancement"/>
    <x v="0"/>
    <s v="MOS-23840"/>
    <s v="To enhance auditing to include error code for each audit event"/>
    <x v="0"/>
    <n v="6"/>
    <m/>
    <m/>
    <m/>
    <m/>
    <m/>
    <m/>
    <m/>
    <m/>
    <m/>
    <m/>
  </r>
  <r>
    <n v="111"/>
    <x v="8"/>
    <s v="Biometric Authentication - Best Finger Detection"/>
    <x v="3"/>
    <s v="MOS-1120"/>
    <s v="Best Finger for Authentication to be implemented for IDA. The quality of fingerprints may wear out with time. BFD during authentication will help in identifying Best Finger after registartion"/>
    <x v="2"/>
    <m/>
    <m/>
    <m/>
    <m/>
    <m/>
    <m/>
    <m/>
    <m/>
    <m/>
    <m/>
    <s v="Addressed as part of analytics"/>
  </r>
  <r>
    <n v="112"/>
    <x v="8"/>
    <s v="Biometric Authentication - Fingerprint Image based Authentication"/>
    <x v="2"/>
    <s v="MOS-12165"/>
    <s v="In addition to the Fingrprint Minutiae based authentication already implemented, Fingerprint Image based authentication has to be implemented"/>
    <x v="0"/>
    <n v="12"/>
    <m/>
    <m/>
    <m/>
    <m/>
    <m/>
    <m/>
    <m/>
    <m/>
    <m/>
    <m/>
  </r>
  <r>
    <n v="113"/>
    <x v="8"/>
    <s v="Biometric Authentication - Integration with devices and SDK"/>
    <x v="2"/>
    <s v="MOS-22416, MOS-21758,_x000a_MOS-18214, MOS-12073,_x000a_MOS-12072, MOS-10831,_x000a_MOS-10308, MOS-1150"/>
    <s v="1. To integrate with devices and SDK for biometric authentication requests from Registration Client and Registration Supervisor_x000a_2. To integrate with PM/Admin for Device Related Requirements like Device Registration and Device Provider Registration_x000a_3. To integrate with MOSIP device services for biometric attributes in IDA . Also integrate with Partner Management services for Device Registration etc_x000a_4. When the devices and SDK are available, to integrate with SDK for Iris, face &amp; FP match score generation_x000a_5. When the devices and SDK are available, to integrate with SDK for biometric match score for composite fingerprint/IRIS_x000a_6. Master story for Biometric implementation to be implemented once the devices and SDK are available"/>
    <x v="0"/>
    <n v="136"/>
    <m/>
    <m/>
    <m/>
    <m/>
    <m/>
    <m/>
    <m/>
    <m/>
    <m/>
    <m/>
  </r>
  <r>
    <n v="114"/>
    <x v="8"/>
    <s v="Biometric Authentication - Redesign biometric authentication independent of biometric type/provider"/>
    <x v="3"/>
    <s v="MOS-20783"/>
    <s v="Need more clarity to understand the requirement _x000a_- MOSIP should identify biometric type and pass on the CBEFF from auth client to SDK_x000a_- Agnostic of biometric type"/>
    <x v="5"/>
    <m/>
    <m/>
    <m/>
    <m/>
    <m/>
    <m/>
    <m/>
    <m/>
    <m/>
    <m/>
    <m/>
  </r>
  <r>
    <n v="115"/>
    <x v="8"/>
    <s v="Biometric Authentication - send signed biometrics to Reg Client"/>
    <x v="3"/>
    <s v="MOS-22937"/>
    <s v="Need additional details on the 'Signed Biometrics' to understand the requirement"/>
    <x v="2"/>
    <m/>
    <m/>
    <m/>
    <m/>
    <m/>
    <m/>
    <m/>
    <m/>
    <m/>
    <m/>
    <s v="As a policy, MOSIP should not send out biometrics - Refer discussion with Vivek"/>
  </r>
  <r>
    <n v="116"/>
    <x v="8"/>
    <s v="Biometric Authentication - Notify Individual to Update Biometrics due to poor quality"/>
    <x v="3"/>
    <s v="MOS-13190"/>
    <s v="After successive failure in authentication due to quality issue, individual to be intimated to update biometrics"/>
    <x v="2"/>
    <m/>
    <m/>
    <m/>
    <m/>
    <m/>
    <m/>
    <m/>
    <m/>
    <m/>
    <m/>
    <s v="Addressed as part of analytics"/>
  </r>
  <r>
    <n v="117"/>
    <x v="8"/>
    <s v="Demographic Authentication - Morocco Address mapping"/>
    <x v="0"/>
    <s v="MOS-21585"/>
    <s v="To support Morrocco specific address attributes for Demo authentication based on full address and address line items"/>
    <x v="0"/>
    <n v="6"/>
    <m/>
    <m/>
    <m/>
    <m/>
    <m/>
    <m/>
    <m/>
    <m/>
    <m/>
    <m/>
  </r>
  <r>
    <n v="118"/>
    <x v="8"/>
    <s v="Demographic Authentication - Phonetics and Partial Match"/>
    <x v="3"/>
    <s v="MOS-12166"/>
    <s v="In the demo authentication implementation, in addition to the exact match, partial and phonetics based match has to be implemented"/>
    <x v="1"/>
    <m/>
    <m/>
    <m/>
    <m/>
    <m/>
    <m/>
    <m/>
    <m/>
    <m/>
    <m/>
    <m/>
  </r>
  <r>
    <n v="119"/>
    <x v="8"/>
    <s v="KYC Service - Morocco HoH API"/>
    <x v="3"/>
    <s v="MOS-13161"/>
    <s v="To support for an additional eKYC api for Morrocco, to retrieve data of a family/child on consent to the head of family"/>
    <x v="2"/>
    <m/>
    <m/>
    <m/>
    <m/>
    <m/>
    <m/>
    <m/>
    <m/>
    <m/>
    <m/>
    <s v="This should be handled as part of Consent provided during Registration and as part of Reg. Proc. during integration"/>
  </r>
  <r>
    <n v="120"/>
    <x v="8"/>
    <s v="Multi-factor Authentication"/>
    <x v="2"/>
    <s v="MOS-1124"/>
    <s v="Master story for Multi-factor implementation to be implemented once the devices and SDK are available"/>
    <x v="0"/>
    <n v="6"/>
    <m/>
    <m/>
    <m/>
    <m/>
    <m/>
    <m/>
    <m/>
    <m/>
    <m/>
    <m/>
  </r>
  <r>
    <n v="121"/>
    <x v="8"/>
    <s v="NFR"/>
    <x v="6"/>
    <s v="MOS-9128, MOS-1136,_x000a_MOS-1126, MOS-1143 - These will not be considered. Only Perfromance Testing will be accommodated"/>
    <s v="1. Performance related NFRS of IDA to be tested_x000a_2. Verify the NFR once multiple DCs are configured - High availability_x000a_3. Disaster Recovery_x000a_4. Verify once Horizontal scaling is available in IDA - Auto scale"/>
    <x v="0"/>
    <n v="0"/>
    <m/>
    <m/>
    <m/>
    <m/>
    <m/>
    <m/>
    <m/>
    <m/>
    <m/>
    <m/>
  </r>
  <r>
    <n v="122"/>
    <x v="8"/>
    <s v="OTP Authentication - Integrate with Kernel for OTP Validator fix"/>
    <x v="0"/>
    <s v="MOS-24077"/>
    <s v="Integrate with corrected format of error codes and messages of kernel OTP validator"/>
    <x v="0"/>
    <n v="6"/>
    <m/>
    <m/>
    <m/>
    <m/>
    <m/>
    <m/>
    <m/>
    <m/>
    <m/>
    <m/>
  </r>
  <r>
    <n v="123"/>
    <x v="8"/>
    <s v="Partners Authentication and Authorization - Integration with Kernel for Digital Signature"/>
    <x v="7"/>
    <s v="MOS-23836"/>
    <s v="Integrate with kernel Digital Signature service once Digital Signature is generated using Digital Certificate"/>
    <x v="0"/>
    <n v="8"/>
    <m/>
    <m/>
    <m/>
    <m/>
    <m/>
    <m/>
    <m/>
    <m/>
    <m/>
    <m/>
  </r>
  <r>
    <n v="124"/>
    <x v="8"/>
    <s v="Partners Authentication and Authorization - Integration with PM"/>
    <x v="7"/>
    <s v="MOS-24115, MOS-13157,_x000a_MOS-13156, MOS-1099"/>
    <s v="1. Integrate with PM to retrieve partner public keys to encrpt eKYC request_x000a_2. To integrate with PM to validate Partner ID in the auth/eKYC request and retrive the policy corresponding to a partnerID and partner key_x000a_3. To integrate with PM to validate MISP License Key_x000a_4. Integrate with PM services, to validate the partner's Digital certificate used in signing auth/eKYC request"/>
    <x v="0"/>
    <n v="56"/>
    <m/>
    <m/>
    <m/>
    <m/>
    <m/>
    <m/>
    <m/>
    <m/>
    <m/>
    <m/>
  </r>
  <r>
    <n v="125"/>
    <x v="8"/>
    <s v="Resident Services Feature - Auth Transaction History"/>
    <x v="0"/>
    <s v="MOS-24680 -  Refer Comments for effort inclusions"/>
    <s v="To provide authentication history for an individual for all associated id types - UIN and VID"/>
    <x v="0"/>
    <n v="24"/>
    <m/>
    <m/>
    <m/>
    <m/>
    <m/>
    <m/>
    <m/>
    <m/>
    <m/>
    <s v="Estimates are based on data model change and includes testing. Revised from 16 to 24. This includes:_x000a_1. SALT generator job for hashing and encrypting UIN"/>
  </r>
  <r>
    <n v="126"/>
    <x v="8"/>
    <s v="Security - Integration with kernel Cryptomanager fix (To accommodate key index based encryption/decryption)"/>
    <x v="7"/>
    <s v="MOS-23741"/>
    <s v="- IDA receives Key index in input, which is to be used to decrypt the auth request, by calling Kernel Cryptomanager_x000a_Current implementation of Cryptomanager doesn't support it._x000a_- Also when the associated public keys are expired, IDA needs to inform partner with the relevant error message "/>
    <x v="0"/>
    <n v="6"/>
    <m/>
    <m/>
    <m/>
    <m/>
    <m/>
    <m/>
    <m/>
    <m/>
    <m/>
    <m/>
  </r>
  <r>
    <n v="127"/>
    <x v="13"/>
    <s v="Technical - Docker Signing"/>
    <x v="7"/>
    <s v="MOS-17514 - Core Team to provide estimates"/>
    <s v="Verify once Dockers are signed"/>
    <x v="0"/>
    <n v="0"/>
    <m/>
    <m/>
    <m/>
    <m/>
    <m/>
    <m/>
    <m/>
    <m/>
    <m/>
    <s v="Core team to implement"/>
  </r>
  <r>
    <n v="128"/>
    <x v="8"/>
    <s v="Technical - Integrate with upgraded CBEFF"/>
    <x v="0"/>
    <s v="MOS-24840"/>
    <s v="When CBEFF XSD is upgraded to 2.0, IDA to integrate with upgraded CBEFF"/>
    <x v="0"/>
    <n v="10"/>
    <m/>
    <m/>
    <m/>
    <m/>
    <m/>
    <m/>
    <m/>
    <m/>
    <m/>
    <m/>
  </r>
  <r>
    <n v="129"/>
    <x v="8"/>
    <s v="Technical - Integration with Kernel on removal of 500 http status"/>
    <x v="0"/>
    <s v="MOS-24598"/>
    <s v="When 500 http status is removed from kernel apis, IDA needs to verify if the integration to all kernel services are working as expected"/>
    <x v="0"/>
    <n v="6"/>
    <m/>
    <m/>
    <m/>
    <m/>
    <m/>
    <m/>
    <m/>
    <m/>
    <m/>
    <m/>
  </r>
  <r>
    <n v="130"/>
    <x v="8"/>
    <s v="Technical  - Synchronise IDA DB, Secured UIN storage"/>
    <x v="3"/>
    <s v="MOS-21584, MOS-1141,_x000a_MOS-25377"/>
    <s v="1. Design Change of IDA based on Security review by Sasi/Ramesh: Sychronise ID Repo DB with IDA DB, UIN should be securedly stored in IDA_x000a_2. Sychronize ID Repo DB with IDA DB, UIN should be securedly stored in IDA_x000a_3. To sync ID Repo DB data to IDA/Auth DB "/>
    <x v="5"/>
    <m/>
    <m/>
    <m/>
    <m/>
    <m/>
    <m/>
    <m/>
    <m/>
    <m/>
    <m/>
    <m/>
  </r>
  <r>
    <n v="131"/>
    <x v="8"/>
    <s v="VID Service"/>
    <x v="0"/>
    <s v="MOS-24732, MOS-26742, MOS-26641"/>
    <s v="1. To maintain auth-type lock/unlock policy in ID Repo based on the request from Resident Services. The policy is to be validated before any authentication request is processed_x000a_2. Retrieve status of Auth Types for Individual_x000a_3. Authenticate an Individual based on input Authentication Type only when it is unlocked for an Individual"/>
    <x v="0"/>
    <n v="36"/>
    <m/>
    <m/>
    <m/>
    <m/>
    <m/>
    <m/>
    <m/>
    <m/>
    <m/>
    <s v="DB changes, Policy to be creaated, create and update API to be created"/>
  </r>
  <r>
    <n v="132"/>
    <x v="8"/>
    <s v="Internal Auth"/>
    <x v="0"/>
    <s v="MOS-26647, MOS-26649"/>
    <s v="1. To enable Individual request for an OTP via Resident Services_x000a_2. To enable authenticating an Individual via Resident Services"/>
    <x v="0"/>
    <n v="14"/>
    <m/>
    <m/>
    <m/>
    <m/>
    <m/>
    <m/>
    <m/>
    <m/>
    <m/>
    <m/>
  </r>
  <r>
    <n v="133"/>
    <x v="14"/>
    <s v="Audit Enhancement"/>
    <x v="0"/>
    <s v="MOS-26745"/>
    <s v="To enhance auditing to include error code for each audit event"/>
    <x v="0"/>
    <n v="4"/>
    <m/>
    <m/>
    <m/>
    <m/>
    <m/>
    <m/>
    <m/>
    <m/>
    <m/>
    <m/>
  </r>
  <r>
    <n v="134"/>
    <x v="14"/>
    <s v="VID Service"/>
    <x v="0"/>
    <s v="MOS-24760, MOS-24761"/>
    <s v="1. To de-activate all VIDs associated to a deactivated UIN_x000a_2. To re-activate all VIDs associated to a reactivated UIN. This UIN is reactivating a deactivated UIN"/>
    <x v="0"/>
    <n v="24"/>
    <m/>
    <m/>
    <m/>
    <m/>
    <m/>
    <m/>
    <m/>
    <m/>
    <m/>
    <m/>
  </r>
  <r>
    <n v="135"/>
    <x v="14"/>
    <s v="Identity Service Enhancement"/>
    <x v="0"/>
    <s v="MOS-26747"/>
    <s v="To retrieve RID for a given UIN"/>
    <x v="0"/>
    <n v="3"/>
    <m/>
    <m/>
    <m/>
    <m/>
    <m/>
    <m/>
    <m/>
    <m/>
    <m/>
    <s v="Required for Registration Processor"/>
  </r>
  <r>
    <n v="136"/>
    <x v="14"/>
    <s v="Technical - Integrate with upgraded CBEFF"/>
    <x v="0"/>
    <s v="MOS-26748"/>
    <s v="When CBEFF XSD is upgraded to 2.0, IDRepo to integrate with upgraded CBEFF"/>
    <x v="0"/>
    <n v="10"/>
    <m/>
    <m/>
    <m/>
    <m/>
    <m/>
    <m/>
    <m/>
    <m/>
    <m/>
    <m/>
  </r>
  <r>
    <n v="137"/>
    <x v="15"/>
    <s v="SMS/EmailNotification"/>
    <x v="3"/>
    <s v="MOS-23810"/>
    <s v="Adding an interface to support capturing of delivery reports sent by thrid party Email/SMS Vendor"/>
    <x v="5"/>
    <m/>
    <m/>
    <m/>
    <m/>
    <m/>
    <m/>
    <m/>
    <m/>
    <m/>
    <m/>
    <m/>
  </r>
  <r>
    <n v="138"/>
    <x v="15"/>
    <s v="Crypto Management"/>
    <x v="3"/>
    <s v="MOS-23599"/>
    <s v="Ability to decrypt data using Key Index instead of Timestamp in IDA"/>
    <x v="6"/>
    <m/>
    <m/>
    <m/>
    <m/>
    <m/>
    <m/>
    <m/>
    <m/>
    <m/>
    <m/>
    <s v="Need clarification from John"/>
  </r>
  <r>
    <n v="139"/>
    <x v="15"/>
    <s v="Audit Management"/>
    <x v="0"/>
    <s v="MOS-23263"/>
    <s v="Tech Story - Implementing Kafka as message queue to prevent data loss during Audit Logging"/>
    <x v="0"/>
    <n v="15"/>
    <m/>
    <m/>
    <m/>
    <m/>
    <m/>
    <m/>
    <m/>
    <m/>
    <m/>
    <s v="Architects to further discuss"/>
  </r>
  <r>
    <n v="140"/>
    <x v="15"/>
    <s v="Sync Data"/>
    <x v="0"/>
    <s v="MOS-22655"/>
    <s v="Change in Sync data response based on the Morocco Location Hierarcy"/>
    <x v="0"/>
    <n v="15"/>
    <m/>
    <m/>
    <m/>
    <m/>
    <m/>
    <m/>
    <m/>
    <m/>
    <m/>
    <s v="Architects to further discuss"/>
  </r>
  <r>
    <n v="141"/>
    <x v="15"/>
    <s v="License Key Validation"/>
    <x v="0"/>
    <s v="MOS-22446"/>
    <s v="Perfroming a Pattern and Length validation on License Key"/>
    <x v="0"/>
    <n v="4"/>
    <m/>
    <m/>
    <m/>
    <m/>
    <m/>
    <m/>
    <m/>
    <m/>
    <m/>
    <m/>
  </r>
  <r>
    <n v="142"/>
    <x v="15"/>
    <s v="Parter ID Validation"/>
    <x v="0"/>
    <s v="MOS-22445"/>
    <s v="Perfroming data type and Length validation on Partner ID"/>
    <x v="0"/>
    <n v="4"/>
    <m/>
    <m/>
    <m/>
    <m/>
    <m/>
    <m/>
    <m/>
    <m/>
    <m/>
    <m/>
  </r>
  <r>
    <n v="143"/>
    <x v="15"/>
    <s v="Partial Search on Location"/>
    <x v="0"/>
    <s v="MOS-22038"/>
    <s v="Adding support/query to search and fetch location data based on a partial search on pre-registration"/>
    <x v="4"/>
    <n v="5"/>
    <m/>
    <m/>
    <m/>
    <m/>
    <m/>
    <m/>
    <m/>
    <m/>
    <m/>
    <s v="Subject to bandwidth"/>
  </r>
  <r>
    <n v="144"/>
    <x v="15"/>
    <s v="OTP Management"/>
    <x v="3"/>
    <s v="MOS-21931"/>
    <s v="Ability to have multiple OTPs active for a single UIN_x000a_- Inclusive of mapping each active OTP to a transaction"/>
    <x v="1"/>
    <m/>
    <m/>
    <m/>
    <m/>
    <m/>
    <m/>
    <m/>
    <m/>
    <m/>
    <m/>
    <m/>
  </r>
  <r>
    <n v="145"/>
    <x v="15"/>
    <s v="Moving to hardware HSM"/>
    <x v="4"/>
    <s v="MOS-26254"/>
    <s v="TBD"/>
    <x v="0"/>
    <n v="0"/>
    <m/>
    <m/>
    <m/>
    <m/>
    <m/>
    <m/>
    <m/>
    <m/>
    <m/>
    <s v="Estimates covers only the code change. Pre-Requirtes is HSM should beavilable for usage"/>
  </r>
  <r>
    <n v="146"/>
    <x v="15"/>
    <s v="Technical - Integration with Kernel on removal of 500 http status"/>
    <x v="0"/>
    <s v="MOS-26255"/>
    <s v="- 500 http status to be removed from kernel apis"/>
    <x v="0"/>
    <n v="3"/>
    <m/>
    <m/>
    <m/>
    <m/>
    <m/>
    <m/>
    <m/>
    <m/>
    <m/>
    <m/>
  </r>
  <r>
    <n v="147"/>
    <x v="5"/>
    <s v="View Auth History"/>
    <x v="3"/>
    <s v="MOS-23863"/>
    <s v="An individual can view authentication- requests history for a specific UIN/VID. The system will fetch unarchived data and show it in a paginated format to user."/>
    <x v="0"/>
    <n v="6"/>
    <m/>
    <m/>
    <m/>
    <m/>
    <m/>
    <m/>
    <m/>
    <m/>
    <m/>
    <s v="Considered only Resident Services and not RegProc or IDA or IDRepo. _x000a_Effort includes the manual testing effort"/>
  </r>
  <r>
    <n v="148"/>
    <x v="5"/>
    <s v="Download e-UIN"/>
    <x v="3"/>
    <s v="MOS-23862"/>
    <s v="An individual can raise a request to download his/her e-UIN by providing the UIN/VID, full name, postal code, and security code."/>
    <x v="0"/>
    <n v="6"/>
    <m/>
    <m/>
    <m/>
    <m/>
    <m/>
    <m/>
    <m/>
    <m/>
    <m/>
    <s v="Considered only Resident Services and not RegProc or IDA or IDRepo. _x000a_Effort includes the manual testing effort"/>
  </r>
  <r>
    <n v="149"/>
    <x v="5"/>
    <s v="Track UIN Generation Status"/>
    <x v="3"/>
    <s v="MOS-23861"/>
    <s v="An individual can track the stats of UIN generation by providing a Registration ID(RID). "/>
    <x v="0"/>
    <n v="6"/>
    <m/>
    <m/>
    <m/>
    <m/>
    <m/>
    <m/>
    <m/>
    <m/>
    <m/>
    <s v="Considered only Resident Services and not RegProc or IDA or IDRepo. _x000a_Effort includes the manual testing effort"/>
  </r>
  <r>
    <n v="150"/>
    <x v="5"/>
    <s v="Track UIN Update Request"/>
    <x v="3"/>
    <s v="MOS-23860"/>
    <s v="An individual can track the status related to UIN updates based on a registration ID.An individual provides the Registration ID for which he/she wants to track the status of UIN updates."/>
    <x v="0"/>
    <n v="6"/>
    <m/>
    <m/>
    <m/>
    <m/>
    <m/>
    <m/>
    <m/>
    <m/>
    <m/>
    <s v="Considered only Resident Services and not RegProc or IDA or IDRepo. _x000a_Effort includes the manual testing effort"/>
  </r>
  <r>
    <n v="151"/>
    <x v="5"/>
    <s v="UIN Update"/>
    <x v="3"/>
    <s v="MOS-23859"/>
    <s v="MOSIP allows an individual to process a request to update the demographic data of the UIN. An individual provides the UIN/VID for which he/she wants to update."/>
    <x v="1"/>
    <n v="6"/>
    <m/>
    <m/>
    <m/>
    <m/>
    <m/>
    <m/>
    <m/>
    <m/>
    <m/>
    <s v="Considered only Resident Services and not RegProc or IDA or IDRepo. _x000a_Effort includes the manual testing effort"/>
  </r>
  <r>
    <n v="152"/>
    <x v="5"/>
    <s v="Retrieve Lost UIN"/>
    <x v="3"/>
    <s v="MOS-23858"/>
    <s v="MOSIP allows an individual to initiate a request to retrieve the Registration ID by providing the Full Name, Mobile Number/E-Mail ID, Postal Code"/>
    <x v="1"/>
    <n v="6"/>
    <m/>
    <m/>
    <m/>
    <m/>
    <m/>
    <m/>
    <m/>
    <m/>
    <m/>
    <s v="Considered only Resident Services and not RegProc or IDA or IDRepo. _x000a_Effort includes the manual testing effort"/>
  </r>
  <r>
    <n v="153"/>
    <x v="5"/>
    <s v="Retrieve Lost RID"/>
    <x v="3"/>
    <s v="MOS-23856"/>
    <s v="An individual can retrieve the RID by providing the Full Name, Mobile Number/E-Mail ID, Postal Code."/>
    <x v="1"/>
    <n v="6"/>
    <m/>
    <m/>
    <m/>
    <m/>
    <m/>
    <m/>
    <m/>
    <m/>
    <m/>
    <s v="Considered only Resident Services and not RegProc or IDA or IDRepo. _x000a_Effort includes the manual testing effort"/>
  </r>
  <r>
    <n v="154"/>
    <x v="5"/>
    <s v="Reprint UIN"/>
    <x v="3"/>
    <s v="MOS-23746"/>
    <s v="MOSIP allows an individual to raise a reprint request for their UIN. The individual provides the UIN/VID for which he/she wants to reprint."/>
    <x v="0"/>
    <n v="6"/>
    <m/>
    <m/>
    <m/>
    <m/>
    <m/>
    <m/>
    <m/>
    <m/>
    <m/>
    <s v="Considered only Resident Services and not RegProc or IDA or IDRepo. _x000a_Effort includes the manual testing effort"/>
  </r>
  <r>
    <n v="155"/>
    <x v="5"/>
    <s v="Lock/Unlock AUTH"/>
    <x v="3"/>
    <s v="MOS-23745, MOS-23744"/>
    <s v="1. MOSIP allows an individual to unlock/lock the authentication type(s) (Demographic, Biometrics (FP/Iris/Face/All)) associated with the UIN/VID. Only the unlocked authentication type(s) of demographic and biometric (FP/Iris/Face/All) can be used for any required authentication purpose"/>
    <x v="0"/>
    <n v="12"/>
    <m/>
    <m/>
    <m/>
    <m/>
    <m/>
    <m/>
    <m/>
    <m/>
    <m/>
    <s v="Considered only Resident Services and not RegProc or IDA or IDRepo. _x000a_Effort includes the manual testing effort"/>
  </r>
  <r>
    <n v="156"/>
    <x v="5"/>
    <s v="Generate VID_x000a_"/>
    <x v="3"/>
    <s v="MOS-25580"/>
    <s v="Upon receiving a VID generation and storage request with the parameters: UIN, ver, requestTime, vidType, the system performs steps to create VID in the defined policy."/>
    <x v="0"/>
    <n v="6"/>
    <m/>
    <m/>
    <m/>
    <m/>
    <m/>
    <m/>
    <m/>
    <m/>
    <m/>
    <s v="Considered only Resident Services and not RegProc or IDA or IDRepo. _x000a_Effort includes the manual testing effort"/>
  </r>
  <r>
    <n v="157"/>
    <x v="5"/>
    <s v="Revoke VID"/>
    <x v="3"/>
    <s v="MOS-25583"/>
    <s v="Upon receiving a request with the parameter: VID, ver to revoke a VID based on the type, the system performs steps to revoke a VID based on the type."/>
    <x v="0"/>
    <n v="6"/>
    <m/>
    <m/>
    <m/>
    <m/>
    <m/>
    <m/>
    <m/>
    <m/>
    <m/>
    <s v="Considered only Resident Services and not RegProc or IDA or IDRepo. _x000a_Effort includes the manual testing effort"/>
  </r>
  <r>
    <n v="158"/>
    <x v="5"/>
    <s v="Address Validation Letter"/>
    <x v="3"/>
    <s v="MOS-24702"/>
    <s v="Address Validation Letter is letter which is sent to the Address Verifier’s address. The letter will contain a secret code sent for validation after the Address Verifier consents to the use of his/her address by the requesting resident."/>
    <x v="1"/>
    <m/>
    <m/>
    <m/>
    <m/>
    <m/>
    <m/>
    <m/>
    <m/>
    <m/>
    <m/>
    <m/>
  </r>
  <r>
    <n v="159"/>
    <x v="5"/>
    <s v="Authentication with non-registered mobile"/>
    <x v="3"/>
    <s v="MOS-24701"/>
    <s v="Resident Service should be able to validate a user on a different mobile number other than the registered mobile number."/>
    <x v="1"/>
    <m/>
    <m/>
    <m/>
    <m/>
    <m/>
    <m/>
    <m/>
    <m/>
    <m/>
    <m/>
    <m/>
  </r>
  <r>
    <n v="160"/>
    <x v="5"/>
    <s v="Weak Mobile Identification"/>
    <x v="3"/>
    <s v="MOS-25624"/>
    <s v="Resident Service should be able to call an API which can determine if a mobile number as weak based on multiple associations to UIN's for that mobile number."/>
    <x v="1"/>
    <m/>
    <m/>
    <m/>
    <m/>
    <m/>
    <m/>
    <m/>
    <m/>
    <m/>
    <m/>
    <m/>
  </r>
  <r>
    <n v="161"/>
    <x v="5"/>
    <s v="Retrieve VID"/>
    <x v="3"/>
    <s v="MOS-25600"/>
    <s v="An individual should have the provision to retrieve the existing valid Virtual Identity for the resident by taking PIN and OTP as input."/>
    <x v="1"/>
    <m/>
    <m/>
    <m/>
    <m/>
    <m/>
    <m/>
    <m/>
    <m/>
    <m/>
    <m/>
    <m/>
  </r>
  <r>
    <n v="162"/>
    <x v="5"/>
    <s v="Track UIN Reprint Status"/>
    <x v="3"/>
    <s v="MOS-26651"/>
    <s v="An individual can track the status of Reprint UIN by providing a Request ID(RID). "/>
    <x v="1"/>
    <m/>
    <m/>
    <m/>
    <m/>
    <m/>
    <m/>
    <m/>
    <m/>
    <m/>
    <m/>
    <m/>
  </r>
  <r>
    <n v="163"/>
    <x v="16"/>
    <s v="Digital Certificate Signing/Resigning"/>
    <x v="3"/>
    <s v="MOS-24500, MOS-24068"/>
    <s v="1. Validate and Re-Issue the Digital Certificate provided by a Partner_x000a_2. Integrate with kernel for Partner  Certificate signing and resigning"/>
    <x v="0"/>
    <n v="19.5"/>
    <m/>
    <m/>
    <m/>
    <m/>
    <m/>
    <m/>
    <m/>
    <m/>
    <m/>
    <m/>
  </r>
  <r>
    <n v="164"/>
    <x v="16"/>
    <s v="ID/Key Generation and Validation"/>
    <x v="3"/>
    <s v="MOS-24069, MOS-26025,_x000a_MOS-26024, MOS-26023, _x000a_MOS-26022, MOS-26021, _x000a_MOS-24504, MOS-24072, _x000a_MOS-24071, MOS-24070,_x000a_MOS-24067, MOS-24066"/>
    <s v="ID/Key Generation and Validation"/>
    <x v="0"/>
    <n v="70.849999999999994"/>
    <m/>
    <m/>
    <m/>
    <m/>
    <m/>
    <m/>
    <m/>
    <m/>
    <m/>
    <m/>
  </r>
  <r>
    <n v="165"/>
    <x v="16"/>
    <s v="Integration with IDA for PM"/>
    <x v="3"/>
    <s v="MOS-24503"/>
    <s v="Integrate with IDA to provide IDA requested services"/>
    <x v="0"/>
    <n v="7.8"/>
    <m/>
    <m/>
    <m/>
    <m/>
    <m/>
    <m/>
    <m/>
    <m/>
    <m/>
    <m/>
  </r>
  <r>
    <n v="166"/>
    <x v="16"/>
    <s v="Master Data Management"/>
    <x v="3"/>
    <s v="MOS-24481"/>
    <s v="Define the master data for PM services"/>
    <x v="0"/>
    <n v="11.7"/>
    <m/>
    <m/>
    <m/>
    <m/>
    <m/>
    <m/>
    <m/>
    <m/>
    <m/>
    <m/>
  </r>
  <r>
    <n v="167"/>
    <x v="16"/>
    <s v="MISP Self-Service"/>
    <x v="3"/>
    <s v="MOS-24479"/>
    <s v="Regenerate license keys"/>
    <x v="0"/>
    <n v="7.8"/>
    <m/>
    <m/>
    <m/>
    <m/>
    <m/>
    <m/>
    <m/>
    <m/>
    <m/>
    <m/>
  </r>
  <r>
    <n v="168"/>
    <x v="16"/>
    <s v="NFR"/>
    <x v="3"/>
    <s v="MOS-24505"/>
    <s v="Implement the NFR requirements"/>
    <x v="5"/>
    <s v="33.8"/>
    <m/>
    <m/>
    <m/>
    <m/>
    <m/>
    <m/>
    <m/>
    <m/>
    <m/>
    <s v="This would cover Logging, Tracing, Performance, Load, Availability, Security, Config"/>
  </r>
  <r>
    <n v="169"/>
    <x v="16"/>
    <s v="Partner API key Issuance/Management"/>
    <x v="3"/>
    <s v="MOS-26026, MOS-26020,_x000a_MOS-26019, MOS-26018,_x000a_MOS-24492, MOS-24491"/>
    <s v="1. Update  Partner api key to Policy Mappings_x000a_2. Activate/deactivate  Partner api key based on 'policy group'_x000a_3.  Approve/reject  Partner api key requests based on 'policy group'_x000a_4. View  Partner api key requests based on 'policy group'_x000a_5. Retrieve Partner API key to Policy Mappings_x000a_6. Create Partner API key to Policy Mappings"/>
    <x v="0"/>
    <n v="38.35"/>
    <m/>
    <m/>
    <m/>
    <m/>
    <m/>
    <m/>
    <m/>
    <m/>
    <m/>
    <m/>
  </r>
  <r>
    <n v="170"/>
    <x v="16"/>
    <s v="Partner Authentication"/>
    <x v="3"/>
    <s v="MOS-24490, MOS-24478"/>
    <s v="1. Check status of a Partner_x000a_2.  Retrive policy of a partner with partner-ID and partner api key"/>
    <x v="0"/>
    <n v="7.8"/>
    <m/>
    <m/>
    <m/>
    <m/>
    <m/>
    <m/>
    <m/>
    <m/>
    <m/>
    <m/>
  </r>
  <r>
    <n v="171"/>
    <x v="16"/>
    <s v="Partner Management"/>
    <x v="3"/>
    <s v="MOS-26017, MOS-24489"/>
    <s v="1. View Auth/E-KYC Partners_x000a_2.  Deactivate Auth/E-KYC Partners"/>
    <x v="0"/>
    <n v="13"/>
    <m/>
    <m/>
    <m/>
    <m/>
    <m/>
    <m/>
    <m/>
    <m/>
    <m/>
    <m/>
  </r>
  <r>
    <n v="172"/>
    <x v="16"/>
    <s v="Partner Self-Service "/>
    <x v="3"/>
    <s v="MOS-26016, MOS-26015,_x000a_MOS-24488, MOS-24487, _x000a_MOS-24486"/>
    <s v="1. View Partner api key request status_x000a_2. Submit Partner api key request_x000a_3. Update Auth/E-KYC Partners_x000a_4. Retrieve Auth/E-KYC Partners_x000a_5. Create Auth/E-KYC Partners"/>
    <x v="0"/>
    <n v="32.5"/>
    <m/>
    <m/>
    <m/>
    <m/>
    <m/>
    <m/>
    <m/>
    <m/>
    <m/>
    <m/>
  </r>
  <r>
    <n v="173"/>
    <x v="16"/>
    <s v="Policy Management"/>
    <x v="3"/>
    <s v="MOS-26014, MOS-26013,_x000a_MOS-24483, MOS-24482"/>
    <s v="1. Deactivate Auth/E-KYC Policy_x000a_2. Update Auth/E-KYC Policy _x000a_3. Retrieve Auth/E-KYC Policy_x000a_4. Create Auth/E-KYC Policy "/>
    <x v="0"/>
    <n v="27.3"/>
    <m/>
    <m/>
    <m/>
    <m/>
    <m/>
    <m/>
    <m/>
    <m/>
    <m/>
    <m/>
  </r>
  <r>
    <n v="174"/>
    <x v="16"/>
    <s v="Public Key Management"/>
    <x v="3"/>
    <s v="MOS-24502, MOS-24501"/>
    <s v="1. Retrieve Public key from Partners for encryption of e-kyc response_x000a_2. Distribute Public Key to Partners for Encryption of auth/KYC Request"/>
    <x v="0"/>
    <n v="15.6"/>
    <m/>
    <m/>
    <m/>
    <m/>
    <m/>
    <m/>
    <m/>
    <m/>
    <m/>
    <m/>
  </r>
  <r>
    <n v="175"/>
    <x v="16"/>
    <s v="Role Management"/>
    <x v="3"/>
    <s v="MOS-24473"/>
    <s v="Integrate with Kernel (IAM) for Role Mangement for PM services"/>
    <x v="0"/>
    <n v="10.4"/>
    <m/>
    <m/>
    <m/>
    <m/>
    <m/>
    <m/>
    <m/>
    <m/>
    <m/>
    <m/>
  </r>
  <r>
    <n v="176"/>
    <x v="16"/>
    <s v="User Management - Admin "/>
    <x v="3"/>
    <s v="MOS-26012, MOS-26011,_x000a_MOS-26010, MOS-26009,_x000a_MOS-26008, MOS-26007, _x000a_MOS-26005, MOS-26003,_x000a_MOS-24477, MOS-24476,_x000a_MOS-24475, MOS-24474"/>
    <s v="1. Deactivate, Update, Retrieve, Create Partner Managers_x000a_2. Deactivate, Update, Retrieve, Create Policy Managers_x000a_3. Deactivate/Suspend (Update MISP License Key Status), Update, Retrieve, Create MISP"/>
    <x v="0"/>
    <n v="70.849999999999994"/>
    <m/>
    <m/>
    <m/>
    <m/>
    <m/>
    <m/>
    <m/>
    <m/>
    <m/>
    <m/>
  </r>
  <r>
    <n v="177"/>
    <x v="10"/>
    <s v="Account Unlock: API &amp; UI"/>
    <x v="3"/>
    <s v="MOS-23691, MOS-23690"/>
    <s v="Unlock my locked account"/>
    <x v="1"/>
    <s v="5.2"/>
    <m/>
    <m/>
    <m/>
    <m/>
    <m/>
    <m/>
    <m/>
    <m/>
    <m/>
    <s v="Key Cloak Feature"/>
  </r>
  <r>
    <n v="178"/>
    <x v="10"/>
    <s v="Approvals with Approval Framework"/>
    <x v="3"/>
    <s v="MOS-24132, MOS-23791_x000a_Need clarity for estimating"/>
    <s v="Approve created Centers, Machine, Devices, Users and Masterdata"/>
    <x v="1"/>
    <n v="0"/>
    <m/>
    <m/>
    <m/>
    <m/>
    <m/>
    <m/>
    <m/>
    <m/>
    <m/>
    <s v="Need more clarifiaction on Requirements and Design"/>
  </r>
  <r>
    <n v="179"/>
    <x v="10"/>
    <s v="Auto Logout"/>
    <x v="3"/>
    <s v="MOS-23606"/>
    <s v="Auto-Logout a logged in user"/>
    <x v="1"/>
    <n v="5.2"/>
    <m/>
    <m/>
    <m/>
    <m/>
    <m/>
    <m/>
    <m/>
    <m/>
    <m/>
    <s v="Key Cloak Feature"/>
  </r>
  <r>
    <n v="180"/>
    <x v="10"/>
    <s v="MDM - Blacklisted Words Management: API"/>
    <x v="3"/>
    <s v="MOS-23666, MOS-23671"/>
    <s v="Create, Update, De-activate Blacklisted Words"/>
    <x v="0"/>
    <n v="7.8"/>
    <m/>
    <m/>
    <m/>
    <m/>
    <m/>
    <m/>
    <m/>
    <m/>
    <m/>
    <m/>
  </r>
  <r>
    <n v="181"/>
    <x v="10"/>
    <s v="MDM - Blacklisted Words Management: UI"/>
    <x v="3"/>
    <s v="MOS-23667, MOS-23670,_x000a_MOS-23668"/>
    <s v="Create, Update, De-activate Blacklisted Words"/>
    <x v="1"/>
    <n v="11.7"/>
    <m/>
    <m/>
    <m/>
    <m/>
    <m/>
    <m/>
    <m/>
    <m/>
    <m/>
    <m/>
  </r>
  <r>
    <n v="182"/>
    <x v="10"/>
    <s v="Store history of Creations and Update of Registration Centers"/>
    <x v="3"/>
    <s v="MOS-24829"/>
    <s v="Store history of Creations and Update of Registration Centers"/>
    <x v="0"/>
    <n v="2.6"/>
    <m/>
    <m/>
    <m/>
    <m/>
    <m/>
    <m/>
    <m/>
    <m/>
    <m/>
    <m/>
  </r>
  <r>
    <n v="183"/>
    <x v="10"/>
    <s v="MDM - Center - Activate/Deactivate - API"/>
    <x v="3"/>
    <s v="MOS-25634"/>
    <s v="Activate/Deactivate a Registration Center"/>
    <x v="0"/>
    <n v="3.9"/>
    <m/>
    <m/>
    <m/>
    <m/>
    <m/>
    <m/>
    <m/>
    <m/>
    <m/>
    <m/>
  </r>
  <r>
    <n v="184"/>
    <x v="10"/>
    <s v="MDM - Center - Activate/Deactivate - UI"/>
    <x v="3"/>
    <s v="MOS-23635"/>
    <s v="Activate/Deactivate a Registration Center"/>
    <x v="1"/>
    <n v="3.9"/>
    <m/>
    <m/>
    <m/>
    <m/>
    <m/>
    <m/>
    <m/>
    <m/>
    <m/>
    <m/>
  </r>
  <r>
    <n v="185"/>
    <x v="10"/>
    <s v="MDM - Center - Creation - API &amp; UI"/>
    <x v="3"/>
    <s v="MOS-23631, MOS-23630, _x000a_MOS-23629"/>
    <s v="Creation of Registration Center"/>
    <x v="0"/>
    <n v="13"/>
    <m/>
    <m/>
    <m/>
    <m/>
    <m/>
    <m/>
    <m/>
    <m/>
    <m/>
    <m/>
  </r>
  <r>
    <n v="186"/>
    <x v="10"/>
    <s v="MDM - Device - View - API"/>
    <x v="3"/>
    <s v="MOS-24950"/>
    <s v="Implementation of Registration Search API"/>
    <x v="0"/>
    <n v="5.85"/>
    <m/>
    <m/>
    <m/>
    <m/>
    <m/>
    <m/>
    <m/>
    <m/>
    <m/>
    <m/>
  </r>
  <r>
    <n v="187"/>
    <x v="10"/>
    <s v="MDM - Device - View - API"/>
    <x v="3"/>
    <s v="MOS-24950"/>
    <m/>
    <x v="0"/>
    <n v="5.8500000000000005"/>
    <m/>
    <m/>
    <m/>
    <m/>
    <m/>
    <m/>
    <m/>
    <m/>
    <m/>
    <m/>
  </r>
  <r>
    <n v="188"/>
    <x v="10"/>
    <s v="MDM - Center - Decommission - API"/>
    <x v="3"/>
    <s v="MOS-25261"/>
    <m/>
    <x v="0"/>
    <n v="5.2"/>
    <m/>
    <m/>
    <m/>
    <m/>
    <m/>
    <m/>
    <m/>
    <m/>
    <m/>
    <m/>
  </r>
  <r>
    <n v="189"/>
    <x v="10"/>
    <s v="MDM - Center - Activate/Deactivate - UI"/>
    <x v="3"/>
    <s v="MOS-25368"/>
    <m/>
    <x v="1"/>
    <n v="3.9000000000000004"/>
    <m/>
    <m/>
    <m/>
    <m/>
    <m/>
    <m/>
    <m/>
    <m/>
    <m/>
    <m/>
  </r>
  <r>
    <n v="190"/>
    <x v="10"/>
    <s v="MDM - Center Detail View - UI"/>
    <x v="3"/>
    <s v="MOS-23619"/>
    <m/>
    <x v="0"/>
    <n v="2.6"/>
    <m/>
    <m/>
    <m/>
    <m/>
    <m/>
    <m/>
    <m/>
    <m/>
    <m/>
    <m/>
  </r>
  <r>
    <n v="191"/>
    <x v="10"/>
    <s v="MDM - Center List View - API &amp; UI"/>
    <x v="3"/>
    <s v="MOS-23617, MOS-23616"/>
    <m/>
    <x v="0"/>
    <n v="7.15"/>
    <m/>
    <m/>
    <m/>
    <m/>
    <m/>
    <m/>
    <m/>
    <m/>
    <m/>
    <m/>
  </r>
  <r>
    <n v="192"/>
    <x v="10"/>
    <s v="Center List View_x000a_Machine List View_x000a_Device List View"/>
    <x v="3"/>
    <s v="MOS-25638"/>
    <m/>
    <x v="0"/>
    <n v="2.6"/>
    <m/>
    <m/>
    <m/>
    <m/>
    <m/>
    <m/>
    <m/>
    <m/>
    <m/>
    <m/>
  </r>
  <r>
    <n v="193"/>
    <x v="10"/>
    <s v="MDM - Center - Update - API"/>
    <x v="3"/>
    <s v="MOS-23632, MOS-23630"/>
    <m/>
    <x v="0"/>
    <n v="7.8"/>
    <m/>
    <m/>
    <m/>
    <m/>
    <m/>
    <m/>
    <m/>
    <m/>
    <m/>
    <m/>
  </r>
  <r>
    <n v="194"/>
    <x v="10"/>
    <s v="MDM - Center - Update - UI"/>
    <x v="3"/>
    <s v="MOS-23633"/>
    <m/>
    <x v="1"/>
    <n v="2.6"/>
    <m/>
    <m/>
    <m/>
    <m/>
    <m/>
    <m/>
    <m/>
    <m/>
    <m/>
    <m/>
  </r>
  <r>
    <n v="195"/>
    <x v="10"/>
    <s v="Center-Device Mapping - Create - API"/>
    <x v="3"/>
    <s v="MOS-23624"/>
    <m/>
    <x v="0"/>
    <n v="3.9000000000000004"/>
    <m/>
    <m/>
    <m/>
    <m/>
    <m/>
    <m/>
    <m/>
    <m/>
    <m/>
    <m/>
  </r>
  <r>
    <n v="196"/>
    <x v="10"/>
    <s v="Center-Device Mapping - Create - UI"/>
    <x v="3"/>
    <s v="MOS-23625"/>
    <m/>
    <x v="1"/>
    <n v="3.9000000000000004"/>
    <m/>
    <m/>
    <m/>
    <m/>
    <m/>
    <m/>
    <m/>
    <m/>
    <m/>
    <m/>
  </r>
  <r>
    <n v="197"/>
    <x v="10"/>
    <s v="Location Update"/>
    <x v="3"/>
    <s v="MOS-25217"/>
    <s v="Update details of a Location"/>
    <x v="0"/>
    <n v="5.2"/>
    <m/>
    <m/>
    <m/>
    <m/>
    <m/>
    <m/>
    <m/>
    <m/>
    <m/>
    <m/>
  </r>
  <r>
    <n v="198"/>
    <x v="10"/>
    <s v="Center-Machine Mapping History Storage"/>
    <x v="3"/>
    <s v="MOS-24836"/>
    <m/>
    <x v="0"/>
    <n v="2.6"/>
    <m/>
    <m/>
    <m/>
    <m/>
    <m/>
    <m/>
    <m/>
    <m/>
    <m/>
    <m/>
  </r>
  <r>
    <n v="199"/>
    <x v="10"/>
    <s v="Center-Machine - Unmap - API"/>
    <x v="3"/>
    <s v="MOS-23674"/>
    <m/>
    <x v="0"/>
    <n v="3.9000000000000004"/>
    <m/>
    <m/>
    <m/>
    <m/>
    <m/>
    <m/>
    <m/>
    <m/>
    <m/>
    <m/>
  </r>
  <r>
    <n v="200"/>
    <x v="10"/>
    <s v="Center-Machine - Unmap - UI"/>
    <x v="3"/>
    <s v="MOS-23675"/>
    <m/>
    <x v="1"/>
    <n v="3.9000000000000004"/>
    <m/>
    <m/>
    <m/>
    <m/>
    <m/>
    <m/>
    <m/>
    <m/>
    <m/>
    <m/>
  </r>
  <r>
    <n v="201"/>
    <x v="10"/>
    <s v="Center-User Mapping - Create - API"/>
    <x v="3"/>
    <s v="MOS-23620"/>
    <m/>
    <x v="0"/>
    <n v="5.2"/>
    <m/>
    <m/>
    <m/>
    <m/>
    <m/>
    <m/>
    <m/>
    <m/>
    <m/>
    <m/>
  </r>
  <r>
    <n v="202"/>
    <x v="10"/>
    <s v="Center-User Mapping - Create - UI"/>
    <x v="3"/>
    <s v="MOS-23621"/>
    <m/>
    <x v="1"/>
    <n v="5.2"/>
    <m/>
    <m/>
    <m/>
    <m/>
    <m/>
    <m/>
    <m/>
    <m/>
    <m/>
    <m/>
  </r>
  <r>
    <n v="203"/>
    <x v="10"/>
    <s v="Center-User Mapping History Storage"/>
    <x v="3"/>
    <s v="MOS-24835"/>
    <m/>
    <x v="0"/>
    <n v="2.6"/>
    <m/>
    <m/>
    <m/>
    <m/>
    <m/>
    <m/>
    <m/>
    <m/>
    <m/>
    <m/>
  </r>
  <r>
    <n v="204"/>
    <x v="10"/>
    <s v="Center-User - Unmap - API"/>
    <x v="3"/>
    <s v="MOS-23672"/>
    <m/>
    <x v="0"/>
    <n v="5.2"/>
    <m/>
    <m/>
    <m/>
    <m/>
    <m/>
    <m/>
    <m/>
    <m/>
    <m/>
    <m/>
  </r>
  <r>
    <n v="205"/>
    <x v="10"/>
    <s v="Center-User - Unmap - UI"/>
    <x v="3"/>
    <s v="MOS-23673"/>
    <m/>
    <x v="1"/>
    <n v="3.9000000000000004"/>
    <m/>
    <m/>
    <m/>
    <m/>
    <m/>
    <m/>
    <m/>
    <m/>
    <m/>
    <m/>
  </r>
  <r>
    <n v="206"/>
    <x v="10"/>
    <s v="Change Password - API &amp; UI"/>
    <x v="3"/>
    <s v="MOS-23611, MOS-23610"/>
    <m/>
    <x v="1"/>
    <n v="6.5"/>
    <m/>
    <m/>
    <m/>
    <m/>
    <m/>
    <m/>
    <m/>
    <m/>
    <m/>
    <s v="Key Cloak Feature"/>
  </r>
  <r>
    <n v="207"/>
    <x v="10"/>
    <s v="Device Activate/Deactivate: UI"/>
    <x v="3"/>
    <s v="MOS-23647"/>
    <m/>
    <x v="1"/>
    <n v="3.9000000000000004"/>
    <m/>
    <m/>
    <m/>
    <m/>
    <m/>
    <m/>
    <m/>
    <m/>
    <m/>
    <m/>
  </r>
  <r>
    <n v="208"/>
    <x v="10"/>
    <s v="Device Activate/Deactivate: API"/>
    <x v="3"/>
    <s v="MOS-25636"/>
    <m/>
    <x v="0"/>
    <n v="3.9000000000000004"/>
    <m/>
    <m/>
    <m/>
    <m/>
    <m/>
    <m/>
    <m/>
    <m/>
    <m/>
    <m/>
  </r>
  <r>
    <n v="209"/>
    <x v="10"/>
    <s v="Device Create: UI"/>
    <x v="3"/>
    <s v="MOS-23643"/>
    <m/>
    <x v="1"/>
    <n v="3.9000000000000004"/>
    <m/>
    <m/>
    <m/>
    <m/>
    <m/>
    <m/>
    <m/>
    <m/>
    <m/>
    <m/>
  </r>
  <r>
    <n v="210"/>
    <x v="10"/>
    <s v="Device Create: API"/>
    <x v="3"/>
    <s v="MOS-23642"/>
    <m/>
    <x v="0"/>
    <n v="3.9000000000000004"/>
    <m/>
    <m/>
    <m/>
    <m/>
    <m/>
    <m/>
    <m/>
    <m/>
    <m/>
    <m/>
  </r>
  <r>
    <n v="211"/>
    <x v="10"/>
    <s v="Device Decommission: API"/>
    <x v="3"/>
    <s v="MOS-25263"/>
    <m/>
    <x v="0"/>
    <n v="3.9000000000000004"/>
    <m/>
    <m/>
    <m/>
    <m/>
    <m/>
    <m/>
    <m/>
    <m/>
    <m/>
    <m/>
  </r>
  <r>
    <n v="212"/>
    <x v="10"/>
    <s v="Device Decommission: UI"/>
    <x v="3"/>
    <s v="MOS-25372"/>
    <m/>
    <x v="1"/>
    <n v="3.9000000000000004"/>
    <m/>
    <m/>
    <m/>
    <m/>
    <m/>
    <m/>
    <m/>
    <m/>
    <m/>
    <m/>
  </r>
  <r>
    <n v="213"/>
    <x v="10"/>
    <s v="Device History Storage: API"/>
    <x v="3"/>
    <s v="MOS-24831"/>
    <m/>
    <x v="0"/>
    <n v="2.6"/>
    <m/>
    <m/>
    <m/>
    <m/>
    <m/>
    <m/>
    <m/>
    <m/>
    <m/>
    <m/>
  </r>
  <r>
    <n v="214"/>
    <x v="10"/>
    <s v="Device List View: UI &amp; API"/>
    <x v="3"/>
    <s v="MOS-23629, MOS-23626"/>
    <m/>
    <x v="0"/>
    <n v="6.5"/>
    <m/>
    <m/>
    <m/>
    <m/>
    <m/>
    <m/>
    <m/>
    <m/>
    <m/>
    <m/>
  </r>
  <r>
    <n v="215"/>
    <x v="10"/>
    <s v="Device List View: UI - View associated Devices for a Registration Center"/>
    <x v="3"/>
    <s v="MOS-25373"/>
    <m/>
    <x v="1"/>
    <n v="6.5"/>
    <m/>
    <m/>
    <m/>
    <m/>
    <m/>
    <m/>
    <m/>
    <m/>
    <m/>
    <m/>
  </r>
  <r>
    <n v="216"/>
    <x v="10"/>
    <s v="Device Update: UI"/>
    <x v="3"/>
    <s v="MOS-23645"/>
    <m/>
    <x v="1"/>
    <n v="3.9000000000000004"/>
    <m/>
    <m/>
    <m/>
    <m/>
    <m/>
    <m/>
    <m/>
    <m/>
    <m/>
    <m/>
  </r>
  <r>
    <n v="217"/>
    <x v="10"/>
    <s v="Device Update: API"/>
    <x v="3"/>
    <s v="MOS-23644"/>
    <m/>
    <x v="0"/>
    <n v="3.9000000000000004"/>
    <m/>
    <m/>
    <m/>
    <m/>
    <m/>
    <m/>
    <m/>
    <m/>
    <m/>
    <m/>
  </r>
  <r>
    <n v="218"/>
    <x v="10"/>
    <s v="Device View: UI"/>
    <x v="3"/>
    <s v="MOS-23785"/>
    <m/>
    <x v="0"/>
    <n v="3.9000000000000004"/>
    <m/>
    <m/>
    <m/>
    <m/>
    <m/>
    <m/>
    <m/>
    <m/>
    <m/>
    <m/>
  </r>
  <r>
    <n v="219"/>
    <x v="10"/>
    <s v="Document Type Activate/Deactivate, Create: UI"/>
    <x v="3"/>
    <s v="MOS-23653, MOS-23649"/>
    <m/>
    <x v="1"/>
    <n v="6.5"/>
    <m/>
    <m/>
    <m/>
    <m/>
    <m/>
    <m/>
    <m/>
    <m/>
    <m/>
    <m/>
  </r>
  <r>
    <n v="220"/>
    <x v="10"/>
    <s v="Document Type Create &amp; Update: API"/>
    <x v="3"/>
    <s v="MOS-23648, MOS-23650"/>
    <m/>
    <x v="0"/>
    <n v="6.5"/>
    <m/>
    <m/>
    <m/>
    <m/>
    <m/>
    <m/>
    <m/>
    <m/>
    <m/>
    <m/>
  </r>
  <r>
    <n v="221"/>
    <x v="10"/>
    <s v="Document Type Update: UI"/>
    <x v="3"/>
    <s v="MOS-23651"/>
    <m/>
    <x v="1"/>
    <n v="3.9000000000000004"/>
    <m/>
    <m/>
    <m/>
    <m/>
    <m/>
    <m/>
    <m/>
    <m/>
    <m/>
    <m/>
  </r>
  <r>
    <n v="223"/>
    <x v="10"/>
    <s v="Document Type-Category Mapping Activate/Deactivate: UI"/>
    <x v="3"/>
    <s v="MOS-23659"/>
    <m/>
    <x v="1"/>
    <n v="3.9000000000000004"/>
    <m/>
    <m/>
    <m/>
    <m/>
    <m/>
    <m/>
    <m/>
    <m/>
    <m/>
    <m/>
  </r>
  <r>
    <n v="224"/>
    <x v="10"/>
    <s v="Document Type-Category Mapping Create &amp; Update: UI"/>
    <x v="3"/>
    <s v="MOS-23655, MOS-23657"/>
    <m/>
    <x v="1"/>
    <n v="7.8"/>
    <m/>
    <m/>
    <m/>
    <m/>
    <m/>
    <m/>
    <m/>
    <m/>
    <m/>
    <m/>
  </r>
  <r>
    <n v="225"/>
    <x v="10"/>
    <s v="Document Type-Category Mapping Create: API"/>
    <x v="3"/>
    <s v="MOS-23654"/>
    <m/>
    <x v="0"/>
    <n v="5.2"/>
    <m/>
    <m/>
    <m/>
    <m/>
    <m/>
    <m/>
    <m/>
    <m/>
    <m/>
    <m/>
  </r>
  <r>
    <n v="226"/>
    <x v="10"/>
    <s v="Document Type-Category Mapping Update: API"/>
    <x v="3"/>
    <s v="MOS-23656"/>
    <m/>
    <x v="0"/>
    <n v="3.9000000000000004"/>
    <m/>
    <m/>
    <m/>
    <m/>
    <m/>
    <m/>
    <m/>
    <m/>
    <m/>
    <m/>
  </r>
  <r>
    <n v="227"/>
    <x v="10"/>
    <s v="Dssign"/>
    <x v="3"/>
    <s v="MOS-24134"/>
    <m/>
    <x v="0"/>
    <n v="7"/>
    <m/>
    <m/>
    <m/>
    <m/>
    <m/>
    <m/>
    <m/>
    <m/>
    <m/>
    <m/>
  </r>
  <r>
    <n v="228"/>
    <x v="10"/>
    <s v="Edit Personal Details: UI &amp; API"/>
    <x v="3"/>
    <s v="MOS-23609, MOS-23608"/>
    <m/>
    <x v="1"/>
    <n v="19.5"/>
    <m/>
    <m/>
    <m/>
    <m/>
    <m/>
    <m/>
    <m/>
    <m/>
    <m/>
    <s v="Key Cloak Feature"/>
  </r>
  <r>
    <n v="229"/>
    <x v="10"/>
    <s v="Export data (CSV): UI"/>
    <x v="3"/>
    <s v="MOS-25370"/>
    <m/>
    <x v="1"/>
    <n v="5.2"/>
    <m/>
    <m/>
    <m/>
    <m/>
    <m/>
    <m/>
    <m/>
    <m/>
    <m/>
    <m/>
  </r>
  <r>
    <n v="230"/>
    <x v="10"/>
    <s v="Forgot Username: UI &amp; API"/>
    <x v="3"/>
    <s v="MOS-23685, MOS-23684"/>
    <m/>
    <x v="1"/>
    <n v="7.15"/>
    <m/>
    <m/>
    <m/>
    <m/>
    <m/>
    <m/>
    <m/>
    <m/>
    <m/>
    <s v="Key Cloak Feature"/>
  </r>
  <r>
    <n v="231"/>
    <x v="10"/>
    <s v="Home Page: UI"/>
    <x v="3"/>
    <s v="MOS-23607"/>
    <m/>
    <x v="0"/>
    <n v="2.6"/>
    <m/>
    <m/>
    <m/>
    <m/>
    <m/>
    <m/>
    <m/>
    <m/>
    <m/>
    <m/>
  </r>
  <r>
    <n v="232"/>
    <x v="10"/>
    <s v="Location Data Activate/Deactivate: UI"/>
    <x v="3"/>
    <s v="MOS-23665"/>
    <m/>
    <x v="1"/>
    <n v="5.2"/>
    <m/>
    <m/>
    <m/>
    <m/>
    <m/>
    <m/>
    <m/>
    <m/>
    <m/>
    <m/>
  </r>
  <r>
    <n v="233"/>
    <x v="10"/>
    <s v="Location Data Create &amp; Update: UI"/>
    <x v="3"/>
    <s v="MOS-23661, MOS-23663"/>
    <m/>
    <x v="1"/>
    <n v="10.4"/>
    <m/>
    <m/>
    <m/>
    <m/>
    <m/>
    <m/>
    <m/>
    <m/>
    <m/>
    <m/>
  </r>
  <r>
    <n v="234"/>
    <x v="10"/>
    <s v="Location Data Create: API"/>
    <x v="3"/>
    <s v="MOS-23660"/>
    <m/>
    <x v="0"/>
    <n v="6.5"/>
    <m/>
    <m/>
    <m/>
    <m/>
    <m/>
    <m/>
    <m/>
    <m/>
    <m/>
    <m/>
  </r>
  <r>
    <n v="235"/>
    <x v="10"/>
    <s v="Location Data Update: API"/>
    <x v="3"/>
    <s v="MOS-23662"/>
    <m/>
    <x v="0"/>
    <n v="5.2"/>
    <m/>
    <m/>
    <m/>
    <m/>
    <m/>
    <m/>
    <m/>
    <m/>
    <m/>
    <m/>
  </r>
  <r>
    <n v="236"/>
    <x v="10"/>
    <s v="Login: API &amp; UI"/>
    <x v="3"/>
    <s v="MOS-23788, MOS-23223_x000a_MOS-23168"/>
    <m/>
    <x v="0"/>
    <n v="9.1"/>
    <m/>
    <m/>
    <m/>
    <m/>
    <m/>
    <m/>
    <m/>
    <m/>
    <m/>
    <m/>
  </r>
  <r>
    <n v="237"/>
    <x v="10"/>
    <s v="Login - UI - Validate &amp; respond with Auth Token"/>
    <x v="6"/>
    <s v="MOS-25637 - De-scoped"/>
    <m/>
    <x v="0"/>
    <n v="0"/>
    <m/>
    <m/>
    <m/>
    <m/>
    <m/>
    <m/>
    <m/>
    <m/>
    <m/>
    <m/>
  </r>
  <r>
    <n v="238"/>
    <x v="10"/>
    <s v="Login - Captcha: UI"/>
    <x v="3"/>
    <s v="MOS-25105"/>
    <m/>
    <x v="1"/>
    <n v="3.9000000000000004"/>
    <m/>
    <m/>
    <m/>
    <m/>
    <m/>
    <m/>
    <m/>
    <m/>
    <m/>
    <s v="We will only use KeyCloak Captcha Feature"/>
  </r>
  <r>
    <n v="239"/>
    <x v="10"/>
    <s v="Logout: API &amp; UI"/>
    <x v="3"/>
    <s v="MOS-23855, MOS-23248"/>
    <m/>
    <x v="0"/>
    <n v="5.2"/>
    <m/>
    <m/>
    <m/>
    <m/>
    <m/>
    <m/>
    <m/>
    <m/>
    <m/>
    <m/>
  </r>
  <r>
    <n v="240"/>
    <x v="10"/>
    <s v="Machine Activate/Deactivate: UI"/>
    <x v="3"/>
    <s v="MOS-23641"/>
    <m/>
    <x v="1"/>
    <n v="3.9000000000000004"/>
    <m/>
    <m/>
    <m/>
    <m/>
    <m/>
    <m/>
    <m/>
    <m/>
    <m/>
    <m/>
  </r>
  <r>
    <n v="241"/>
    <x v="10"/>
    <s v="Machine Activate/Deactivate: API"/>
    <x v="3"/>
    <s v="MOS-25212, MOS-25635"/>
    <m/>
    <x v="0"/>
    <n v="7.8"/>
    <m/>
    <m/>
    <m/>
    <m/>
    <m/>
    <m/>
    <m/>
    <m/>
    <m/>
    <m/>
  </r>
  <r>
    <n v="242"/>
    <x v="10"/>
    <s v="Machine Create: UI"/>
    <x v="3"/>
    <s v="MOS-23637"/>
    <m/>
    <x v="1"/>
    <n v="3.9000000000000004"/>
    <m/>
    <m/>
    <m/>
    <m/>
    <m/>
    <m/>
    <m/>
    <m/>
    <m/>
    <m/>
  </r>
  <r>
    <n v="243"/>
    <x v="10"/>
    <s v="Machine Create: API"/>
    <x v="3"/>
    <s v="MOS-23636"/>
    <m/>
    <x v="0"/>
    <n v="3.9000000000000004"/>
    <m/>
    <m/>
    <m/>
    <m/>
    <m/>
    <m/>
    <m/>
    <m/>
    <m/>
    <m/>
  </r>
  <r>
    <n v="244"/>
    <x v="10"/>
    <s v="Machine Decommission: API"/>
    <x v="3"/>
    <s v="MOS-25262"/>
    <m/>
    <x v="0"/>
    <n v="3.9000000000000004"/>
    <m/>
    <m/>
    <m/>
    <m/>
    <m/>
    <m/>
    <m/>
    <m/>
    <m/>
    <m/>
  </r>
  <r>
    <n v="245"/>
    <x v="10"/>
    <s v="Machine Decommission: UI"/>
    <x v="3"/>
    <s v="MOS-25371"/>
    <m/>
    <x v="1"/>
    <n v="3.9000000000000004"/>
    <m/>
    <m/>
    <m/>
    <m/>
    <m/>
    <m/>
    <m/>
    <m/>
    <m/>
    <m/>
  </r>
  <r>
    <n v="246"/>
    <x v="10"/>
    <s v="Machine History Storage: API"/>
    <x v="3"/>
    <s v="MOS-24830"/>
    <m/>
    <x v="0"/>
    <n v="3.25"/>
    <m/>
    <m/>
    <m/>
    <m/>
    <m/>
    <m/>
    <m/>
    <m/>
    <m/>
    <m/>
  </r>
  <r>
    <n v="247"/>
    <x v="10"/>
    <s v="Machine List View: UI &amp; API"/>
    <x v="3"/>
    <s v="MOS-23623, MOS-23622"/>
    <m/>
    <x v="0"/>
    <n v="6.5"/>
    <m/>
    <m/>
    <m/>
    <m/>
    <m/>
    <m/>
    <m/>
    <m/>
    <m/>
    <m/>
  </r>
  <r>
    <n v="248"/>
    <x v="10"/>
    <s v="Machine: List View &amp; Update: UI"/>
    <x v="3"/>
    <s v="MOS-25369, MOS-23639"/>
    <m/>
    <x v="1"/>
    <n v="10.4"/>
    <m/>
    <m/>
    <m/>
    <m/>
    <m/>
    <m/>
    <m/>
    <m/>
    <m/>
    <m/>
  </r>
  <r>
    <n v="249"/>
    <x v="10"/>
    <s v="Machine Update: API"/>
    <x v="3"/>
    <s v="MOS-23638"/>
    <m/>
    <x v="0"/>
    <n v="2.6"/>
    <m/>
    <m/>
    <m/>
    <m/>
    <m/>
    <m/>
    <m/>
    <m/>
    <m/>
    <m/>
  </r>
  <r>
    <n v="250"/>
    <x v="10"/>
    <s v="Machine Detailed View: UI"/>
    <x v="3"/>
    <s v="MOS-23784"/>
    <m/>
    <x v="0"/>
    <n v="4.55"/>
    <m/>
    <m/>
    <m/>
    <m/>
    <m/>
    <m/>
    <m/>
    <m/>
    <m/>
    <m/>
  </r>
  <r>
    <n v="251"/>
    <x v="10"/>
    <s v="Masterdata View: UI &amp; API"/>
    <x v="3"/>
    <s v="MOS-23896, MOS-23612"/>
    <m/>
    <x v="0"/>
    <n v="10.4"/>
    <m/>
    <m/>
    <m/>
    <m/>
    <m/>
    <m/>
    <m/>
    <m/>
    <m/>
    <m/>
  </r>
  <r>
    <n v="252"/>
    <x v="10"/>
    <s v="Masterdata View List: API &amp; UI"/>
    <x v="3"/>
    <s v="MOS-23787, MOS-23613"/>
    <m/>
    <x v="0"/>
    <n v="9.1"/>
    <m/>
    <m/>
    <m/>
    <m/>
    <m/>
    <m/>
    <m/>
    <m/>
    <m/>
    <m/>
  </r>
  <r>
    <n v="253"/>
    <x v="10"/>
    <s v="Mobile Number Validation: API"/>
    <x v="3"/>
    <s v="MOS-23897"/>
    <m/>
    <x v="1"/>
    <n v="3.25"/>
    <m/>
    <m/>
    <m/>
    <m/>
    <m/>
    <m/>
    <m/>
    <m/>
    <m/>
    <s v="Key Cloak Feature"/>
  </r>
  <r>
    <n v="254"/>
    <x v="10"/>
    <s v="Navigation: UI"/>
    <x v="3"/>
    <s v="MOS-25362, MOS-25363"/>
    <m/>
    <x v="0"/>
    <n v="9.1"/>
    <m/>
    <m/>
    <m/>
    <m/>
    <m/>
    <m/>
    <m/>
    <m/>
    <m/>
    <s v="Key Cloak Feature"/>
  </r>
  <r>
    <n v="255"/>
    <x v="10"/>
    <s v="Machine Update: API"/>
    <x v="3"/>
    <s v="MOS-24947"/>
    <m/>
    <x v="0"/>
    <n v="3.9000000000000004"/>
    <m/>
    <m/>
    <m/>
    <m/>
    <m/>
    <m/>
    <m/>
    <m/>
    <m/>
    <m/>
  </r>
  <r>
    <n v="256"/>
    <x v="10"/>
    <s v="Location Create: API"/>
    <x v="3"/>
    <s v="MOS-24833"/>
    <m/>
    <x v="0"/>
    <n v="5.2"/>
    <m/>
    <m/>
    <m/>
    <m/>
    <m/>
    <m/>
    <m/>
    <m/>
    <m/>
    <m/>
  </r>
  <r>
    <n v="257"/>
    <x v="10"/>
    <s v="Requirement Detailing"/>
    <x v="3"/>
    <s v="MOS-24172"/>
    <m/>
    <x v="0"/>
    <n v="11"/>
    <m/>
    <m/>
    <m/>
    <m/>
    <m/>
    <m/>
    <m/>
    <m/>
    <m/>
    <m/>
  </r>
  <r>
    <n v="258"/>
    <x v="10"/>
    <s v="Reset Password: UI &amp; API"/>
    <x v="3"/>
    <s v="MOS-23689, MOS-23688"/>
    <m/>
    <x v="1"/>
    <n v="9.1"/>
    <m/>
    <m/>
    <m/>
    <m/>
    <m/>
    <m/>
    <m/>
    <m/>
    <m/>
    <s v="Key Cloak Feature"/>
  </r>
  <r>
    <n v="259"/>
    <x v="10"/>
    <s v="Sort/Filter/Search: UI"/>
    <x v="3"/>
    <s v="MOS-25367"/>
    <m/>
    <x v="0"/>
    <n v="7.8000000000000007"/>
    <m/>
    <m/>
    <m/>
    <m/>
    <m/>
    <m/>
    <m/>
    <m/>
    <m/>
    <m/>
  </r>
  <r>
    <n v="260"/>
    <x v="10"/>
    <s v="Tech Story: Setup LDAP, Create Jenkins Pipeline, Create Separate Enviroment for Admin, Restructure UI Project Structure"/>
    <x v="3"/>
    <s v="MOS-25625, MOS-25626_x000a_MOS-25627, MOS-25628"/>
    <m/>
    <x v="0"/>
    <n v="15.6"/>
    <m/>
    <m/>
    <m/>
    <m/>
    <m/>
    <m/>
    <m/>
    <m/>
    <m/>
    <m/>
  </r>
  <r>
    <n v="261"/>
    <x v="10"/>
    <s v="UIN Activation/Deactivation: UI &amp; API"/>
    <x v="3"/>
    <s v="MOS-23694, MOS-23693, _x000a_MOS-23683"/>
    <m/>
    <x v="1"/>
    <n v="16.899999999999999"/>
    <m/>
    <m/>
    <m/>
    <m/>
    <m/>
    <m/>
    <m/>
    <m/>
    <m/>
    <m/>
  </r>
  <r>
    <n v="262"/>
    <x v="10"/>
    <s v="User Blacklist: UI"/>
    <x v="3"/>
    <s v="MOS-23687"/>
    <m/>
    <x v="1"/>
    <n v="3.9000000000000004"/>
    <m/>
    <m/>
    <m/>
    <m/>
    <m/>
    <m/>
    <m/>
    <m/>
    <m/>
    <s v="Key Cloak Feature"/>
  </r>
  <r>
    <n v="263"/>
    <x v="10"/>
    <s v="User Creation: Tech Story - Modify code for Ldap"/>
    <x v="3"/>
    <s v="MOS-24834"/>
    <m/>
    <x v="0"/>
    <n v="3.9000000000000004"/>
    <m/>
    <m/>
    <m/>
    <m/>
    <m/>
    <m/>
    <m/>
    <m/>
    <m/>
    <m/>
  </r>
  <r>
    <n v="264"/>
    <x v="10"/>
    <s v="User Creation: API - Add Password and RID against a Username"/>
    <x v="3"/>
    <s v="MOS-24723"/>
    <m/>
    <x v="1"/>
    <n v="2.6"/>
    <m/>
    <m/>
    <m/>
    <m/>
    <m/>
    <m/>
    <m/>
    <m/>
    <m/>
    <m/>
  </r>
  <r>
    <n v="265"/>
    <x v="10"/>
    <s v="User Creation - API _x000a_- Change the existing Auth (LDAP) code_x000a_- Enable functionality to create a MOSIP User"/>
    <x v="3"/>
    <s v="MOS-24722, MOS-23678"/>
    <m/>
    <x v="0"/>
    <n v="11.7"/>
    <m/>
    <m/>
    <m/>
    <m/>
    <m/>
    <m/>
    <m/>
    <m/>
    <m/>
    <m/>
  </r>
  <r>
    <n v="266"/>
    <x v="10"/>
    <s v="User Creation - UI - Complete  Registration into MOSIP"/>
    <x v="3"/>
    <s v="MOS-23681, MOS-23679"/>
    <m/>
    <x v="1"/>
    <n v="7.8"/>
    <m/>
    <m/>
    <m/>
    <m/>
    <m/>
    <m/>
    <m/>
    <m/>
    <m/>
    <s v="Key Cloak Feature"/>
  </r>
  <r>
    <n v="267"/>
    <x v="10"/>
    <s v="User History Storage: API"/>
    <x v="3"/>
    <s v="MOS-24832"/>
    <m/>
    <x v="0"/>
    <n v="2.6"/>
    <m/>
    <m/>
    <m/>
    <m/>
    <m/>
    <m/>
    <m/>
    <m/>
    <m/>
    <m/>
  </r>
  <r>
    <n v="268"/>
    <x v="10"/>
    <s v="User List View: UI &amp; API"/>
    <x v="3"/>
    <s v="MOS-23615, MOS-23614"/>
    <m/>
    <x v="0"/>
    <n v="5.2"/>
    <m/>
    <m/>
    <m/>
    <m/>
    <m/>
    <m/>
    <m/>
    <m/>
    <m/>
    <s v="Key Cloak Feature"/>
  </r>
  <r>
    <n v="269"/>
    <x v="10"/>
    <s v="User Update: UI"/>
    <x v="3"/>
    <s v="MOS-23682"/>
    <m/>
    <x v="1"/>
    <n v="3.9000000000000004"/>
    <m/>
    <m/>
    <m/>
    <m/>
    <m/>
    <m/>
    <m/>
    <m/>
    <m/>
    <s v="Key Cloak Feature"/>
  </r>
  <r>
    <n v="270"/>
    <x v="10"/>
    <s v="User Detailed View: UI"/>
    <x v="3"/>
    <s v="MOS-23786"/>
    <m/>
    <x v="0"/>
    <n v="2.6"/>
    <m/>
    <m/>
    <m/>
    <m/>
    <m/>
    <m/>
    <m/>
    <m/>
    <m/>
    <m/>
  </r>
  <r>
    <n v="271"/>
    <x v="10"/>
    <s v="Username Validation: API"/>
    <x v="3"/>
    <s v="MOS-23898"/>
    <m/>
    <x v="1"/>
    <n v="2.6"/>
    <m/>
    <m/>
    <m/>
    <m/>
    <m/>
    <m/>
    <m/>
    <m/>
    <m/>
    <m/>
  </r>
  <r>
    <n v="272"/>
    <x v="10"/>
    <s v="Validate ID Schema: API"/>
    <x v="3"/>
    <s v="MOS-23790"/>
    <m/>
    <x v="1"/>
    <n v="7.8000000000000007"/>
    <m/>
    <m/>
    <m/>
    <m/>
    <m/>
    <m/>
    <m/>
    <m/>
    <m/>
    <m/>
  </r>
  <r>
    <n v="273"/>
    <x v="10"/>
    <s v="Validate Process Flow Config: API_x000a_ validate Document Upload rule in Process Flow Configurations"/>
    <x v="3"/>
    <s v="MOS-23692"/>
    <m/>
    <x v="1"/>
    <n v="5.2"/>
    <m/>
    <m/>
    <m/>
    <m/>
    <m/>
    <m/>
    <m/>
    <m/>
    <m/>
    <m/>
  </r>
  <r>
    <n v="274"/>
    <x v="10"/>
    <s v="View Packet Status: UI &amp; API"/>
    <x v="3"/>
    <s v="MOS-23696, MOS-23695"/>
    <m/>
    <x v="1"/>
    <n v="11.7"/>
    <m/>
    <m/>
    <m/>
    <m/>
    <m/>
    <m/>
    <m/>
    <m/>
    <m/>
    <m/>
  </r>
  <r>
    <n v="275"/>
    <x v="10"/>
    <s v="View API for Master Data:_x000a_Document Category-Type Mapping View, Titles, Templates, Location Data, Holidays, Individual Types, Gender, Document Types, Document Category, Machine Specifications, Machine Types, Blacklisted Words, Machine, Device"/>
    <x v="3"/>
    <s v="MOS-26636, MOS-26173,_x000a_MOS-26172, MOS-26171,_x000a_MOS-26170, MOS-26169,_x000a_MOS-26168, MOS-26167,_x000a_MOS-26166, MOS-26164,_x000a_MOS-26163, MOS-26160_x000a_MOS-26156, MOS-26106"/>
    <m/>
    <x v="0"/>
    <n v="65"/>
    <m/>
    <m/>
    <m/>
    <m/>
    <m/>
    <m/>
    <m/>
    <m/>
    <m/>
    <m/>
  </r>
  <r>
    <n v="276"/>
    <x v="10"/>
    <s v="View API for Master Data:_x000a_Center Types, Device Specifications , Device Types,"/>
    <x v="3"/>
    <s v="MOS-26165, MOS-26162,_x000a_MOS-26161"/>
    <m/>
    <x v="1"/>
    <n v="14.3"/>
    <m/>
    <m/>
    <m/>
    <m/>
    <m/>
    <m/>
    <m/>
    <m/>
    <m/>
    <m/>
  </r>
  <r>
    <n v="277"/>
    <x v="10"/>
    <s v="Search Utility: API"/>
    <x v="3"/>
    <s v="MOS-25831"/>
    <m/>
    <x v="0"/>
    <n v="6.5"/>
    <m/>
    <m/>
    <m/>
    <m/>
    <m/>
    <m/>
    <m/>
    <m/>
    <m/>
    <m/>
  </r>
  <r>
    <n v="278"/>
    <x v="10"/>
    <s v="Login: UI"/>
    <x v="3"/>
    <s v="MOS-25710"/>
    <m/>
    <x v="1"/>
    <n v="14.3"/>
    <m/>
    <m/>
    <m/>
    <m/>
    <m/>
    <m/>
    <m/>
    <m/>
    <m/>
    <m/>
  </r>
  <r>
    <n v="279"/>
    <x v="10"/>
    <s v="UI Template - Detail View &amp; List View of Entities"/>
    <x v="3"/>
    <s v="MOS-25705, MOS-25703"/>
    <m/>
    <x v="0"/>
    <n v="11.7"/>
    <m/>
    <m/>
    <m/>
    <m/>
    <m/>
    <m/>
    <m/>
    <m/>
    <m/>
    <m/>
  </r>
  <r>
    <n v="280"/>
    <x v="10"/>
    <s v="Document Type Update &amp; Create: API"/>
    <x v="3"/>
    <s v="MOS-26656, MOS-26655"/>
    <m/>
    <x v="0"/>
    <n v="7.8"/>
    <m/>
    <m/>
    <m/>
    <m/>
    <m/>
    <m/>
    <m/>
    <m/>
    <m/>
    <m/>
  </r>
  <r>
    <n v="281"/>
    <x v="10"/>
    <s v="Center Update &amp; Create: UI_x000a_Add Zone as a drop-down field and replace Stubbed values by Configurable Values"/>
    <x v="3"/>
    <s v="MOS-26654, MOS-26653"/>
    <m/>
    <x v="1"/>
    <n v="13"/>
    <m/>
    <m/>
    <m/>
    <m/>
    <m/>
    <m/>
    <m/>
    <m/>
    <m/>
    <m/>
  </r>
  <r>
    <n v="282"/>
    <x v="10"/>
    <s v="Center Update &amp; Create: API - Validate updation of Registration Center belonging to the Zone of the Administrator"/>
    <x v="3"/>
    <s v="MOS-26652, MOS-26643"/>
    <m/>
    <x v="0"/>
    <n v="7.8"/>
    <m/>
    <m/>
    <m/>
    <m/>
    <m/>
    <m/>
    <m/>
    <m/>
    <m/>
    <m/>
  </r>
  <r>
    <n v="283"/>
    <x v="10"/>
    <s v="Center View: UI"/>
    <x v="3"/>
    <s v="MOS-26640"/>
    <m/>
    <x v="0"/>
    <n v="3.9000000000000004"/>
    <m/>
    <m/>
    <m/>
    <m/>
    <m/>
    <m/>
    <m/>
    <m/>
    <m/>
    <m/>
  </r>
  <r>
    <n v="284"/>
    <x v="10"/>
    <s v="Device Update &amp; Create: API"/>
    <x v="3"/>
    <s v="MOS-26637, MOS-26408"/>
    <m/>
    <x v="0"/>
    <n v="7.8"/>
    <m/>
    <m/>
    <m/>
    <m/>
    <m/>
    <m/>
    <m/>
    <m/>
    <m/>
    <m/>
  </r>
  <r>
    <n v="285"/>
    <x v="10"/>
    <s v="Machine Create: API"/>
    <x v="3"/>
    <s v="MOS-25719"/>
    <m/>
    <x v="0"/>
    <n v="3.9000000000000004"/>
    <m/>
    <m/>
    <m/>
    <m/>
    <m/>
    <m/>
    <m/>
    <m/>
    <m/>
    <m/>
  </r>
  <r>
    <n v="286"/>
    <x v="10"/>
    <s v="Location Clone &amp; Creation: UI"/>
    <x v="3"/>
    <s v="MOS-26393"/>
    <m/>
    <x v="1"/>
    <n v="3.9000000000000004"/>
    <m/>
    <m/>
    <m/>
    <m/>
    <m/>
    <m/>
    <m/>
    <m/>
    <m/>
    <m/>
  </r>
  <r>
    <n v="287"/>
    <x v="10"/>
    <s v="UIN Activation/Deactivation: UI - Maker-checker process"/>
    <x v="3"/>
    <s v="MOS-26392"/>
    <m/>
    <x v="1"/>
    <n v="3.9000000000000004"/>
    <m/>
    <m/>
    <m/>
    <m/>
    <m/>
    <m/>
    <m/>
    <m/>
    <m/>
    <s v="More Clarification Needed"/>
  </r>
  <r>
    <n v="288"/>
    <x v="10"/>
    <s v="Center-Device List View: UI"/>
    <x v="3"/>
    <s v="MOS-25640"/>
    <m/>
    <x v="1"/>
    <n v="3.9000000000000004"/>
    <m/>
    <m/>
    <m/>
    <m/>
    <m/>
    <m/>
    <m/>
    <m/>
    <m/>
    <m/>
  </r>
  <r>
    <n v="289"/>
    <x v="10"/>
    <s v="Center-Machine List View: UI"/>
    <x v="3"/>
    <s v="MOS-25639"/>
    <m/>
    <x v="1"/>
    <n v="3.9000000000000004"/>
    <m/>
    <m/>
    <m/>
    <m/>
    <m/>
    <m/>
    <m/>
    <m/>
    <m/>
    <m/>
  </r>
  <r>
    <n v="290"/>
    <x v="10"/>
    <s v="UI Template - Detail View of Entity"/>
    <x v="3"/>
    <s v="MOS-25709"/>
    <m/>
    <x v="1"/>
    <n v="0"/>
    <m/>
    <m/>
    <m/>
    <m/>
    <m/>
    <m/>
    <m/>
    <m/>
    <m/>
    <s v="De-scoped"/>
  </r>
  <r>
    <n v="291"/>
    <x v="17"/>
    <s v="TPM for Windows (initial design is not enough)"/>
    <x v="7"/>
    <m/>
    <m/>
    <x v="0"/>
    <n v="100"/>
    <m/>
    <m/>
    <m/>
    <m/>
    <m/>
    <m/>
    <m/>
    <m/>
    <m/>
    <s v="Input from Sasi/Ramesh - Refer mail dtd 25Jun"/>
  </r>
  <r>
    <n v="292"/>
    <x v="17"/>
    <s v="Device enrollment and validation"/>
    <x v="7"/>
    <s v="Need input from Ramesh/ Sasi, What validation required from Reg. Client?"/>
    <m/>
    <x v="0"/>
    <m/>
    <m/>
    <m/>
    <m/>
    <m/>
    <m/>
    <m/>
    <m/>
    <m/>
    <m/>
    <s v="Input from Sasi/Ramesh - Refer mail dtd 25Jun"/>
  </r>
  <r>
    <n v="293"/>
    <x v="17"/>
    <s v="Protection of local data management"/>
    <x v="7"/>
    <s v="Need clarity for estimating"/>
    <m/>
    <x v="0"/>
    <m/>
    <m/>
    <m/>
    <m/>
    <m/>
    <m/>
    <m/>
    <m/>
    <m/>
    <m/>
    <s v="Input from Sasi/Ramesh - Refer mail dtd 25Jun"/>
  </r>
  <r>
    <n v="294"/>
    <x v="17"/>
    <s v="Certificate pinning"/>
    <x v="7"/>
    <s v="Need clarity for estimating"/>
    <m/>
    <x v="0"/>
    <m/>
    <m/>
    <m/>
    <m/>
    <m/>
    <m/>
    <m/>
    <m/>
    <m/>
    <m/>
    <s v="Input from Sasi/Ramesh - Refer mail dtd 25Jun"/>
  </r>
  <r>
    <n v="295"/>
    <x v="17"/>
    <s v="Protection of residents document and receipts"/>
    <x v="7"/>
    <s v="Need clarity for estimating"/>
    <m/>
    <x v="0"/>
    <m/>
    <m/>
    <m/>
    <m/>
    <m/>
    <m/>
    <m/>
    <m/>
    <m/>
    <m/>
    <s v="Input from Sasi/Ramesh - Refer mail dtd 25Jun"/>
  </r>
  <r>
    <n v="296"/>
    <x v="17"/>
    <s v="No rollback"/>
    <x v="7"/>
    <s v="Need clarity for estimating"/>
    <m/>
    <x v="0"/>
    <m/>
    <m/>
    <m/>
    <m/>
    <m/>
    <m/>
    <m/>
    <m/>
    <m/>
    <m/>
    <s v="Input from Sasi/Ramesh - Refer mail dtd 25Jun"/>
  </r>
  <r>
    <n v="297"/>
    <x v="17"/>
    <s v="Lockdown the signed jars and launcher so fake jars or older jars can not be used"/>
    <x v="3"/>
    <m/>
    <m/>
    <x v="5"/>
    <m/>
    <m/>
    <m/>
    <m/>
    <m/>
    <m/>
    <m/>
    <m/>
    <m/>
    <m/>
    <s v="Input from Sasi/Ramesh - Refer mail dtd 25Jun"/>
  </r>
  <r>
    <n v="298"/>
    <x v="17"/>
    <s v="TPM for Android"/>
    <x v="3"/>
    <m/>
    <m/>
    <x v="5"/>
    <m/>
    <m/>
    <m/>
    <m/>
    <m/>
    <m/>
    <m/>
    <m/>
    <m/>
    <m/>
    <s v="Input from Sasi/Ramesh - Refer mail dtd 25Jun"/>
  </r>
  <r>
    <n v="299"/>
    <x v="17"/>
    <s v="TPM for Linux"/>
    <x v="3"/>
    <m/>
    <m/>
    <x v="1"/>
    <m/>
    <m/>
    <m/>
    <m/>
    <m/>
    <m/>
    <m/>
    <m/>
    <m/>
    <m/>
    <s v="Input from Sasi/Ramesh - Refer mail dtd 25Jun"/>
  </r>
  <r>
    <n v="300"/>
    <x v="18"/>
    <s v="All external facing API’s will be digitally signed with domain (segregation of keys by security domain) specific keys"/>
    <x v="7"/>
    <s v="Covered as part of - MOS-23836"/>
    <m/>
    <x v="0"/>
    <n v="4"/>
    <n v="4"/>
    <m/>
    <m/>
    <m/>
    <m/>
    <m/>
    <m/>
    <m/>
    <m/>
    <s v="Input from Sasi/Ramesh - Refer mail dtd 25Jun"/>
  </r>
  <r>
    <n v="301"/>
    <x v="18"/>
    <s v="All the API’s are validated for JWT"/>
    <x v="7"/>
    <s v="Need clarity for estimating"/>
    <m/>
    <x v="0"/>
    <m/>
    <m/>
    <m/>
    <m/>
    <m/>
    <m/>
    <m/>
    <m/>
    <m/>
    <m/>
    <s v="Input from Sasi/Ramesh - Refer mail dtd 25Jun"/>
  </r>
  <r>
    <n v="302"/>
    <x v="18"/>
    <s v="JWT token based authorization for all the services."/>
    <x v="7"/>
    <s v="Need clarity for estimating"/>
    <m/>
    <x v="0"/>
    <m/>
    <m/>
    <m/>
    <m/>
    <m/>
    <m/>
    <m/>
    <m/>
    <m/>
    <m/>
    <s v="Input from Sasi/Ramesh - Refer mail dtd 25Jun"/>
  </r>
  <r>
    <n v="303"/>
    <x v="18"/>
    <s v="API registration as service so only registered API’s and services are accessible over proxy"/>
    <x v="3"/>
    <m/>
    <m/>
    <x v="1"/>
    <m/>
    <s v="Need more clarification"/>
    <m/>
    <m/>
    <m/>
    <m/>
    <m/>
    <m/>
    <m/>
    <m/>
    <s v="Input from Sasi/Ramesh - Refer mail dtd 25Jun"/>
  </r>
  <r>
    <n v="304"/>
    <x v="18"/>
    <s v="All internal API’s will need to be over two way SSL channel"/>
    <x v="3"/>
    <m/>
    <m/>
    <x v="1"/>
    <m/>
    <s v="Same as line item 19"/>
    <m/>
    <m/>
    <m/>
    <m/>
    <m/>
    <m/>
    <m/>
    <m/>
    <s v="Input from Sasi/Ramesh - Refer mail dtd 25Jun"/>
  </r>
  <r>
    <n v="305"/>
    <x v="19"/>
    <s v="Role engineering &amp; filtering"/>
    <x v="7"/>
    <s v="This is under progress. Every module should change the code of encryption logic using Kernel services to DTO Layer. "/>
    <m/>
    <x v="0"/>
    <n v="21"/>
    <s v="Need more clarification"/>
    <m/>
    <n v="7"/>
    <n v="7"/>
    <n v="7"/>
    <m/>
    <m/>
    <m/>
    <m/>
    <s v="Input from Sasi/Ramesh - Refer mail dtd 25Jun"/>
  </r>
  <r>
    <n v="306"/>
    <x v="19"/>
    <s v="IAM Integration"/>
    <x v="7"/>
    <s v="We had decided to use the Keycloak and we might have to roll back this. Will get more clarification after tomorrows meeting. "/>
    <m/>
    <x v="0"/>
    <m/>
    <s v="Same as line item 19"/>
    <m/>
    <m/>
    <m/>
    <m/>
    <m/>
    <m/>
    <m/>
    <m/>
    <s v="Input from Sasi/Ramesh - Refer mail dtd 25Jun"/>
  </r>
  <r>
    <n v="307"/>
    <x v="19"/>
    <s v="HSM integration"/>
    <x v="7"/>
    <s v="This will affect only Kernel module. "/>
    <m/>
    <x v="0"/>
    <m/>
    <m/>
    <m/>
    <m/>
    <m/>
    <m/>
    <m/>
    <m/>
    <m/>
    <m/>
    <s v="Input from Sasi/Ramesh - Refer mail dtd 25Jun"/>
  </r>
  <r>
    <n v="308"/>
    <x v="19"/>
    <s v="CORS settings and optimization"/>
    <x v="7"/>
    <s v="This will have minor effect on web applications and micro services"/>
    <m/>
    <x v="0"/>
    <n v="17"/>
    <n v="8"/>
    <m/>
    <n v="2"/>
    <n v="4"/>
    <n v="3"/>
    <m/>
    <m/>
    <m/>
    <m/>
    <s v="Input from Sasi/Ramesh - Refer mail dtd 25Jun"/>
  </r>
  <r>
    <n v="309"/>
    <x v="19"/>
    <s v="CSRF Protection"/>
    <x v="7"/>
    <s v="Web applications and microservices will have impact on this. Need more clarity on this also. "/>
    <m/>
    <x v="0"/>
    <n v="12"/>
    <n v="8"/>
    <m/>
    <n v="4"/>
    <m/>
    <m/>
    <m/>
    <m/>
    <m/>
    <m/>
    <s v="Input from Sasi/Ramesh - Refer mail dtd 25Jun"/>
  </r>
  <r>
    <n v="310"/>
    <x v="19"/>
    <s v="Server configuration to be protected for sensitive data"/>
    <x v="7"/>
    <s v="Need more clarity on this. "/>
    <m/>
    <x v="0"/>
    <m/>
    <m/>
    <m/>
    <m/>
    <m/>
    <m/>
    <m/>
    <m/>
    <m/>
    <m/>
    <s v="Input from Sasi/Ramesh - Refer mail dtd 25Jun"/>
  </r>
  <r>
    <n v="311"/>
    <x v="19"/>
    <s v="Approval flow for sensitive server configuration"/>
    <x v="7"/>
    <s v="Might not have impact in any module in the application layer"/>
    <m/>
    <x v="0"/>
    <m/>
    <m/>
    <m/>
    <m/>
    <m/>
    <m/>
    <m/>
    <m/>
    <m/>
    <m/>
    <s v="Input from Sasi/Ramesh - Refer mail dtd 25Jun"/>
  </r>
  <r>
    <n v="312"/>
    <x v="19"/>
    <s v="JWT Auth Token Renewal"/>
    <x v="7"/>
    <s v="Depends on the 3rd party IAM decision. _x000a_Need clarity for estimating"/>
    <m/>
    <x v="0"/>
    <m/>
    <m/>
    <m/>
    <m/>
    <m/>
    <m/>
    <m/>
    <s v="Need clarity for estimating "/>
    <m/>
    <m/>
    <s v="Input from Sasi/Ramesh - Refer mail dtd 25Jun"/>
  </r>
  <r>
    <n v="313"/>
    <x v="19"/>
    <s v="Key Management (Auto renewal, auto rotation)"/>
    <x v="7"/>
    <s v="Only Kernel will be affected"/>
    <m/>
    <x v="0"/>
    <n v="0"/>
    <s v="Already Done"/>
    <m/>
    <m/>
    <m/>
    <m/>
    <m/>
    <s v="Need clarity for estimating "/>
    <m/>
    <m/>
    <s v="Input from Sasi/Ramesh - Refer mail dtd 25Jun"/>
  </r>
  <r>
    <n v="314"/>
    <x v="19"/>
    <s v="Encryption layer moved to hibernate"/>
    <x v="7"/>
    <s v="Kernel has to make changes to the DAO layer and everybody have to refer to this new version. _x000a_And everybody have to stop calling Kernel services for encryption and use the declarative features in their DTOs"/>
    <m/>
    <x v="0"/>
    <n v="21"/>
    <m/>
    <m/>
    <n v="7"/>
    <n v="7"/>
    <n v="7"/>
    <m/>
    <s v="Need clarity for estimating "/>
    <m/>
    <m/>
    <s v="Input from Sasi/Ramesh - Refer mail dtd 25Jun"/>
  </r>
  <r>
    <n v="315"/>
    <x v="19"/>
    <s v="API throttling &amp; DDOS protection"/>
    <x v="7"/>
    <s v="Might not have impact in any module in the application layer"/>
    <m/>
    <x v="0"/>
    <m/>
    <m/>
    <m/>
    <m/>
    <m/>
    <m/>
    <m/>
    <m/>
    <m/>
    <m/>
    <s v="Input from Sasi/Ramesh - Refer mail dtd 25Jun"/>
  </r>
  <r>
    <n v="316"/>
    <x v="19"/>
    <s v="Master data should be publish and read not CRUD"/>
    <x v="7"/>
    <s v="Need more clarity on this. "/>
    <m/>
    <x v="0"/>
    <m/>
    <m/>
    <m/>
    <m/>
    <m/>
    <m/>
    <m/>
    <m/>
    <m/>
    <m/>
    <s v="Input from Sasi/Ramesh - Refer mail dtd 25Jun"/>
  </r>
  <r>
    <n v="317"/>
    <x v="19"/>
    <s v="Domain specific otp messages"/>
    <x v="7"/>
    <s v="Need more clarity on this. "/>
    <m/>
    <x v="0"/>
    <m/>
    <m/>
    <m/>
    <m/>
    <m/>
    <m/>
    <m/>
    <m/>
    <m/>
    <m/>
    <s v="Input from Sasi/Ramesh - Refer mail dtd 25Jun"/>
  </r>
  <r>
    <n v="318"/>
    <x v="19"/>
    <s v="OCSP Stapling"/>
    <x v="7"/>
    <s v="Need more clarity on this. "/>
    <m/>
    <x v="0"/>
    <m/>
    <m/>
    <m/>
    <m/>
    <m/>
    <m/>
    <m/>
    <m/>
    <m/>
    <m/>
    <s v="Input from Sasi/Ramesh - Refer mail dtd 25Jun"/>
  </r>
  <r>
    <n v="319"/>
    <x v="19"/>
    <s v="File protection"/>
    <x v="7"/>
    <s v="Need more clarity on this. "/>
    <m/>
    <x v="0"/>
    <m/>
    <m/>
    <m/>
    <m/>
    <m/>
    <m/>
    <m/>
    <m/>
    <m/>
    <m/>
    <s v="Input from Sasi/Ramesh - Refer mail dtd 25Jun"/>
  </r>
  <r>
    <n v="320"/>
    <x v="19"/>
    <s v="Device management"/>
    <x v="7"/>
    <s v="Need more clarity on this. "/>
    <m/>
    <x v="0"/>
    <m/>
    <m/>
    <m/>
    <m/>
    <m/>
    <m/>
    <m/>
    <m/>
    <m/>
    <m/>
    <s v="Input from Sasi/Ramesh - Refer mail dtd 25Jun"/>
  </r>
  <r>
    <n v="321"/>
    <x v="19"/>
    <s v="Anti spam/anti bot solutions."/>
    <x v="7"/>
    <s v="Need clarity for estimating"/>
    <m/>
    <x v="0"/>
    <m/>
    <m/>
    <m/>
    <m/>
    <m/>
    <m/>
    <m/>
    <m/>
    <m/>
    <m/>
    <s v="Input from Sasi/Ramesh - Refer mail dtd 25Jun"/>
  </r>
  <r>
    <n v="322"/>
    <x v="20"/>
    <s v="VID only Auth"/>
    <x v="7"/>
    <s v="Need clarity for estimating - Can we use UIN for internal auth?"/>
    <m/>
    <x v="0"/>
    <m/>
    <m/>
    <m/>
    <m/>
    <m/>
    <m/>
    <s v="Need clarity for estimating - Can we use UIN for internal auth?"/>
    <m/>
    <m/>
    <m/>
    <s v="Input from Sasi/Ramesh - Refer mail dtd 25Jun"/>
  </r>
  <r>
    <n v="323"/>
    <x v="20"/>
    <s v="Distributed readonly Zero knowledge database"/>
    <x v="7"/>
    <s v="Need clarity for estimating "/>
    <m/>
    <x v="0"/>
    <m/>
    <m/>
    <m/>
    <m/>
    <m/>
    <m/>
    <s v="Need clarity for estimating "/>
    <m/>
    <m/>
    <m/>
    <s v="Input from Sasi/Ramesh - Refer mail dtd 25Jun"/>
  </r>
  <r>
    <n v="324"/>
    <x v="20"/>
    <s v="Auth message replay protection"/>
    <x v="7"/>
    <s v="Need clarity for estimating "/>
    <m/>
    <x v="0"/>
    <m/>
    <m/>
    <m/>
    <m/>
    <m/>
    <m/>
    <s v="Need clarity for estimating "/>
    <m/>
    <m/>
    <m/>
    <s v="Input from Sasi/Ramesh - Refer mail dtd 25Jun"/>
  </r>
  <r>
    <n v="325"/>
    <x v="20"/>
    <s v="Auth transaction validation"/>
    <x v="7"/>
    <s v="Need clarity for estimating "/>
    <m/>
    <x v="0"/>
    <m/>
    <m/>
    <m/>
    <m/>
    <m/>
    <m/>
    <s v="Need clarity for estimating "/>
    <m/>
    <m/>
    <m/>
    <s v="Input from Sasi/Ramesh - Refer mail dtd 25Jun"/>
  </r>
  <r>
    <n v="326"/>
    <x v="20"/>
    <s v="Auth purpose validation"/>
    <x v="7"/>
    <s v="Need clarity for estimating "/>
    <m/>
    <x v="0"/>
    <m/>
    <m/>
    <m/>
    <m/>
    <m/>
    <m/>
    <s v="Need clarity for estimating "/>
    <m/>
    <m/>
    <m/>
    <s v="Input from Sasi/Ramesh - Refer mail dtd 25Jun"/>
  </r>
  <r>
    <n v="327"/>
    <x v="20"/>
    <s v="Auth registered device L1 validation"/>
    <x v="3"/>
    <m/>
    <m/>
    <x v="5"/>
    <m/>
    <m/>
    <m/>
    <m/>
    <m/>
    <m/>
    <m/>
    <m/>
    <m/>
    <m/>
    <s v="Input from Sasi/Ramesh - Refer mail dtd 25Jun"/>
  </r>
  <r>
    <n v="328"/>
    <x v="20"/>
    <s v="Auth with just VID and age greater than or less than or just with VID and parts of address"/>
    <x v="3"/>
    <m/>
    <m/>
    <x v="5"/>
    <m/>
    <m/>
    <m/>
    <m/>
    <m/>
    <m/>
    <m/>
    <m/>
    <m/>
    <m/>
    <s v="Input from Sasi/Ramesh - Refer mail dtd 25Jun"/>
  </r>
  <r>
    <n v="329"/>
    <x v="20"/>
    <s v="Independant Auth systems with a simple publisher to refresh data."/>
    <x v="3"/>
    <m/>
    <m/>
    <x v="1"/>
    <m/>
    <m/>
    <m/>
    <m/>
    <m/>
    <m/>
    <m/>
    <m/>
    <m/>
    <m/>
    <s v="Input from Sasi/Ramesh - Refer mail dtd 25Jun"/>
  </r>
  <r>
    <n v="330"/>
    <x v="20"/>
    <s v="Segregation of ekyc and auth services"/>
    <x v="3"/>
    <m/>
    <m/>
    <x v="1"/>
    <m/>
    <m/>
    <m/>
    <m/>
    <m/>
    <m/>
    <m/>
    <m/>
    <m/>
    <m/>
    <s v="Input from Sasi/Ramesh - Refer mail dtd 25Jun"/>
  </r>
  <r>
    <n v="331"/>
    <x v="20"/>
    <s v="TOTP based auth"/>
    <x v="3"/>
    <m/>
    <m/>
    <x v="1"/>
    <m/>
    <m/>
    <m/>
    <m/>
    <m/>
    <m/>
    <m/>
    <m/>
    <m/>
    <m/>
    <s v="Input from Sasi/Ramesh - Refer mail dtd 25Jun"/>
  </r>
  <r>
    <n v="332"/>
    <x v="20"/>
    <s v="OCSP Stapling"/>
    <x v="3"/>
    <m/>
    <m/>
    <x v="1"/>
    <m/>
    <m/>
    <m/>
    <m/>
    <m/>
    <m/>
    <m/>
    <m/>
    <m/>
    <m/>
    <s v="Input from Sasi/Ramesh - Refer mail dtd 25Jun"/>
  </r>
  <r>
    <n v="333"/>
    <x v="21"/>
    <s v="Should follow the rules of 1:N match for recovery"/>
    <x v="7"/>
    <s v="Need clarity for estimating "/>
    <m/>
    <x v="0"/>
    <m/>
    <m/>
    <m/>
    <m/>
    <m/>
    <m/>
    <m/>
    <s v="Need clarity for estimating "/>
    <m/>
    <m/>
    <s v="Input from Sasi/Ramesh - Refer mail dtd 25Jun"/>
  </r>
  <r>
    <n v="334"/>
    <x v="22"/>
    <s v="Integrated Subnet and firewall segregation"/>
    <x v="7"/>
    <s v="Impact on Infrastructure-TBD"/>
    <m/>
    <x v="0"/>
    <m/>
    <m/>
    <m/>
    <m/>
    <m/>
    <m/>
    <m/>
    <m/>
    <m/>
    <m/>
    <s v="Input from Sasi/Ramesh - Refer mail dtd 25Jun"/>
  </r>
  <r>
    <n v="335"/>
    <x v="22"/>
    <s v="Integrated url filtering"/>
    <x v="7"/>
    <s v="Impact on Infrastructure-TBD"/>
    <m/>
    <x v="0"/>
    <m/>
    <m/>
    <m/>
    <m/>
    <m/>
    <m/>
    <m/>
    <m/>
    <m/>
    <m/>
    <s v="Input from Sasi/Ramesh - Refer mail dtd 25Jun"/>
  </r>
  <r>
    <n v="336"/>
    <x v="22"/>
    <s v="NTP integration on standard"/>
    <x v="7"/>
    <s v="Impact on Infrastructure-TBD"/>
    <m/>
    <x v="0"/>
    <m/>
    <m/>
    <m/>
    <m/>
    <m/>
    <m/>
    <m/>
    <m/>
    <m/>
    <m/>
    <s v="Input from Sasi/Ramesh - Refer mail dtd 25Jun"/>
  </r>
  <r>
    <n v="337"/>
    <x v="22"/>
    <s v="A proper inbuilt certification authority"/>
    <x v="3"/>
    <m/>
    <m/>
    <x v="5"/>
    <m/>
    <m/>
    <m/>
    <m/>
    <m/>
    <m/>
    <m/>
    <m/>
    <m/>
    <m/>
    <s v="Input from Sasi/Ramesh - Refer mail dtd 25Jun"/>
  </r>
  <r>
    <n v="338"/>
    <x v="22"/>
    <s v="A way to publish the approved certificates to all app"/>
    <x v="3"/>
    <m/>
    <m/>
    <x v="5"/>
    <m/>
    <m/>
    <m/>
    <m/>
    <m/>
    <m/>
    <m/>
    <m/>
    <m/>
    <m/>
    <s v="Input from Sasi/Ramesh - Refer mail dtd 25Jun"/>
  </r>
  <r>
    <n v="339"/>
    <x v="22"/>
    <s v="OCSP/CRL"/>
    <x v="3"/>
    <m/>
    <m/>
    <x v="1"/>
    <m/>
    <m/>
    <m/>
    <m/>
    <m/>
    <m/>
    <m/>
    <m/>
    <m/>
    <m/>
    <s v="Input from Sasi/Ramesh - Refer mail dtd 25Jun"/>
  </r>
  <r>
    <n v="340"/>
    <x v="22"/>
    <s v="Zoning &amp; Service segregation"/>
    <x v="7"/>
    <s v="Impact on Infrastructure-TBD"/>
    <m/>
    <x v="0"/>
    <m/>
    <m/>
    <m/>
    <m/>
    <m/>
    <m/>
    <m/>
    <m/>
    <m/>
    <m/>
    <s v="Input from Sasi/Ramesh - Refer mail dtd 25Jun"/>
  </r>
  <r>
    <n v="341"/>
    <x v="23"/>
    <s v="Protection against SIM Swap"/>
    <x v="7"/>
    <s v="Need clarity for estimating "/>
    <m/>
    <x v="0"/>
    <m/>
    <m/>
    <m/>
    <m/>
    <m/>
    <m/>
    <m/>
    <m/>
    <m/>
    <m/>
    <s v="Input from Sasi/Ramesh - Refer mail dtd 25Jun"/>
  </r>
  <r>
    <n v="342"/>
    <x v="23"/>
    <s v="Protection against OTP SPAM"/>
    <x v="7"/>
    <s v="Need clarity for estimating "/>
    <m/>
    <x v="0"/>
    <m/>
    <m/>
    <m/>
    <m/>
    <m/>
    <m/>
    <m/>
    <m/>
    <m/>
    <m/>
    <s v="Input from Sasi/Ramesh - Refer mail dtd 25Jun"/>
  </r>
  <r>
    <n v="343"/>
    <x v="24"/>
    <s v="All residents data should be stored in encrypted form"/>
    <x v="7"/>
    <s v="Need clarity for estimating "/>
    <m/>
    <x v="0"/>
    <m/>
    <m/>
    <m/>
    <m/>
    <m/>
    <m/>
    <s v="Already done, need clarity on the requirement for estimating"/>
    <m/>
    <m/>
    <m/>
    <s v="Input from Sasi/Ramesh - Refer mail dtd 25Jun"/>
  </r>
  <r>
    <n v="344"/>
    <x v="24"/>
    <s v="All sensitive configuration should be stored in encrypted form"/>
    <x v="7"/>
    <s v="Need clarity for estimating "/>
    <m/>
    <x v="0"/>
    <m/>
    <m/>
    <m/>
    <m/>
    <m/>
    <m/>
    <s v="DB passwords are encrypted, Need clarity on the requirement for estimating"/>
    <m/>
    <m/>
    <m/>
    <s v="Input from Sasi/Ramesh - Refer mail dtd 25Jun"/>
  </r>
  <r>
    <n v="345"/>
    <x v="25"/>
    <s v="Avoid enumeration of data"/>
    <x v="7"/>
    <s v="Need clarity for estimating "/>
    <m/>
    <x v="0"/>
    <m/>
    <m/>
    <s v="Need more clarification"/>
    <m/>
    <m/>
    <m/>
    <m/>
    <m/>
    <m/>
    <m/>
    <s v="Input from Sasi/Ramesh - Refer mail dtd 25Jun"/>
  </r>
  <r>
    <n v="346"/>
    <x v="26"/>
    <s v="Audit all changes to the data"/>
    <x v="7"/>
    <s v="Need clarity for estimating "/>
    <m/>
    <x v="0"/>
    <n v="6"/>
    <m/>
    <n v="6"/>
    <m/>
    <m/>
    <m/>
    <s v="Already done, need clarity on the requirement for estimating"/>
    <m/>
    <m/>
    <m/>
    <s v="Input from Sasi/Ramesh - Refer mail dtd 25Jun"/>
  </r>
  <r>
    <n v="347"/>
    <x v="26"/>
    <s v="Publicly publishable audits"/>
    <x v="3"/>
    <m/>
    <m/>
    <x v="5"/>
    <m/>
    <m/>
    <m/>
    <m/>
    <m/>
    <m/>
    <m/>
    <m/>
    <m/>
    <m/>
    <s v="Input from Sasi/Ramesh - Refer mail dtd 25Jun"/>
  </r>
  <r>
    <n v="348"/>
    <x v="26"/>
    <s v="Non repudiable with timestamp service"/>
    <x v="3"/>
    <m/>
    <m/>
    <x v="5"/>
    <m/>
    <m/>
    <m/>
    <m/>
    <m/>
    <m/>
    <m/>
    <m/>
    <m/>
    <m/>
    <s v="Input from Sasi/Ramesh - Refer mail dtd 25Jun"/>
  </r>
  <r>
    <n v="349"/>
    <x v="27"/>
    <s v="Anonymised publishable data"/>
    <x v="7"/>
    <s v="Need clarity for estimating "/>
    <m/>
    <x v="0"/>
    <m/>
    <m/>
    <m/>
    <m/>
    <m/>
    <m/>
    <m/>
    <m/>
    <m/>
    <m/>
    <s v="Input from Sasi/Ramesh - Refer mail dtd 25Jun"/>
  </r>
  <r>
    <n v="350"/>
    <x v="0"/>
    <s v="Consolidation of logs from all pods for enhanced debugging"/>
    <x v="4"/>
    <s v="Core Team to provide estimates"/>
    <s v="Consolidation of logs from all pods for better debugging - eg: today we have reg proc logs one each in each pod for each stage"/>
    <x v="4"/>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4:D32" firstHeaderRow="1" firstDataRow="2" firstDataCol="1" rowPageCount="1" colPageCount="1"/>
  <pivotFields count="18">
    <pivotField showAll="0"/>
    <pivotField axis="axisRow" multipleItemSelectionAllowed="1" showAll="0">
      <items count="29">
        <item x="11"/>
        <item x="10"/>
        <item x="25"/>
        <item x="18"/>
        <item x="26"/>
        <item x="20"/>
        <item x="27"/>
        <item x="17"/>
        <item x="24"/>
        <item x="0"/>
        <item x="8"/>
        <item x="13"/>
        <item x="14"/>
        <item x="15"/>
        <item x="16"/>
        <item x="12"/>
        <item x="4"/>
        <item x="1"/>
        <item x="6"/>
        <item x="3"/>
        <item x="2"/>
        <item x="9"/>
        <item x="23"/>
        <item x="5"/>
        <item x="22"/>
        <item x="19"/>
        <item x="7"/>
        <item x="21"/>
        <item t="default"/>
      </items>
    </pivotField>
    <pivotField showAll="0"/>
    <pivotField axis="axisPage" multipleItemSelectionAllowed="1" showAll="0">
      <items count="9">
        <item x="0"/>
        <item x="4"/>
        <item x="1"/>
        <item x="2"/>
        <item x="7"/>
        <item x="6"/>
        <item x="5"/>
        <item x="3"/>
        <item t="default"/>
      </items>
    </pivotField>
    <pivotField showAll="0"/>
    <pivotField showAll="0"/>
    <pivotField axis="axisCol" multipleItemSelectionAllowed="1" showAll="0">
      <items count="8">
        <item h="1" x="6"/>
        <item h="1" x="1"/>
        <item h="1" x="5"/>
        <item h="1" x="3"/>
        <item h="1" x="2"/>
        <item x="0"/>
        <item x="4"/>
        <item t="default"/>
      </items>
    </pivotField>
    <pivotField dataField="1" showAll="0"/>
    <pivotField showAll="0"/>
    <pivotField showAll="0"/>
    <pivotField showAll="0"/>
    <pivotField showAll="0"/>
    <pivotField showAll="0"/>
    <pivotField showAll="0"/>
    <pivotField showAll="0"/>
    <pivotField showAll="0"/>
    <pivotField showAll="0"/>
    <pivotField showAll="0"/>
  </pivotFields>
  <rowFields count="1">
    <field x="1"/>
  </rowFields>
  <rowItems count="27">
    <i>
      <x v="1"/>
    </i>
    <i>
      <x v="2"/>
    </i>
    <i>
      <x v="3"/>
    </i>
    <i>
      <x v="4"/>
    </i>
    <i>
      <x v="5"/>
    </i>
    <i>
      <x v="6"/>
    </i>
    <i>
      <x v="7"/>
    </i>
    <i>
      <x v="8"/>
    </i>
    <i>
      <x v="9"/>
    </i>
    <i>
      <x v="10"/>
    </i>
    <i>
      <x v="11"/>
    </i>
    <i>
      <x v="12"/>
    </i>
    <i>
      <x v="13"/>
    </i>
    <i>
      <x v="14"/>
    </i>
    <i>
      <x v="15"/>
    </i>
    <i>
      <x v="16"/>
    </i>
    <i>
      <x v="17"/>
    </i>
    <i>
      <x v="18"/>
    </i>
    <i>
      <x v="19"/>
    </i>
    <i>
      <x v="21"/>
    </i>
    <i>
      <x v="22"/>
    </i>
    <i>
      <x v="23"/>
    </i>
    <i>
      <x v="24"/>
    </i>
    <i>
      <x v="25"/>
    </i>
    <i>
      <x v="26"/>
    </i>
    <i>
      <x v="27"/>
    </i>
    <i t="grand">
      <x/>
    </i>
  </rowItems>
  <colFields count="1">
    <field x="6"/>
  </colFields>
  <colItems count="3">
    <i>
      <x v="5"/>
    </i>
    <i>
      <x v="6"/>
    </i>
    <i t="grand">
      <x/>
    </i>
  </colItems>
  <pageFields count="1">
    <pageField fld="3" hier="-1"/>
  </pageFields>
  <dataFields count="1">
    <dataField name="Sum of Estimates - Incl. Testing (PDs)" fld="7" baseField="3" baseItem="0"/>
  </dataFields>
  <formats count="5">
    <format dxfId="4">
      <pivotArea dataOnly="0" labelOnly="1" fieldPosition="0">
        <references count="1">
          <reference field="6" count="1">
            <x v="5"/>
          </reference>
        </references>
      </pivotArea>
    </format>
    <format dxfId="3">
      <pivotArea dataOnly="0" labelOnly="1" fieldPosition="0">
        <references count="1">
          <reference field="6" count="1">
            <x v="6"/>
          </reference>
        </references>
      </pivotArea>
    </format>
    <format dxfId="2">
      <pivotArea collapsedLevelsAreSubtotals="1" fieldPosition="0">
        <references count="3">
          <reference field="4294967294" count="1" selected="0">
            <x v="0"/>
          </reference>
          <reference field="3" count="2">
            <x v="1"/>
            <x v="2"/>
          </reference>
          <reference field="6" count="1" selected="0">
            <x v="5"/>
          </reference>
        </references>
      </pivotArea>
    </format>
    <format dxfId="1">
      <pivotArea dataOnly="0" labelOnly="1" fieldPosition="0">
        <references count="1">
          <reference field="3" count="2">
            <x v="1"/>
            <x v="2"/>
          </reference>
        </references>
      </pivotArea>
    </format>
    <format dxfId="0">
      <pivotArea field="3" type="button" dataOnly="0" labelOnly="1" outline="0" axis="axisPage"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D32"/>
  <sheetViews>
    <sheetView workbookViewId="0"/>
  </sheetViews>
  <sheetFormatPr defaultRowHeight="15" x14ac:dyDescent="0.25"/>
  <cols>
    <col min="1" max="1" width="34.28515625" bestFit="1" customWidth="1"/>
    <col min="2" max="2" width="16.28515625" bestFit="1" customWidth="1"/>
    <col min="3" max="3" width="6.140625" bestFit="1" customWidth="1"/>
    <col min="4" max="4" width="11.28515625" bestFit="1" customWidth="1"/>
    <col min="5" max="5" width="34.28515625" bestFit="1" customWidth="1"/>
    <col min="6" max="6" width="18.85546875" bestFit="1" customWidth="1"/>
    <col min="7" max="7" width="39.28515625" bestFit="1" customWidth="1"/>
    <col min="8" max="42" width="34.28515625" bestFit="1" customWidth="1"/>
    <col min="43" max="43" width="18.5703125" bestFit="1" customWidth="1"/>
    <col min="44" max="44" width="39" bestFit="1" customWidth="1"/>
    <col min="45" max="52" width="34.28515625" bestFit="1" customWidth="1"/>
    <col min="53" max="53" width="19.5703125" bestFit="1" customWidth="1"/>
    <col min="54" max="54" width="40" bestFit="1" customWidth="1"/>
    <col min="55" max="55" width="18.85546875" bestFit="1" customWidth="1"/>
    <col min="56" max="57" width="39.28515625" bestFit="1" customWidth="1"/>
  </cols>
  <sheetData>
    <row r="2" spans="1:4" x14ac:dyDescent="0.25">
      <c r="A2" s="124" t="s">
        <v>0</v>
      </c>
      <c r="B2" t="s">
        <v>1</v>
      </c>
    </row>
    <row r="4" spans="1:4" x14ac:dyDescent="0.25">
      <c r="A4" s="119" t="s">
        <v>2</v>
      </c>
      <c r="B4" s="119" t="s">
        <v>3</v>
      </c>
    </row>
    <row r="5" spans="1:4" x14ac:dyDescent="0.25">
      <c r="A5" s="119" t="s">
        <v>4</v>
      </c>
      <c r="B5" s="122" t="s">
        <v>5</v>
      </c>
      <c r="C5" s="123" t="s">
        <v>6</v>
      </c>
      <c r="D5" t="s">
        <v>7</v>
      </c>
    </row>
    <row r="6" spans="1:4" x14ac:dyDescent="0.25">
      <c r="A6" s="120" t="s">
        <v>8</v>
      </c>
      <c r="B6" s="121">
        <v>421.74999999999994</v>
      </c>
      <c r="C6" s="121"/>
      <c r="D6" s="121">
        <v>421.74999999999994</v>
      </c>
    </row>
    <row r="7" spans="1:4" x14ac:dyDescent="0.25">
      <c r="A7" s="120" t="s">
        <v>9</v>
      </c>
      <c r="B7" s="121"/>
      <c r="C7" s="121"/>
      <c r="D7" s="121"/>
    </row>
    <row r="8" spans="1:4" x14ac:dyDescent="0.25">
      <c r="A8" s="120" t="s">
        <v>10</v>
      </c>
      <c r="B8" s="121">
        <v>4</v>
      </c>
      <c r="C8" s="121"/>
      <c r="D8" s="121">
        <v>4</v>
      </c>
    </row>
    <row r="9" spans="1:4" x14ac:dyDescent="0.25">
      <c r="A9" s="120" t="s">
        <v>11</v>
      </c>
      <c r="B9" s="121">
        <v>6</v>
      </c>
      <c r="C9" s="121"/>
      <c r="D9" s="121">
        <v>6</v>
      </c>
    </row>
    <row r="10" spans="1:4" x14ac:dyDescent="0.25">
      <c r="A10" s="120" t="s">
        <v>12</v>
      </c>
      <c r="B10" s="121"/>
      <c r="C10" s="121"/>
      <c r="D10" s="121"/>
    </row>
    <row r="11" spans="1:4" x14ac:dyDescent="0.25">
      <c r="A11" s="120" t="s">
        <v>13</v>
      </c>
      <c r="B11" s="121"/>
      <c r="C11" s="121"/>
      <c r="D11" s="121"/>
    </row>
    <row r="12" spans="1:4" x14ac:dyDescent="0.25">
      <c r="A12" s="120" t="s">
        <v>14</v>
      </c>
      <c r="B12" s="121">
        <v>100</v>
      </c>
      <c r="C12" s="121"/>
      <c r="D12" s="121">
        <v>100</v>
      </c>
    </row>
    <row r="13" spans="1:4" x14ac:dyDescent="0.25">
      <c r="A13" s="120" t="s">
        <v>15</v>
      </c>
      <c r="B13" s="121"/>
      <c r="C13" s="121"/>
      <c r="D13" s="121"/>
    </row>
    <row r="14" spans="1:4" x14ac:dyDescent="0.25">
      <c r="A14" s="120" t="s">
        <v>16</v>
      </c>
      <c r="B14" s="121">
        <v>10</v>
      </c>
      <c r="C14" s="121"/>
      <c r="D14" s="121">
        <v>10</v>
      </c>
    </row>
    <row r="15" spans="1:4" x14ac:dyDescent="0.25">
      <c r="A15" s="120" t="s">
        <v>17</v>
      </c>
      <c r="B15" s="121">
        <v>332</v>
      </c>
      <c r="C15" s="121"/>
      <c r="D15" s="121">
        <v>332</v>
      </c>
    </row>
    <row r="16" spans="1:4" x14ac:dyDescent="0.25">
      <c r="A16" s="120" t="s">
        <v>18</v>
      </c>
      <c r="B16" s="121">
        <v>0</v>
      </c>
      <c r="C16" s="121"/>
      <c r="D16" s="121">
        <v>0</v>
      </c>
    </row>
    <row r="17" spans="1:4" x14ac:dyDescent="0.25">
      <c r="A17" s="120" t="s">
        <v>19</v>
      </c>
      <c r="B17" s="121">
        <v>41</v>
      </c>
      <c r="C17" s="121"/>
      <c r="D17" s="121">
        <v>41</v>
      </c>
    </row>
    <row r="18" spans="1:4" x14ac:dyDescent="0.25">
      <c r="A18" s="120" t="s">
        <v>20</v>
      </c>
      <c r="B18" s="121">
        <v>41</v>
      </c>
      <c r="C18" s="121">
        <v>5</v>
      </c>
      <c r="D18" s="121">
        <v>46</v>
      </c>
    </row>
    <row r="19" spans="1:4" x14ac:dyDescent="0.25">
      <c r="A19" s="120" t="s">
        <v>21</v>
      </c>
      <c r="B19" s="121">
        <v>333.45000000000005</v>
      </c>
      <c r="C19" s="121"/>
      <c r="D19" s="121">
        <v>333.45000000000005</v>
      </c>
    </row>
    <row r="20" spans="1:4" x14ac:dyDescent="0.25">
      <c r="A20" s="120" t="s">
        <v>22</v>
      </c>
      <c r="B20" s="121">
        <v>276.25</v>
      </c>
      <c r="C20" s="121"/>
      <c r="D20" s="121">
        <v>276.25</v>
      </c>
    </row>
    <row r="21" spans="1:4" x14ac:dyDescent="0.25">
      <c r="A21" s="120" t="s">
        <v>23</v>
      </c>
      <c r="B21" s="121"/>
      <c r="C21" s="121"/>
      <c r="D21" s="121"/>
    </row>
    <row r="22" spans="1:4" x14ac:dyDescent="0.25">
      <c r="A22" s="120" t="s">
        <v>24</v>
      </c>
      <c r="B22" s="121">
        <v>0</v>
      </c>
      <c r="C22" s="121"/>
      <c r="D22" s="121">
        <v>0</v>
      </c>
    </row>
    <row r="23" spans="1:4" x14ac:dyDescent="0.25">
      <c r="A23" s="120" t="s">
        <v>25</v>
      </c>
      <c r="B23" s="121">
        <v>1196</v>
      </c>
      <c r="C23" s="121"/>
      <c r="D23" s="121">
        <v>1196</v>
      </c>
    </row>
    <row r="24" spans="1:4" x14ac:dyDescent="0.25">
      <c r="A24" s="120" t="s">
        <v>26</v>
      </c>
      <c r="B24" s="121">
        <v>554</v>
      </c>
      <c r="C24" s="121">
        <v>16</v>
      </c>
      <c r="D24" s="121">
        <v>570</v>
      </c>
    </row>
    <row r="25" spans="1:4" x14ac:dyDescent="0.25">
      <c r="A25" s="120" t="s">
        <v>27</v>
      </c>
      <c r="B25" s="121"/>
      <c r="C25" s="121"/>
      <c r="D25" s="121"/>
    </row>
    <row r="26" spans="1:4" x14ac:dyDescent="0.25">
      <c r="A26" s="120" t="s">
        <v>28</v>
      </c>
      <c r="B26" s="121"/>
      <c r="C26" s="121"/>
      <c r="D26" s="121"/>
    </row>
    <row r="27" spans="1:4" x14ac:dyDescent="0.25">
      <c r="A27" s="120" t="s">
        <v>29</v>
      </c>
      <c r="B27" s="121">
        <v>54</v>
      </c>
      <c r="C27" s="121"/>
      <c r="D27" s="121">
        <v>54</v>
      </c>
    </row>
    <row r="28" spans="1:4" x14ac:dyDescent="0.25">
      <c r="A28" s="120" t="s">
        <v>30</v>
      </c>
      <c r="B28" s="121"/>
      <c r="C28" s="121"/>
      <c r="D28" s="121"/>
    </row>
    <row r="29" spans="1:4" x14ac:dyDescent="0.25">
      <c r="A29" s="120" t="s">
        <v>31</v>
      </c>
      <c r="B29" s="121">
        <v>71</v>
      </c>
      <c r="C29" s="121"/>
      <c r="D29" s="121">
        <v>71</v>
      </c>
    </row>
    <row r="30" spans="1:4" x14ac:dyDescent="0.25">
      <c r="A30" s="120" t="s">
        <v>32</v>
      </c>
      <c r="B30" s="121"/>
      <c r="C30" s="121"/>
      <c r="D30" s="121"/>
    </row>
    <row r="31" spans="1:4" x14ac:dyDescent="0.25">
      <c r="A31" s="120" t="s">
        <v>33</v>
      </c>
      <c r="B31" s="121"/>
      <c r="C31" s="121"/>
      <c r="D31" s="121"/>
    </row>
    <row r="32" spans="1:4" x14ac:dyDescent="0.25">
      <c r="A32" s="120" t="s">
        <v>7</v>
      </c>
      <c r="B32" s="121">
        <v>3440.45</v>
      </c>
      <c r="C32" s="121">
        <v>21</v>
      </c>
      <c r="D32" s="121">
        <v>3461.45</v>
      </c>
    </row>
  </sheetData>
  <pageMargins left="0.7" right="0.7" top="0.75" bottom="0.75" header="0.3" footer="0.3"/>
  <pageSetup paperSize="9" orientation="portrait" verticalDpi="0"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filterMode="1"/>
  <dimension ref="A1:J46"/>
  <sheetViews>
    <sheetView zoomScaleNormal="100" workbookViewId="0">
      <pane xSplit="1" ySplit="2" topLeftCell="B3" activePane="bottomRight" state="frozen"/>
      <selection pane="topRight" activeCell="B1" sqref="B1"/>
      <selection pane="bottomLeft" activeCell="A3" sqref="A3"/>
      <selection pane="bottomRight" activeCell="B9" sqref="B9"/>
    </sheetView>
  </sheetViews>
  <sheetFormatPr defaultColWidth="9.140625" defaultRowHeight="14.25" x14ac:dyDescent="0.25"/>
  <cols>
    <col min="1" max="1" width="9.140625" style="1"/>
    <col min="2" max="2" width="38.140625" style="11" customWidth="1"/>
    <col min="3" max="3" width="59.7109375" style="5" customWidth="1"/>
    <col min="4" max="4" width="18.42578125" style="2" customWidth="1"/>
    <col min="5" max="5" width="57" style="2" customWidth="1"/>
    <col min="6" max="6" width="12" style="2" hidden="1" customWidth="1"/>
    <col min="7" max="7" width="9.140625" style="11"/>
    <col min="8" max="8" width="20.85546875" style="11" customWidth="1"/>
    <col min="9" max="9" width="5.5703125" style="2" hidden="1" customWidth="1"/>
    <col min="10" max="10" width="37.28515625" style="5" customWidth="1"/>
    <col min="11" max="16384" width="9.140625" style="2"/>
  </cols>
  <sheetData>
    <row r="1" spans="1:10" ht="15.75" customHeight="1" x14ac:dyDescent="0.25">
      <c r="A1" s="189" t="s">
        <v>1346</v>
      </c>
      <c r="B1" s="190"/>
      <c r="C1" s="190"/>
      <c r="D1" s="190"/>
      <c r="E1" s="190"/>
      <c r="F1" s="190"/>
      <c r="G1" s="190"/>
      <c r="H1" s="190"/>
      <c r="I1" s="190"/>
      <c r="J1" s="192"/>
    </row>
    <row r="2" spans="1:10" s="3" customFormat="1" ht="28.5" x14ac:dyDescent="0.25">
      <c r="A2" s="6" t="s">
        <v>35</v>
      </c>
      <c r="B2" s="10" t="s">
        <v>37</v>
      </c>
      <c r="C2" s="7" t="s">
        <v>1347</v>
      </c>
      <c r="D2" s="8" t="s">
        <v>910</v>
      </c>
      <c r="E2" s="8" t="s">
        <v>911</v>
      </c>
      <c r="F2" s="8" t="s">
        <v>912</v>
      </c>
      <c r="G2" s="10" t="s">
        <v>40</v>
      </c>
      <c r="H2" s="12" t="s">
        <v>913</v>
      </c>
      <c r="I2" s="8" t="s">
        <v>914</v>
      </c>
      <c r="J2" s="7" t="s">
        <v>51</v>
      </c>
    </row>
    <row r="3" spans="1:10" ht="57" hidden="1" x14ac:dyDescent="0.25">
      <c r="A3" s="36">
        <v>1</v>
      </c>
      <c r="B3" s="131" t="s">
        <v>513</v>
      </c>
      <c r="C3" s="4" t="s">
        <v>1348</v>
      </c>
      <c r="D3" s="39" t="s">
        <v>514</v>
      </c>
      <c r="E3" s="4" t="s">
        <v>515</v>
      </c>
      <c r="F3" s="39" t="s">
        <v>918</v>
      </c>
      <c r="G3" s="131" t="s">
        <v>63</v>
      </c>
      <c r="H3" s="132"/>
      <c r="I3" s="39" t="s">
        <v>1349</v>
      </c>
      <c r="J3" s="4"/>
    </row>
    <row r="4" spans="1:10" ht="42.75" hidden="1" x14ac:dyDescent="0.25">
      <c r="A4" s="36">
        <v>2</v>
      </c>
      <c r="B4" s="126" t="s">
        <v>516</v>
      </c>
      <c r="C4" s="4" t="s">
        <v>1350</v>
      </c>
      <c r="D4" s="39" t="s">
        <v>517</v>
      </c>
      <c r="E4" s="4" t="s">
        <v>518</v>
      </c>
      <c r="F4" s="39" t="s">
        <v>918</v>
      </c>
      <c r="G4" s="131" t="s">
        <v>63</v>
      </c>
      <c r="H4" s="131"/>
      <c r="I4" s="39" t="s">
        <v>1349</v>
      </c>
      <c r="J4" s="4"/>
    </row>
    <row r="5" spans="1:10" ht="42" hidden="1" customHeight="1" x14ac:dyDescent="0.25">
      <c r="A5" s="36">
        <v>3</v>
      </c>
      <c r="B5" s="131" t="s">
        <v>519</v>
      </c>
      <c r="C5" s="4" t="s">
        <v>1351</v>
      </c>
      <c r="D5" s="39" t="s">
        <v>520</v>
      </c>
      <c r="E5" s="4" t="s">
        <v>521</v>
      </c>
      <c r="F5" s="39" t="s">
        <v>918</v>
      </c>
      <c r="G5" s="131" t="s">
        <v>63</v>
      </c>
      <c r="H5" s="132"/>
      <c r="I5" s="39"/>
      <c r="J5" s="4"/>
    </row>
    <row r="6" spans="1:10" s="5" customFormat="1" ht="42.75" hidden="1" x14ac:dyDescent="0.25">
      <c r="A6" s="9">
        <v>4</v>
      </c>
      <c r="B6" s="128" t="s">
        <v>522</v>
      </c>
      <c r="C6" s="4" t="s">
        <v>1352</v>
      </c>
      <c r="D6" s="4" t="s">
        <v>523</v>
      </c>
      <c r="E6" s="4" t="s">
        <v>524</v>
      </c>
      <c r="F6" s="4" t="s">
        <v>918</v>
      </c>
      <c r="G6" s="132" t="s">
        <v>63</v>
      </c>
      <c r="H6" s="132"/>
      <c r="I6" s="4"/>
      <c r="J6" s="4"/>
    </row>
    <row r="7" spans="1:10" s="5" customFormat="1" ht="42.75" hidden="1" x14ac:dyDescent="0.25">
      <c r="A7" s="9">
        <v>5</v>
      </c>
      <c r="B7" s="128" t="s">
        <v>525</v>
      </c>
      <c r="C7" s="4" t="s">
        <v>1353</v>
      </c>
      <c r="D7" s="4" t="s">
        <v>526</v>
      </c>
      <c r="E7" s="4" t="s">
        <v>527</v>
      </c>
      <c r="F7" s="4"/>
      <c r="G7" s="132" t="s">
        <v>63</v>
      </c>
      <c r="H7" s="132"/>
      <c r="I7" s="4"/>
      <c r="J7" s="4"/>
    </row>
    <row r="8" spans="1:10" s="5" customFormat="1" ht="57" hidden="1" x14ac:dyDescent="0.25">
      <c r="A8" s="9">
        <v>6</v>
      </c>
      <c r="B8" s="144" t="s">
        <v>1845</v>
      </c>
      <c r="C8" s="4" t="s">
        <v>1846</v>
      </c>
      <c r="D8" s="4" t="s">
        <v>1847</v>
      </c>
      <c r="E8" s="4" t="s">
        <v>1848</v>
      </c>
      <c r="F8" s="4"/>
      <c r="G8" s="145" t="s">
        <v>63</v>
      </c>
      <c r="H8" s="145"/>
      <c r="I8" s="4"/>
      <c r="J8" s="4"/>
    </row>
    <row r="9" spans="1:10" ht="57" x14ac:dyDescent="0.25">
      <c r="A9" s="9">
        <v>7</v>
      </c>
      <c r="B9" s="131" t="s">
        <v>479</v>
      </c>
      <c r="C9" s="4" t="s">
        <v>1354</v>
      </c>
      <c r="D9" s="39" t="s">
        <v>480</v>
      </c>
      <c r="E9" s="4" t="s">
        <v>481</v>
      </c>
      <c r="F9" s="39" t="s">
        <v>918</v>
      </c>
      <c r="G9" s="131" t="s">
        <v>5</v>
      </c>
      <c r="H9" s="132">
        <v>6</v>
      </c>
      <c r="I9" s="39" t="s">
        <v>934</v>
      </c>
      <c r="J9" s="4" t="s">
        <v>482</v>
      </c>
    </row>
    <row r="10" spans="1:10" ht="57" x14ac:dyDescent="0.25">
      <c r="A10" s="9">
        <v>8</v>
      </c>
      <c r="B10" s="131" t="s">
        <v>483</v>
      </c>
      <c r="C10" s="4" t="s">
        <v>1355</v>
      </c>
      <c r="D10" s="39" t="s">
        <v>484</v>
      </c>
      <c r="E10" s="4" t="s">
        <v>485</v>
      </c>
      <c r="F10" s="39" t="s">
        <v>918</v>
      </c>
      <c r="G10" s="131" t="s">
        <v>5</v>
      </c>
      <c r="H10" s="132">
        <v>6</v>
      </c>
      <c r="I10" s="39" t="s">
        <v>934</v>
      </c>
      <c r="J10" s="4" t="s">
        <v>482</v>
      </c>
    </row>
    <row r="11" spans="1:10" ht="57" x14ac:dyDescent="0.25">
      <c r="A11" s="9">
        <v>9</v>
      </c>
      <c r="B11" s="131" t="s">
        <v>486</v>
      </c>
      <c r="C11" s="4" t="s">
        <v>1356</v>
      </c>
      <c r="D11" s="39" t="s">
        <v>487</v>
      </c>
      <c r="E11" s="4" t="s">
        <v>488</v>
      </c>
      <c r="F11" s="39" t="s">
        <v>918</v>
      </c>
      <c r="G11" s="131" t="s">
        <v>5</v>
      </c>
      <c r="H11" s="132">
        <v>6</v>
      </c>
      <c r="I11" s="39" t="s">
        <v>934</v>
      </c>
      <c r="J11" s="4" t="s">
        <v>482</v>
      </c>
    </row>
    <row r="12" spans="1:10" ht="57" x14ac:dyDescent="0.25">
      <c r="A12" s="9">
        <v>10</v>
      </c>
      <c r="B12" s="131" t="s">
        <v>489</v>
      </c>
      <c r="C12" s="4" t="s">
        <v>1357</v>
      </c>
      <c r="D12" s="39" t="s">
        <v>490</v>
      </c>
      <c r="E12" s="4" t="s">
        <v>491</v>
      </c>
      <c r="F12" s="39" t="s">
        <v>918</v>
      </c>
      <c r="G12" s="131" t="s">
        <v>5</v>
      </c>
      <c r="H12" s="132">
        <v>6</v>
      </c>
      <c r="I12" s="39" t="s">
        <v>934</v>
      </c>
      <c r="J12" s="4" t="s">
        <v>482</v>
      </c>
    </row>
    <row r="13" spans="1:10" ht="57" hidden="1" x14ac:dyDescent="0.25">
      <c r="A13" s="9">
        <v>11</v>
      </c>
      <c r="B13" s="131" t="s">
        <v>492</v>
      </c>
      <c r="C13" s="4" t="s">
        <v>1358</v>
      </c>
      <c r="D13" s="39" t="s">
        <v>493</v>
      </c>
      <c r="E13" s="4" t="s">
        <v>494</v>
      </c>
      <c r="F13" s="39" t="s">
        <v>918</v>
      </c>
      <c r="G13" s="131" t="s">
        <v>63</v>
      </c>
      <c r="H13" s="132">
        <v>6</v>
      </c>
      <c r="I13" s="39" t="s">
        <v>934</v>
      </c>
      <c r="J13" s="4" t="s">
        <v>482</v>
      </c>
    </row>
    <row r="14" spans="1:10" ht="57" hidden="1" x14ac:dyDescent="0.25">
      <c r="A14" s="9">
        <v>12</v>
      </c>
      <c r="B14" s="131" t="s">
        <v>495</v>
      </c>
      <c r="C14" s="4" t="s">
        <v>1359</v>
      </c>
      <c r="D14" s="39" t="s">
        <v>496</v>
      </c>
      <c r="E14" s="4" t="s">
        <v>497</v>
      </c>
      <c r="F14" s="39" t="s">
        <v>918</v>
      </c>
      <c r="G14" s="131" t="s">
        <v>63</v>
      </c>
      <c r="H14" s="132">
        <v>6</v>
      </c>
      <c r="I14" s="39" t="s">
        <v>934</v>
      </c>
      <c r="J14" s="4" t="s">
        <v>482</v>
      </c>
    </row>
    <row r="15" spans="1:10" ht="57" hidden="1" x14ac:dyDescent="0.25">
      <c r="A15" s="9">
        <v>13</v>
      </c>
      <c r="B15" s="131" t="s">
        <v>498</v>
      </c>
      <c r="C15" s="4" t="s">
        <v>1360</v>
      </c>
      <c r="D15" s="39" t="s">
        <v>499</v>
      </c>
      <c r="E15" s="4" t="s">
        <v>500</v>
      </c>
      <c r="F15" s="39" t="s">
        <v>918</v>
      </c>
      <c r="G15" s="131" t="s">
        <v>63</v>
      </c>
      <c r="H15" s="132">
        <v>6</v>
      </c>
      <c r="I15" s="39" t="s">
        <v>934</v>
      </c>
      <c r="J15" s="4" t="s">
        <v>482</v>
      </c>
    </row>
    <row r="16" spans="1:10" ht="57" x14ac:dyDescent="0.25">
      <c r="A16" s="9">
        <v>14</v>
      </c>
      <c r="B16" s="131" t="s">
        <v>501</v>
      </c>
      <c r="C16" s="4" t="s">
        <v>1361</v>
      </c>
      <c r="D16" s="39" t="s">
        <v>502</v>
      </c>
      <c r="E16" s="4" t="s">
        <v>503</v>
      </c>
      <c r="F16" s="39" t="s">
        <v>918</v>
      </c>
      <c r="G16" s="131" t="s">
        <v>5</v>
      </c>
      <c r="H16" s="132">
        <v>6</v>
      </c>
      <c r="I16" s="39" t="s">
        <v>934</v>
      </c>
      <c r="J16" s="4" t="s">
        <v>482</v>
      </c>
    </row>
    <row r="17" spans="1:10" ht="85.5" x14ac:dyDescent="0.25">
      <c r="A17" s="9">
        <v>15</v>
      </c>
      <c r="B17" s="193" t="s">
        <v>504</v>
      </c>
      <c r="C17" s="4" t="s">
        <v>1362</v>
      </c>
      <c r="D17" s="39" t="s">
        <v>1363</v>
      </c>
      <c r="E17" s="4" t="s">
        <v>1364</v>
      </c>
      <c r="F17" s="39" t="s">
        <v>918</v>
      </c>
      <c r="G17" s="131" t="s">
        <v>5</v>
      </c>
      <c r="H17" s="132">
        <v>6</v>
      </c>
      <c r="I17" s="39" t="s">
        <v>934</v>
      </c>
      <c r="J17" s="4" t="s">
        <v>482</v>
      </c>
    </row>
    <row r="18" spans="1:10" ht="57" x14ac:dyDescent="0.25">
      <c r="A18" s="9">
        <v>16</v>
      </c>
      <c r="B18" s="195"/>
      <c r="C18" s="4" t="s">
        <v>1365</v>
      </c>
      <c r="D18" s="39" t="s">
        <v>1366</v>
      </c>
      <c r="E18" s="4" t="s">
        <v>1367</v>
      </c>
      <c r="F18" s="39" t="s">
        <v>918</v>
      </c>
      <c r="G18" s="131" t="s">
        <v>5</v>
      </c>
      <c r="H18" s="132">
        <v>6</v>
      </c>
      <c r="I18" s="39" t="s">
        <v>1349</v>
      </c>
      <c r="J18" s="4" t="s">
        <v>482</v>
      </c>
    </row>
    <row r="19" spans="1:10" ht="57" x14ac:dyDescent="0.25">
      <c r="A19" s="9">
        <v>17</v>
      </c>
      <c r="B19" s="132" t="s">
        <v>507</v>
      </c>
      <c r="C19" s="5" t="s">
        <v>1368</v>
      </c>
      <c r="D19" s="39" t="s">
        <v>508</v>
      </c>
      <c r="E19" s="4" t="s">
        <v>509</v>
      </c>
      <c r="F19" s="39" t="s">
        <v>918</v>
      </c>
      <c r="G19" s="131" t="s">
        <v>5</v>
      </c>
      <c r="H19" s="132">
        <v>6</v>
      </c>
      <c r="I19" s="39"/>
      <c r="J19" s="4" t="s">
        <v>482</v>
      </c>
    </row>
    <row r="20" spans="1:10" ht="57" x14ac:dyDescent="0.25">
      <c r="A20" s="9">
        <v>18</v>
      </c>
      <c r="B20" s="131" t="s">
        <v>510</v>
      </c>
      <c r="C20" s="4" t="s">
        <v>1369</v>
      </c>
      <c r="D20" s="39" t="s">
        <v>511</v>
      </c>
      <c r="E20" s="4" t="s">
        <v>512</v>
      </c>
      <c r="F20" s="39" t="s">
        <v>918</v>
      </c>
      <c r="G20" s="131" t="s">
        <v>5</v>
      </c>
      <c r="H20" s="132">
        <v>6</v>
      </c>
      <c r="I20" s="39"/>
      <c r="J20" s="4" t="s">
        <v>482</v>
      </c>
    </row>
    <row r="21" spans="1:10" x14ac:dyDescent="0.25">
      <c r="A21" s="41"/>
      <c r="D21" s="41"/>
      <c r="E21" s="5"/>
      <c r="F21" s="41"/>
      <c r="H21" s="132"/>
      <c r="I21" s="41"/>
    </row>
    <row r="22" spans="1:10" x14ac:dyDescent="0.25">
      <c r="A22" s="41"/>
      <c r="D22" s="41"/>
      <c r="E22" s="5"/>
      <c r="F22" s="41"/>
      <c r="H22" s="132"/>
      <c r="I22" s="41"/>
    </row>
    <row r="23" spans="1:10" x14ac:dyDescent="0.25">
      <c r="A23" s="41"/>
      <c r="D23" s="41"/>
      <c r="E23" s="5"/>
      <c r="F23" s="41"/>
      <c r="H23" s="132"/>
      <c r="I23" s="41"/>
    </row>
    <row r="24" spans="1:10" x14ac:dyDescent="0.25">
      <c r="A24" s="41"/>
      <c r="D24" s="41"/>
      <c r="E24" s="5"/>
      <c r="F24" s="41"/>
      <c r="H24" s="131"/>
      <c r="I24" s="41"/>
    </row>
    <row r="25" spans="1:10" x14ac:dyDescent="0.25">
      <c r="A25" s="40"/>
      <c r="D25" s="41"/>
      <c r="E25" s="5"/>
      <c r="F25" s="41"/>
      <c r="H25" s="21"/>
      <c r="I25" s="41"/>
    </row>
    <row r="26" spans="1:10" x14ac:dyDescent="0.25">
      <c r="A26" s="40"/>
      <c r="D26" s="41"/>
      <c r="E26" s="5"/>
      <c r="F26" s="41"/>
      <c r="H26" s="131"/>
      <c r="I26" s="41"/>
    </row>
    <row r="27" spans="1:10" x14ac:dyDescent="0.25">
      <c r="A27" s="40"/>
      <c r="D27" s="41"/>
      <c r="E27" s="5"/>
      <c r="F27" s="41"/>
      <c r="H27" s="131"/>
      <c r="I27" s="41"/>
    </row>
    <row r="28" spans="1:10" x14ac:dyDescent="0.25">
      <c r="A28" s="40"/>
      <c r="D28" s="41"/>
      <c r="E28" s="5"/>
      <c r="F28" s="41"/>
      <c r="H28" s="109"/>
      <c r="I28" s="41"/>
    </row>
    <row r="29" spans="1:10" x14ac:dyDescent="0.25">
      <c r="A29" s="40"/>
      <c r="D29" s="41"/>
      <c r="E29" s="5"/>
      <c r="F29" s="41"/>
      <c r="H29" s="131"/>
      <c r="I29" s="41"/>
    </row>
    <row r="30" spans="1:10" x14ac:dyDescent="0.25">
      <c r="A30" s="40"/>
      <c r="D30" s="41"/>
      <c r="E30" s="5"/>
      <c r="F30" s="41"/>
      <c r="H30" s="132"/>
      <c r="I30" s="41"/>
    </row>
    <row r="31" spans="1:10" x14ac:dyDescent="0.25">
      <c r="A31" s="40"/>
      <c r="D31" s="41"/>
      <c r="E31" s="5"/>
      <c r="F31" s="41"/>
      <c r="H31" s="132"/>
      <c r="I31" s="41"/>
    </row>
    <row r="32" spans="1:10" x14ac:dyDescent="0.25">
      <c r="A32" s="40"/>
      <c r="D32" s="41"/>
      <c r="E32" s="41"/>
      <c r="F32" s="41"/>
      <c r="H32" s="132"/>
      <c r="I32" s="41"/>
    </row>
    <row r="33" spans="1:9" x14ac:dyDescent="0.25">
      <c r="A33" s="40"/>
      <c r="D33" s="41"/>
      <c r="E33" s="41"/>
      <c r="F33" s="41"/>
      <c r="H33" s="132"/>
      <c r="I33" s="41"/>
    </row>
    <row r="34" spans="1:9" x14ac:dyDescent="0.25">
      <c r="A34" s="40"/>
      <c r="D34" s="41"/>
      <c r="E34" s="41"/>
      <c r="F34" s="41"/>
      <c r="H34" s="132"/>
      <c r="I34" s="41"/>
    </row>
    <row r="35" spans="1:9" x14ac:dyDescent="0.25">
      <c r="A35" s="40"/>
      <c r="D35" s="41"/>
      <c r="E35" s="41"/>
      <c r="F35" s="41"/>
      <c r="H35" s="132"/>
      <c r="I35" s="41"/>
    </row>
    <row r="36" spans="1:9" x14ac:dyDescent="0.25">
      <c r="A36" s="40"/>
      <c r="D36" s="41"/>
      <c r="E36" s="41"/>
      <c r="F36" s="41"/>
      <c r="H36" s="132"/>
      <c r="I36" s="41"/>
    </row>
    <row r="37" spans="1:9" x14ac:dyDescent="0.25">
      <c r="A37" s="40"/>
      <c r="D37" s="41"/>
      <c r="E37" s="41"/>
      <c r="F37" s="41"/>
      <c r="H37" s="94"/>
      <c r="I37" s="41"/>
    </row>
    <row r="38" spans="1:9" x14ac:dyDescent="0.25">
      <c r="A38" s="40"/>
      <c r="D38" s="41"/>
      <c r="E38" s="41"/>
      <c r="F38" s="41"/>
      <c r="H38" s="131"/>
      <c r="I38" s="41"/>
    </row>
    <row r="39" spans="1:9" x14ac:dyDescent="0.25">
      <c r="A39" s="40"/>
      <c r="D39" s="41"/>
      <c r="E39" s="41"/>
      <c r="F39" s="41"/>
      <c r="H39" s="132"/>
      <c r="I39" s="41"/>
    </row>
    <row r="40" spans="1:9" x14ac:dyDescent="0.25">
      <c r="A40" s="40"/>
      <c r="D40" s="41"/>
      <c r="E40" s="41"/>
      <c r="F40" s="41"/>
      <c r="H40" s="132"/>
      <c r="I40" s="41"/>
    </row>
    <row r="41" spans="1:9" x14ac:dyDescent="0.25">
      <c r="A41" s="40"/>
      <c r="D41" s="41"/>
      <c r="E41" s="41"/>
      <c r="F41" s="41"/>
      <c r="H41" s="132"/>
      <c r="I41" s="41"/>
    </row>
    <row r="42" spans="1:9" x14ac:dyDescent="0.25">
      <c r="A42" s="40"/>
      <c r="D42" s="41"/>
      <c r="E42" s="41"/>
      <c r="F42" s="41"/>
      <c r="H42" s="132"/>
      <c r="I42" s="41"/>
    </row>
    <row r="43" spans="1:9" x14ac:dyDescent="0.25">
      <c r="A43" s="40"/>
      <c r="D43" s="41"/>
      <c r="E43" s="41"/>
      <c r="F43" s="41"/>
      <c r="H43" s="131"/>
      <c r="I43" s="41"/>
    </row>
    <row r="44" spans="1:9" x14ac:dyDescent="0.25">
      <c r="A44" s="40"/>
      <c r="D44" s="41"/>
      <c r="E44" s="41"/>
      <c r="F44" s="41"/>
      <c r="H44" s="132"/>
      <c r="I44" s="41"/>
    </row>
    <row r="45" spans="1:9" x14ac:dyDescent="0.25">
      <c r="A45" s="40"/>
      <c r="D45" s="41"/>
      <c r="E45" s="41"/>
      <c r="F45" s="41"/>
      <c r="H45" s="131"/>
      <c r="I45" s="41"/>
    </row>
    <row r="46" spans="1:9" x14ac:dyDescent="0.25">
      <c r="A46" s="40"/>
      <c r="D46" s="41"/>
      <c r="E46" s="41"/>
      <c r="F46" s="41"/>
      <c r="H46" s="132"/>
      <c r="I46" s="41"/>
    </row>
  </sheetData>
  <autoFilter ref="A2:J20" xr:uid="{00000000-0009-0000-0000-000009000000}">
    <filterColumn colId="6">
      <filters>
        <filter val="Vital"/>
      </filters>
    </filterColumn>
  </autoFilter>
  <mergeCells count="2">
    <mergeCell ref="A1:J1"/>
    <mergeCell ref="B17:B18"/>
  </mergeCells>
  <pageMargins left="0.7" right="0.7" top="0.75" bottom="0.75" header="0.3" footer="0.3"/>
  <pageSetup paperSize="9" orientation="portrait"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filterMode="1"/>
  <dimension ref="A1:K182"/>
  <sheetViews>
    <sheetView zoomScaleNormal="100" workbookViewId="0">
      <pane xSplit="1" ySplit="2" topLeftCell="B3" activePane="bottomRight" state="frozen"/>
      <selection pane="topRight" activeCell="B1" sqref="B1"/>
      <selection pane="bottomLeft" activeCell="A3" sqref="A3"/>
      <selection pane="bottomRight" activeCell="B2" sqref="B2"/>
    </sheetView>
  </sheetViews>
  <sheetFormatPr defaultColWidth="9.140625" defaultRowHeight="14.25" x14ac:dyDescent="0.25"/>
  <cols>
    <col min="1" max="1" width="9.140625" style="40"/>
    <col min="2" max="2" width="33.140625" style="42" bestFit="1" customWidth="1"/>
    <col min="3" max="3" width="81.140625" style="5" customWidth="1"/>
    <col min="4" max="4" width="18.85546875" style="41" bestFit="1" customWidth="1"/>
    <col min="5" max="5" width="57" style="41" hidden="1" customWidth="1"/>
    <col min="6" max="6" width="12" style="41" customWidth="1"/>
    <col min="7" max="7" width="13.5703125" style="41" customWidth="1"/>
    <col min="8" max="8" width="22.140625" style="40" customWidth="1"/>
    <col min="9" max="9" width="20.140625" style="41" customWidth="1"/>
    <col min="10" max="10" width="16.7109375" style="11" customWidth="1"/>
    <col min="11" max="11" width="29.85546875" style="41" bestFit="1" customWidth="1"/>
    <col min="12" max="16384" width="9.140625" style="41"/>
  </cols>
  <sheetData>
    <row r="1" spans="1:11" ht="15.75" customHeight="1" thickBot="1" x14ac:dyDescent="0.3">
      <c r="A1" s="189" t="s">
        <v>1370</v>
      </c>
      <c r="B1" s="190"/>
      <c r="C1" s="190"/>
      <c r="D1" s="190"/>
      <c r="E1" s="190"/>
      <c r="F1" s="190"/>
      <c r="G1" s="190"/>
      <c r="H1" s="190"/>
      <c r="I1" s="190"/>
      <c r="J1" s="190"/>
      <c r="K1" s="192"/>
    </row>
    <row r="2" spans="1:11" s="3" customFormat="1" ht="28.5" x14ac:dyDescent="0.25">
      <c r="A2" s="154" t="s">
        <v>35</v>
      </c>
      <c r="B2" s="155" t="s">
        <v>37</v>
      </c>
      <c r="C2" s="156" t="s">
        <v>909</v>
      </c>
      <c r="D2" s="157" t="s">
        <v>910</v>
      </c>
      <c r="E2" s="157" t="s">
        <v>911</v>
      </c>
      <c r="F2" s="157" t="s">
        <v>912</v>
      </c>
      <c r="G2" s="157" t="s">
        <v>40</v>
      </c>
      <c r="H2" s="158" t="s">
        <v>913</v>
      </c>
      <c r="I2" s="157" t="s">
        <v>914</v>
      </c>
      <c r="J2" s="159" t="s">
        <v>1371</v>
      </c>
      <c r="K2" s="160" t="s">
        <v>51</v>
      </c>
    </row>
    <row r="3" spans="1:11" hidden="1" x14ac:dyDescent="0.25">
      <c r="A3" s="161">
        <v>1</v>
      </c>
      <c r="B3" s="162" t="s">
        <v>1372</v>
      </c>
      <c r="C3" s="162" t="s">
        <v>1373</v>
      </c>
      <c r="D3" s="163" t="s">
        <v>1374</v>
      </c>
      <c r="E3" s="163"/>
      <c r="F3" s="163" t="s">
        <v>918</v>
      </c>
      <c r="G3" s="149" t="s">
        <v>63</v>
      </c>
      <c r="H3" s="164">
        <v>2.6</v>
      </c>
      <c r="I3" s="163" t="s">
        <v>1146</v>
      </c>
      <c r="J3" s="165"/>
      <c r="K3" s="166" t="s">
        <v>573</v>
      </c>
    </row>
    <row r="4" spans="1:11" ht="28.5" hidden="1" x14ac:dyDescent="0.25">
      <c r="A4" s="49">
        <v>2</v>
      </c>
      <c r="B4" s="4" t="s">
        <v>1372</v>
      </c>
      <c r="C4" s="4" t="s">
        <v>1375</v>
      </c>
      <c r="D4" s="39" t="s">
        <v>1376</v>
      </c>
      <c r="E4" s="39"/>
      <c r="F4" s="39" t="s">
        <v>918</v>
      </c>
      <c r="G4" s="149" t="s">
        <v>63</v>
      </c>
      <c r="H4" s="36">
        <v>2.6</v>
      </c>
      <c r="I4" s="39" t="s">
        <v>1146</v>
      </c>
      <c r="J4" s="146"/>
      <c r="K4" s="71" t="s">
        <v>573</v>
      </c>
    </row>
    <row r="5" spans="1:11" ht="28.5" hidden="1" x14ac:dyDescent="0.25">
      <c r="A5" s="49">
        <v>3</v>
      </c>
      <c r="B5" s="4" t="s">
        <v>1377</v>
      </c>
      <c r="C5" s="4" t="s">
        <v>1378</v>
      </c>
      <c r="D5" s="39" t="s">
        <v>1379</v>
      </c>
      <c r="E5" s="39"/>
      <c r="F5" s="39" t="s">
        <v>918</v>
      </c>
      <c r="G5" s="149" t="s">
        <v>63</v>
      </c>
      <c r="H5" s="36">
        <v>0</v>
      </c>
      <c r="I5" s="39" t="s">
        <v>1146</v>
      </c>
      <c r="J5" s="146"/>
      <c r="K5" s="72" t="s">
        <v>577</v>
      </c>
    </row>
    <row r="6" spans="1:11" ht="28.5" hidden="1" x14ac:dyDescent="0.25">
      <c r="A6" s="49">
        <v>4</v>
      </c>
      <c r="B6" s="4" t="s">
        <v>1377</v>
      </c>
      <c r="C6" s="4" t="s">
        <v>1380</v>
      </c>
      <c r="D6" s="39" t="s">
        <v>1381</v>
      </c>
      <c r="E6" s="39"/>
      <c r="F6" s="39" t="s">
        <v>918</v>
      </c>
      <c r="G6" s="39" t="s">
        <v>63</v>
      </c>
      <c r="H6" s="36">
        <v>0</v>
      </c>
      <c r="I6" s="39" t="s">
        <v>1146</v>
      </c>
      <c r="J6" s="146"/>
      <c r="K6" s="72" t="s">
        <v>577</v>
      </c>
    </row>
    <row r="7" spans="1:11" hidden="1" x14ac:dyDescent="0.25">
      <c r="A7" s="49">
        <v>5</v>
      </c>
      <c r="B7" s="147" t="s">
        <v>578</v>
      </c>
      <c r="C7" s="4" t="s">
        <v>1382</v>
      </c>
      <c r="D7" s="39" t="s">
        <v>579</v>
      </c>
      <c r="E7" s="39"/>
      <c r="F7" s="39" t="s">
        <v>918</v>
      </c>
      <c r="G7" s="149" t="s">
        <v>63</v>
      </c>
      <c r="H7" s="36">
        <v>5.2</v>
      </c>
      <c r="I7" s="39" t="s">
        <v>1146</v>
      </c>
      <c r="J7" s="146"/>
      <c r="K7" s="71" t="s">
        <v>573</v>
      </c>
    </row>
    <row r="8" spans="1:11" hidden="1" x14ac:dyDescent="0.25">
      <c r="A8" s="49">
        <v>6</v>
      </c>
      <c r="B8" s="4" t="s">
        <v>1383</v>
      </c>
      <c r="C8" s="4" t="s">
        <v>1384</v>
      </c>
      <c r="D8" s="39" t="s">
        <v>1385</v>
      </c>
      <c r="E8" s="39"/>
      <c r="F8" s="39" t="s">
        <v>918</v>
      </c>
      <c r="G8" s="149" t="s">
        <v>63</v>
      </c>
      <c r="H8" s="36">
        <v>3.9000000000000004</v>
      </c>
      <c r="I8" s="39" t="s">
        <v>1146</v>
      </c>
      <c r="J8" s="146"/>
      <c r="K8" s="71"/>
    </row>
    <row r="9" spans="1:11" ht="28.5" x14ac:dyDescent="0.25">
      <c r="A9" s="49">
        <v>7</v>
      </c>
      <c r="B9" s="4" t="s">
        <v>1383</v>
      </c>
      <c r="C9" s="4" t="s">
        <v>1386</v>
      </c>
      <c r="D9" s="39" t="s">
        <v>1387</v>
      </c>
      <c r="E9" s="39"/>
      <c r="F9" s="39" t="s">
        <v>918</v>
      </c>
      <c r="G9" s="39" t="s">
        <v>5</v>
      </c>
      <c r="H9" s="36">
        <v>3.9000000000000004</v>
      </c>
      <c r="I9" s="39" t="s">
        <v>1146</v>
      </c>
      <c r="J9" s="146" t="s">
        <v>1388</v>
      </c>
      <c r="K9" s="71"/>
    </row>
    <row r="10" spans="1:11" ht="28.5" hidden="1" x14ac:dyDescent="0.25">
      <c r="A10" s="49">
        <v>8</v>
      </c>
      <c r="B10" s="147" t="s">
        <v>1389</v>
      </c>
      <c r="C10" s="4" t="s">
        <v>1390</v>
      </c>
      <c r="D10" s="39" t="s">
        <v>1391</v>
      </c>
      <c r="E10" s="39"/>
      <c r="F10" s="39" t="s">
        <v>918</v>
      </c>
      <c r="G10" s="149" t="s">
        <v>63</v>
      </c>
      <c r="H10" s="36">
        <v>3.9000000000000004</v>
      </c>
      <c r="I10" s="39" t="s">
        <v>1146</v>
      </c>
      <c r="J10" s="146"/>
      <c r="K10" s="71"/>
    </row>
    <row r="11" spans="1:11" ht="28.5" x14ac:dyDescent="0.25">
      <c r="A11" s="49">
        <v>9</v>
      </c>
      <c r="B11" s="4" t="s">
        <v>1392</v>
      </c>
      <c r="C11" s="4" t="s">
        <v>1393</v>
      </c>
      <c r="D11" s="39" t="s">
        <v>1394</v>
      </c>
      <c r="E11" s="39"/>
      <c r="F11" s="39" t="s">
        <v>918</v>
      </c>
      <c r="G11" s="39" t="s">
        <v>5</v>
      </c>
      <c r="H11" s="36">
        <v>3.9000000000000004</v>
      </c>
      <c r="I11" s="39" t="s">
        <v>1146</v>
      </c>
      <c r="J11" s="146" t="s">
        <v>1388</v>
      </c>
      <c r="K11" s="71"/>
    </row>
    <row r="12" spans="1:11" hidden="1" x14ac:dyDescent="0.25">
      <c r="A12" s="49">
        <v>10</v>
      </c>
      <c r="B12" s="4" t="s">
        <v>1392</v>
      </c>
      <c r="C12" s="4" t="s">
        <v>1395</v>
      </c>
      <c r="D12" s="39" t="s">
        <v>1396</v>
      </c>
      <c r="E12" s="39"/>
      <c r="F12" s="39" t="s">
        <v>918</v>
      </c>
      <c r="G12" s="149" t="s">
        <v>63</v>
      </c>
      <c r="H12" s="36">
        <v>3.9000000000000004</v>
      </c>
      <c r="I12" s="39" t="s">
        <v>1146</v>
      </c>
      <c r="J12" s="146"/>
      <c r="K12" s="71"/>
    </row>
    <row r="13" spans="1:11" ht="28.5" x14ac:dyDescent="0.25">
      <c r="A13" s="49">
        <v>11</v>
      </c>
      <c r="B13" s="147" t="s">
        <v>1397</v>
      </c>
      <c r="C13" s="4" t="s">
        <v>1398</v>
      </c>
      <c r="D13" s="39" t="s">
        <v>587</v>
      </c>
      <c r="E13" s="39"/>
      <c r="F13" s="39" t="s">
        <v>918</v>
      </c>
      <c r="G13" s="39" t="s">
        <v>5</v>
      </c>
      <c r="H13" s="36">
        <v>2.6</v>
      </c>
      <c r="I13" s="39" t="s">
        <v>1146</v>
      </c>
      <c r="J13" s="146"/>
      <c r="K13" s="71"/>
    </row>
    <row r="14" spans="1:11" ht="28.5" hidden="1" x14ac:dyDescent="0.25">
      <c r="A14" s="49">
        <v>12</v>
      </c>
      <c r="B14" s="4" t="s">
        <v>1399</v>
      </c>
      <c r="C14" s="4" t="s">
        <v>1400</v>
      </c>
      <c r="D14" s="39" t="s">
        <v>592</v>
      </c>
      <c r="E14" s="39"/>
      <c r="F14" s="39" t="s">
        <v>918</v>
      </c>
      <c r="G14" s="149" t="s">
        <v>63</v>
      </c>
      <c r="H14" s="36">
        <v>3.9000000000000004</v>
      </c>
      <c r="I14" s="39" t="s">
        <v>1146</v>
      </c>
      <c r="J14" s="146"/>
      <c r="K14" s="71"/>
    </row>
    <row r="15" spans="1:11" ht="28.5" x14ac:dyDescent="0.25">
      <c r="A15" s="49">
        <v>13</v>
      </c>
      <c r="B15" s="4" t="s">
        <v>1399</v>
      </c>
      <c r="C15" s="4" t="s">
        <v>1401</v>
      </c>
      <c r="D15" s="39" t="s">
        <v>589</v>
      </c>
      <c r="E15" s="39"/>
      <c r="F15" s="39" t="s">
        <v>918</v>
      </c>
      <c r="G15" s="39" t="s">
        <v>5</v>
      </c>
      <c r="H15" s="36">
        <v>3.9000000000000004</v>
      </c>
      <c r="I15" s="39"/>
      <c r="J15" s="146"/>
      <c r="K15" s="71"/>
    </row>
    <row r="16" spans="1:11" hidden="1" x14ac:dyDescent="0.25">
      <c r="A16" s="49">
        <v>14</v>
      </c>
      <c r="B16" s="4" t="s">
        <v>1402</v>
      </c>
      <c r="C16" s="4" t="s">
        <v>1403</v>
      </c>
      <c r="D16" s="39" t="s">
        <v>1404</v>
      </c>
      <c r="E16" s="39"/>
      <c r="F16" s="39" t="s">
        <v>918</v>
      </c>
      <c r="G16" s="149" t="s">
        <v>63</v>
      </c>
      <c r="H16" s="36">
        <v>5.2</v>
      </c>
      <c r="I16" s="39" t="s">
        <v>1146</v>
      </c>
      <c r="J16" s="146"/>
      <c r="K16" s="71"/>
    </row>
    <row r="17" spans="1:11" ht="28.5" x14ac:dyDescent="0.25">
      <c r="A17" s="49">
        <v>15</v>
      </c>
      <c r="B17" s="4" t="s">
        <v>1402</v>
      </c>
      <c r="C17" s="4" t="s">
        <v>1405</v>
      </c>
      <c r="D17" s="39" t="s">
        <v>1406</v>
      </c>
      <c r="E17" s="39"/>
      <c r="F17" s="39" t="s">
        <v>918</v>
      </c>
      <c r="G17" s="39" t="s">
        <v>5</v>
      </c>
      <c r="H17" s="36">
        <v>3.9000000000000004</v>
      </c>
      <c r="I17" s="39" t="s">
        <v>1146</v>
      </c>
      <c r="J17" s="146" t="s">
        <v>1388</v>
      </c>
      <c r="K17" s="71"/>
    </row>
    <row r="18" spans="1:11" ht="28.5" x14ac:dyDescent="0.25">
      <c r="A18" s="49">
        <v>16</v>
      </c>
      <c r="B18" s="4" t="s">
        <v>1402</v>
      </c>
      <c r="C18" s="4" t="s">
        <v>1407</v>
      </c>
      <c r="D18" s="39" t="s">
        <v>1408</v>
      </c>
      <c r="E18" s="39"/>
      <c r="F18" s="39" t="s">
        <v>918</v>
      </c>
      <c r="G18" s="39" t="s">
        <v>5</v>
      </c>
      <c r="H18" s="36">
        <v>3.9000000000000004</v>
      </c>
      <c r="I18" s="39"/>
      <c r="J18" s="146"/>
      <c r="K18" s="71"/>
    </row>
    <row r="19" spans="1:11" ht="29.45" customHeight="1" x14ac:dyDescent="0.25">
      <c r="A19" s="49">
        <v>17</v>
      </c>
      <c r="B19" s="147" t="s">
        <v>1409</v>
      </c>
      <c r="C19" s="4" t="s">
        <v>1410</v>
      </c>
      <c r="D19" s="39" t="s">
        <v>597</v>
      </c>
      <c r="E19" s="39"/>
      <c r="F19" s="39" t="s">
        <v>918</v>
      </c>
      <c r="G19" s="39" t="s">
        <v>5</v>
      </c>
      <c r="H19" s="36">
        <v>5.8500000000000005</v>
      </c>
      <c r="I19" s="39" t="s">
        <v>1146</v>
      </c>
      <c r="J19" s="146" t="s">
        <v>1411</v>
      </c>
      <c r="K19" s="71"/>
    </row>
    <row r="20" spans="1:11" ht="28.5" x14ac:dyDescent="0.25">
      <c r="A20" s="49">
        <v>18</v>
      </c>
      <c r="B20" s="4" t="s">
        <v>1412</v>
      </c>
      <c r="C20" s="4" t="s">
        <v>1413</v>
      </c>
      <c r="D20" s="39" t="s">
        <v>600</v>
      </c>
      <c r="E20" s="39"/>
      <c r="F20" s="39" t="s">
        <v>918</v>
      </c>
      <c r="G20" s="39" t="s">
        <v>5</v>
      </c>
      <c r="H20" s="36">
        <v>5.2</v>
      </c>
      <c r="I20" s="39"/>
      <c r="J20" s="146"/>
      <c r="K20" s="71"/>
    </row>
    <row r="21" spans="1:11" hidden="1" x14ac:dyDescent="0.25">
      <c r="A21" s="49">
        <v>19</v>
      </c>
      <c r="B21" s="4" t="s">
        <v>1412</v>
      </c>
      <c r="C21" s="4" t="s">
        <v>1414</v>
      </c>
      <c r="D21" s="39" t="s">
        <v>601</v>
      </c>
      <c r="E21" s="39"/>
      <c r="F21" s="39" t="s">
        <v>918</v>
      </c>
      <c r="G21" s="149" t="s">
        <v>63</v>
      </c>
      <c r="H21" s="36">
        <v>3.9000000000000004</v>
      </c>
      <c r="I21" s="39"/>
      <c r="J21" s="146"/>
      <c r="K21" s="71"/>
    </row>
    <row r="22" spans="1:11" ht="28.5" x14ac:dyDescent="0.25">
      <c r="A22" s="49">
        <v>20</v>
      </c>
      <c r="B22" s="147" t="s">
        <v>1415</v>
      </c>
      <c r="C22" s="4" t="s">
        <v>1416</v>
      </c>
      <c r="D22" s="39" t="s">
        <v>603</v>
      </c>
      <c r="E22" s="39"/>
      <c r="F22" s="39" t="s">
        <v>918</v>
      </c>
      <c r="G22" s="39" t="s">
        <v>5</v>
      </c>
      <c r="H22" s="36">
        <v>2.6</v>
      </c>
      <c r="I22" s="39" t="s">
        <v>1146</v>
      </c>
      <c r="J22" s="146"/>
      <c r="K22" s="71"/>
    </row>
    <row r="23" spans="1:11" x14ac:dyDescent="0.25">
      <c r="A23" s="49">
        <v>21</v>
      </c>
      <c r="B23" s="4" t="s">
        <v>1417</v>
      </c>
      <c r="C23" s="4" t="s">
        <v>1418</v>
      </c>
      <c r="D23" s="39" t="s">
        <v>1419</v>
      </c>
      <c r="E23" s="39"/>
      <c r="F23" s="39" t="s">
        <v>918</v>
      </c>
      <c r="G23" s="39" t="s">
        <v>5</v>
      </c>
      <c r="H23" s="36">
        <v>2.6</v>
      </c>
      <c r="I23" s="39" t="s">
        <v>1146</v>
      </c>
      <c r="J23" s="146"/>
      <c r="K23" s="71"/>
    </row>
    <row r="24" spans="1:11" ht="28.5" x14ac:dyDescent="0.25">
      <c r="A24" s="49">
        <v>22</v>
      </c>
      <c r="B24" s="4" t="s">
        <v>1417</v>
      </c>
      <c r="C24" s="4" t="s">
        <v>1420</v>
      </c>
      <c r="D24" s="39" t="s">
        <v>1421</v>
      </c>
      <c r="E24" s="39"/>
      <c r="F24" s="39" t="s">
        <v>918</v>
      </c>
      <c r="G24" s="39" t="s">
        <v>5</v>
      </c>
      <c r="H24" s="36">
        <v>4.55</v>
      </c>
      <c r="I24" s="39" t="s">
        <v>1146</v>
      </c>
      <c r="J24" s="146" t="s">
        <v>1388</v>
      </c>
      <c r="K24" s="71"/>
    </row>
    <row r="25" spans="1:11" ht="42.75" x14ac:dyDescent="0.25">
      <c r="A25" s="49">
        <v>23</v>
      </c>
      <c r="B25" s="147" t="s">
        <v>606</v>
      </c>
      <c r="C25" s="4" t="s">
        <v>1422</v>
      </c>
      <c r="D25" s="39" t="s">
        <v>607</v>
      </c>
      <c r="E25" s="39"/>
      <c r="F25" s="39" t="s">
        <v>918</v>
      </c>
      <c r="G25" s="39" t="s">
        <v>5</v>
      </c>
      <c r="H25" s="36">
        <v>2.6</v>
      </c>
      <c r="I25" s="39"/>
      <c r="J25" s="146"/>
      <c r="K25" s="71"/>
    </row>
    <row r="26" spans="1:11" ht="28.5" hidden="1" x14ac:dyDescent="0.25">
      <c r="A26" s="49">
        <v>24</v>
      </c>
      <c r="B26" s="4" t="s">
        <v>1423</v>
      </c>
      <c r="C26" s="4" t="s">
        <v>1424</v>
      </c>
      <c r="D26" s="39" t="s">
        <v>611</v>
      </c>
      <c r="E26" s="39"/>
      <c r="F26" s="39" t="s">
        <v>918</v>
      </c>
      <c r="G26" s="39" t="s">
        <v>63</v>
      </c>
      <c r="H26" s="36">
        <v>2.6</v>
      </c>
      <c r="I26" s="39" t="s">
        <v>1146</v>
      </c>
      <c r="J26" s="146"/>
      <c r="K26" s="71"/>
    </row>
    <row r="27" spans="1:11" ht="28.5" x14ac:dyDescent="0.25">
      <c r="A27" s="49">
        <v>25</v>
      </c>
      <c r="B27" s="4" t="s">
        <v>1423</v>
      </c>
      <c r="C27" s="4" t="s">
        <v>1425</v>
      </c>
      <c r="D27" s="39" t="s">
        <v>1426</v>
      </c>
      <c r="E27" s="39"/>
      <c r="F27" s="39" t="s">
        <v>918</v>
      </c>
      <c r="G27" s="39" t="s">
        <v>5</v>
      </c>
      <c r="H27" s="36">
        <v>3.9000000000000004</v>
      </c>
      <c r="I27" s="39" t="s">
        <v>1146</v>
      </c>
      <c r="J27" s="146" t="s">
        <v>1388</v>
      </c>
      <c r="K27" s="71"/>
    </row>
    <row r="28" spans="1:11" ht="28.5" x14ac:dyDescent="0.25">
      <c r="A28" s="49">
        <v>26</v>
      </c>
      <c r="B28" s="4" t="s">
        <v>1423</v>
      </c>
      <c r="C28" s="4" t="s">
        <v>1427</v>
      </c>
      <c r="D28" s="39" t="s">
        <v>1428</v>
      </c>
      <c r="E28" s="39"/>
      <c r="F28" s="39" t="s">
        <v>918</v>
      </c>
      <c r="G28" s="39" t="s">
        <v>5</v>
      </c>
      <c r="H28" s="36">
        <v>3.9000000000000004</v>
      </c>
      <c r="I28" s="39"/>
      <c r="J28" s="146"/>
      <c r="K28" s="71"/>
    </row>
    <row r="29" spans="1:11" ht="28.5" hidden="1" x14ac:dyDescent="0.25">
      <c r="A29" s="49">
        <v>27</v>
      </c>
      <c r="B29" s="4" t="s">
        <v>1429</v>
      </c>
      <c r="C29" s="4" t="s">
        <v>1430</v>
      </c>
      <c r="D29" s="39" t="s">
        <v>1431</v>
      </c>
      <c r="E29" s="39"/>
      <c r="F29" s="39" t="s">
        <v>918</v>
      </c>
      <c r="G29" s="39" t="s">
        <v>63</v>
      </c>
      <c r="H29" s="36">
        <v>3.9000000000000004</v>
      </c>
      <c r="I29" s="39" t="s">
        <v>1146</v>
      </c>
      <c r="J29" s="146"/>
      <c r="K29" s="71"/>
    </row>
    <row r="30" spans="1:11" ht="28.5" x14ac:dyDescent="0.25">
      <c r="A30" s="49">
        <v>28</v>
      </c>
      <c r="B30" s="4" t="s">
        <v>1429</v>
      </c>
      <c r="C30" s="4" t="s">
        <v>1432</v>
      </c>
      <c r="D30" s="39" t="s">
        <v>1433</v>
      </c>
      <c r="E30" s="39"/>
      <c r="F30" s="39" t="s">
        <v>918</v>
      </c>
      <c r="G30" s="39" t="s">
        <v>5</v>
      </c>
      <c r="H30" s="36">
        <v>3.9000000000000004</v>
      </c>
      <c r="I30" s="39" t="s">
        <v>1146</v>
      </c>
      <c r="J30" s="146"/>
      <c r="K30" s="71"/>
    </row>
    <row r="31" spans="1:11" ht="42.75" x14ac:dyDescent="0.25">
      <c r="A31" s="49">
        <v>29</v>
      </c>
      <c r="B31" s="147" t="s">
        <v>1434</v>
      </c>
      <c r="C31" s="4" t="s">
        <v>1435</v>
      </c>
      <c r="D31" s="39" t="s">
        <v>1436</v>
      </c>
      <c r="E31" s="39"/>
      <c r="F31" s="39" t="s">
        <v>918</v>
      </c>
      <c r="G31" s="39" t="s">
        <v>5</v>
      </c>
      <c r="H31" s="36">
        <v>2.6</v>
      </c>
      <c r="I31" s="39" t="s">
        <v>1146</v>
      </c>
      <c r="J31" s="146"/>
      <c r="K31" s="71"/>
    </row>
    <row r="32" spans="1:11" ht="28.5" hidden="1" x14ac:dyDescent="0.25">
      <c r="A32" s="49">
        <v>30</v>
      </c>
      <c r="B32" s="4" t="s">
        <v>1437</v>
      </c>
      <c r="C32" s="4" t="s">
        <v>1438</v>
      </c>
      <c r="D32" s="39" t="s">
        <v>1439</v>
      </c>
      <c r="E32" s="39"/>
      <c r="F32" s="39" t="s">
        <v>918</v>
      </c>
      <c r="G32" s="39" t="s">
        <v>63</v>
      </c>
      <c r="H32" s="36">
        <v>3.9000000000000004</v>
      </c>
      <c r="I32" s="39" t="s">
        <v>1146</v>
      </c>
      <c r="J32" s="146"/>
      <c r="K32" s="71"/>
    </row>
    <row r="33" spans="1:11" ht="28.5" x14ac:dyDescent="0.25">
      <c r="A33" s="49">
        <v>31</v>
      </c>
      <c r="B33" s="4" t="s">
        <v>1437</v>
      </c>
      <c r="C33" s="4" t="s">
        <v>1440</v>
      </c>
      <c r="D33" s="39" t="s">
        <v>1441</v>
      </c>
      <c r="E33" s="39"/>
      <c r="F33" s="39" t="s">
        <v>918</v>
      </c>
      <c r="G33" s="39" t="s">
        <v>5</v>
      </c>
      <c r="H33" s="36">
        <v>3.9000000000000004</v>
      </c>
      <c r="I33" s="39" t="s">
        <v>1146</v>
      </c>
      <c r="J33" s="146"/>
      <c r="K33" s="71"/>
    </row>
    <row r="34" spans="1:11" ht="15" hidden="1" x14ac:dyDescent="0.25">
      <c r="A34" s="49">
        <v>32</v>
      </c>
      <c r="B34" s="4" t="s">
        <v>1442</v>
      </c>
      <c r="C34" s="73" t="s">
        <v>1443</v>
      </c>
      <c r="D34" s="39" t="s">
        <v>615</v>
      </c>
      <c r="E34" s="39"/>
      <c r="F34" s="39" t="s">
        <v>918</v>
      </c>
      <c r="G34" s="39" t="s">
        <v>63</v>
      </c>
      <c r="H34" s="36">
        <v>3.9000000000000004</v>
      </c>
      <c r="I34" s="39" t="s">
        <v>1146</v>
      </c>
      <c r="J34" s="146"/>
      <c r="K34" s="71"/>
    </row>
    <row r="35" spans="1:11" ht="28.5" x14ac:dyDescent="0.25">
      <c r="A35" s="49">
        <v>33</v>
      </c>
      <c r="B35" s="4" t="s">
        <v>1442</v>
      </c>
      <c r="C35" s="4" t="s">
        <v>1444</v>
      </c>
      <c r="D35" s="39" t="s">
        <v>613</v>
      </c>
      <c r="E35" s="39"/>
      <c r="F35" s="39" t="s">
        <v>918</v>
      </c>
      <c r="G35" s="39" t="s">
        <v>5</v>
      </c>
      <c r="H35" s="36">
        <v>3.9000000000000004</v>
      </c>
      <c r="I35" s="39" t="s">
        <v>1146</v>
      </c>
      <c r="J35" s="146"/>
      <c r="K35" s="71"/>
    </row>
    <row r="36" spans="1:11" ht="28.5" x14ac:dyDescent="0.25">
      <c r="A36" s="49">
        <v>34</v>
      </c>
      <c r="B36" s="147" t="s">
        <v>616</v>
      </c>
      <c r="C36" s="4" t="s">
        <v>1445</v>
      </c>
      <c r="D36" s="39" t="s">
        <v>617</v>
      </c>
      <c r="E36" s="39"/>
      <c r="F36" s="39" t="s">
        <v>918</v>
      </c>
      <c r="G36" s="39" t="s">
        <v>5</v>
      </c>
      <c r="H36" s="36">
        <v>5.2</v>
      </c>
      <c r="I36" s="39"/>
      <c r="J36" s="146"/>
      <c r="K36" s="71"/>
    </row>
    <row r="37" spans="1:11" ht="42.75" x14ac:dyDescent="0.25">
      <c r="A37" s="49">
        <v>35</v>
      </c>
      <c r="B37" s="147" t="s">
        <v>619</v>
      </c>
      <c r="C37" s="4" t="s">
        <v>1446</v>
      </c>
      <c r="D37" s="39" t="s">
        <v>620</v>
      </c>
      <c r="E37" s="39"/>
      <c r="F37" s="39" t="s">
        <v>918</v>
      </c>
      <c r="G37" s="39" t="s">
        <v>5</v>
      </c>
      <c r="H37" s="36">
        <v>2.6</v>
      </c>
      <c r="I37" s="39" t="s">
        <v>1146</v>
      </c>
      <c r="J37" s="146"/>
      <c r="K37" s="71"/>
    </row>
    <row r="38" spans="1:11" ht="28.5" hidden="1" x14ac:dyDescent="0.25">
      <c r="A38" s="49">
        <v>36</v>
      </c>
      <c r="B38" s="4" t="s">
        <v>1447</v>
      </c>
      <c r="C38" s="4" t="s">
        <v>1448</v>
      </c>
      <c r="D38" s="39" t="s">
        <v>624</v>
      </c>
      <c r="E38" s="39"/>
      <c r="F38" s="39" t="s">
        <v>918</v>
      </c>
      <c r="G38" s="39" t="s">
        <v>63</v>
      </c>
      <c r="H38" s="36">
        <v>3.9000000000000004</v>
      </c>
      <c r="I38" s="39" t="s">
        <v>1146</v>
      </c>
      <c r="J38" s="146"/>
      <c r="K38" s="71"/>
    </row>
    <row r="39" spans="1:11" ht="28.5" x14ac:dyDescent="0.25">
      <c r="A39" s="49">
        <v>37</v>
      </c>
      <c r="B39" s="4" t="s">
        <v>1447</v>
      </c>
      <c r="C39" s="4" t="s">
        <v>1449</v>
      </c>
      <c r="D39" s="39" t="s">
        <v>622</v>
      </c>
      <c r="E39" s="39"/>
      <c r="F39" s="39" t="s">
        <v>918</v>
      </c>
      <c r="G39" s="39" t="s">
        <v>5</v>
      </c>
      <c r="H39" s="36">
        <v>3.9000000000000004</v>
      </c>
      <c r="I39" s="39" t="s">
        <v>1146</v>
      </c>
      <c r="J39" s="146"/>
      <c r="K39" s="71"/>
    </row>
    <row r="40" spans="1:11" hidden="1" x14ac:dyDescent="0.25">
      <c r="A40" s="49">
        <v>38</v>
      </c>
      <c r="B40" s="4" t="s">
        <v>1450</v>
      </c>
      <c r="C40" s="4" t="s">
        <v>1451</v>
      </c>
      <c r="D40" s="39" t="s">
        <v>628</v>
      </c>
      <c r="E40" s="39"/>
      <c r="F40" s="39" t="s">
        <v>918</v>
      </c>
      <c r="G40" s="39" t="s">
        <v>63</v>
      </c>
      <c r="H40" s="36">
        <v>5.2</v>
      </c>
      <c r="I40" s="39" t="s">
        <v>1146</v>
      </c>
      <c r="J40" s="146"/>
      <c r="K40" s="71"/>
    </row>
    <row r="41" spans="1:11" ht="28.5" x14ac:dyDescent="0.25">
      <c r="A41" s="49">
        <v>39</v>
      </c>
      <c r="B41" s="4" t="s">
        <v>1450</v>
      </c>
      <c r="C41" s="4" t="s">
        <v>1452</v>
      </c>
      <c r="D41" s="39" t="s">
        <v>626</v>
      </c>
      <c r="E41" s="39"/>
      <c r="F41" s="39" t="s">
        <v>918</v>
      </c>
      <c r="G41" s="39" t="s">
        <v>5</v>
      </c>
      <c r="H41" s="36">
        <v>5.2</v>
      </c>
      <c r="I41" s="39" t="s">
        <v>1146</v>
      </c>
      <c r="J41" s="146"/>
      <c r="K41" s="71"/>
    </row>
    <row r="42" spans="1:11" ht="28.5" x14ac:dyDescent="0.25">
      <c r="A42" s="49">
        <v>40</v>
      </c>
      <c r="B42" s="147" t="s">
        <v>629</v>
      </c>
      <c r="C42" s="4" t="s">
        <v>1453</v>
      </c>
      <c r="D42" s="39" t="s">
        <v>630</v>
      </c>
      <c r="E42" s="39"/>
      <c r="F42" s="39" t="s">
        <v>918</v>
      </c>
      <c r="G42" s="39" t="s">
        <v>5</v>
      </c>
      <c r="H42" s="36">
        <v>2.6</v>
      </c>
      <c r="I42" s="39" t="s">
        <v>1146</v>
      </c>
      <c r="J42" s="146"/>
      <c r="K42" s="71"/>
    </row>
    <row r="43" spans="1:11" ht="14.1" hidden="1" customHeight="1" x14ac:dyDescent="0.25">
      <c r="A43" s="49">
        <v>41</v>
      </c>
      <c r="B43" s="4" t="s">
        <v>1454</v>
      </c>
      <c r="C43" s="4" t="s">
        <v>1455</v>
      </c>
      <c r="D43" s="39" t="s">
        <v>634</v>
      </c>
      <c r="E43" s="39"/>
      <c r="F43" s="39" t="s">
        <v>918</v>
      </c>
      <c r="G43" s="39" t="s">
        <v>63</v>
      </c>
      <c r="H43" s="36">
        <v>3.9000000000000004</v>
      </c>
      <c r="I43" s="39" t="s">
        <v>1146</v>
      </c>
      <c r="J43" s="146"/>
      <c r="K43" s="71"/>
    </row>
    <row r="44" spans="1:11" ht="28.5" x14ac:dyDescent="0.25">
      <c r="A44" s="49">
        <v>42</v>
      </c>
      <c r="B44" s="4" t="s">
        <v>1454</v>
      </c>
      <c r="C44" s="4" t="s">
        <v>1456</v>
      </c>
      <c r="D44" s="39" t="s">
        <v>632</v>
      </c>
      <c r="E44" s="39"/>
      <c r="F44" s="39" t="s">
        <v>918</v>
      </c>
      <c r="G44" s="39" t="s">
        <v>5</v>
      </c>
      <c r="H44" s="36">
        <v>5.2</v>
      </c>
      <c r="I44" s="39" t="s">
        <v>1146</v>
      </c>
      <c r="J44" s="146"/>
      <c r="K44" s="71"/>
    </row>
    <row r="45" spans="1:11" hidden="1" x14ac:dyDescent="0.25">
      <c r="A45" s="49">
        <v>43</v>
      </c>
      <c r="B45" s="4" t="s">
        <v>1457</v>
      </c>
      <c r="C45" s="4" t="s">
        <v>1458</v>
      </c>
      <c r="D45" s="39" t="s">
        <v>1459</v>
      </c>
      <c r="E45" s="39"/>
      <c r="F45" s="39" t="s">
        <v>918</v>
      </c>
      <c r="G45" s="39" t="s">
        <v>63</v>
      </c>
      <c r="H45" s="36">
        <v>3.9000000000000004</v>
      </c>
      <c r="I45" s="39" t="s">
        <v>1146</v>
      </c>
      <c r="J45" s="146"/>
      <c r="K45" s="71" t="s">
        <v>573</v>
      </c>
    </row>
    <row r="46" spans="1:11" hidden="1" x14ac:dyDescent="0.25">
      <c r="A46" s="49">
        <v>44</v>
      </c>
      <c r="B46" s="4" t="s">
        <v>1457</v>
      </c>
      <c r="C46" s="4" t="s">
        <v>1460</v>
      </c>
      <c r="D46" s="39" t="s">
        <v>1461</v>
      </c>
      <c r="E46" s="39"/>
      <c r="F46" s="39" t="s">
        <v>918</v>
      </c>
      <c r="G46" s="39" t="s">
        <v>63</v>
      </c>
      <c r="H46" s="36">
        <v>2.6</v>
      </c>
      <c r="I46" s="39" t="s">
        <v>1146</v>
      </c>
      <c r="J46" s="146" t="s">
        <v>1388</v>
      </c>
      <c r="K46" s="71" t="s">
        <v>573</v>
      </c>
    </row>
    <row r="47" spans="1:11" hidden="1" x14ac:dyDescent="0.25">
      <c r="A47" s="49">
        <v>45</v>
      </c>
      <c r="B47" s="4" t="s">
        <v>1462</v>
      </c>
      <c r="C47" s="4" t="s">
        <v>1463</v>
      </c>
      <c r="D47" s="39" t="s">
        <v>638</v>
      </c>
      <c r="E47" s="39"/>
      <c r="F47" s="39" t="s">
        <v>918</v>
      </c>
      <c r="G47" s="39" t="s">
        <v>63</v>
      </c>
      <c r="H47" s="36">
        <v>3.9000000000000004</v>
      </c>
      <c r="I47" s="39" t="s">
        <v>1146</v>
      </c>
      <c r="J47" s="146"/>
      <c r="K47" s="71"/>
    </row>
    <row r="48" spans="1:11" ht="28.5" x14ac:dyDescent="0.25">
      <c r="A48" s="49">
        <v>46</v>
      </c>
      <c r="B48" s="4" t="s">
        <v>1462</v>
      </c>
      <c r="C48" s="4" t="s">
        <v>1464</v>
      </c>
      <c r="D48" s="39" t="s">
        <v>640</v>
      </c>
      <c r="E48" s="39"/>
      <c r="F48" s="39" t="s">
        <v>918</v>
      </c>
      <c r="G48" s="39" t="s">
        <v>5</v>
      </c>
      <c r="H48" s="36">
        <v>3.9000000000000004</v>
      </c>
      <c r="I48" s="39"/>
      <c r="J48" s="146"/>
      <c r="K48" s="71"/>
    </row>
    <row r="49" spans="1:11" hidden="1" x14ac:dyDescent="0.25">
      <c r="A49" s="49">
        <v>47</v>
      </c>
      <c r="B49" s="4" t="s">
        <v>1465</v>
      </c>
      <c r="C49" s="4" t="s">
        <v>1466</v>
      </c>
      <c r="D49" s="39" t="s">
        <v>642</v>
      </c>
      <c r="E49" s="39"/>
      <c r="F49" s="39" t="s">
        <v>918</v>
      </c>
      <c r="G49" s="39" t="s">
        <v>63</v>
      </c>
      <c r="H49" s="36">
        <v>3.9000000000000004</v>
      </c>
      <c r="I49" s="39" t="s">
        <v>1146</v>
      </c>
      <c r="J49" s="146"/>
      <c r="K49" s="71"/>
    </row>
    <row r="50" spans="1:11" x14ac:dyDescent="0.25">
      <c r="A50" s="49">
        <v>48</v>
      </c>
      <c r="B50" s="4" t="s">
        <v>1465</v>
      </c>
      <c r="C50" s="4" t="s">
        <v>1467</v>
      </c>
      <c r="D50" s="39" t="s">
        <v>644</v>
      </c>
      <c r="E50" s="39"/>
      <c r="F50" s="39" t="s">
        <v>918</v>
      </c>
      <c r="G50" s="39" t="s">
        <v>5</v>
      </c>
      <c r="H50" s="36">
        <v>3.9000000000000004</v>
      </c>
      <c r="I50" s="39" t="s">
        <v>1146</v>
      </c>
      <c r="J50" s="146" t="s">
        <v>1388</v>
      </c>
      <c r="K50" s="71"/>
    </row>
    <row r="51" spans="1:11" ht="28.5" x14ac:dyDescent="0.25">
      <c r="A51" s="49">
        <v>49</v>
      </c>
      <c r="B51" s="4" t="s">
        <v>1468</v>
      </c>
      <c r="C51" s="4" t="s">
        <v>1469</v>
      </c>
      <c r="D51" s="39" t="s">
        <v>646</v>
      </c>
      <c r="E51" s="39"/>
      <c r="F51" s="39" t="s">
        <v>918</v>
      </c>
      <c r="G51" s="39" t="s">
        <v>5</v>
      </c>
      <c r="H51" s="36">
        <v>3.9000000000000004</v>
      </c>
      <c r="I51" s="39"/>
      <c r="J51" s="146"/>
      <c r="K51" s="71"/>
    </row>
    <row r="52" spans="1:11" hidden="1" x14ac:dyDescent="0.25">
      <c r="A52" s="49">
        <v>50</v>
      </c>
      <c r="B52" s="4" t="s">
        <v>1468</v>
      </c>
      <c r="C52" s="4" t="s">
        <v>1470</v>
      </c>
      <c r="D52" s="39" t="s">
        <v>648</v>
      </c>
      <c r="E52" s="39"/>
      <c r="F52" s="39" t="s">
        <v>918</v>
      </c>
      <c r="G52" s="39" t="s">
        <v>63</v>
      </c>
      <c r="H52" s="36">
        <v>3.9000000000000004</v>
      </c>
      <c r="I52" s="39"/>
      <c r="J52" s="146"/>
      <c r="K52" s="71"/>
    </row>
    <row r="53" spans="1:11" ht="28.5" x14ac:dyDescent="0.25">
      <c r="A53" s="49">
        <v>51</v>
      </c>
      <c r="B53" s="147" t="s">
        <v>1471</v>
      </c>
      <c r="C53" s="4" t="s">
        <v>1472</v>
      </c>
      <c r="D53" s="39" t="s">
        <v>650</v>
      </c>
      <c r="E53" s="39"/>
      <c r="F53" s="39" t="s">
        <v>918</v>
      </c>
      <c r="G53" s="39" t="s">
        <v>5</v>
      </c>
      <c r="H53" s="36">
        <v>2.6</v>
      </c>
      <c r="I53" s="39" t="s">
        <v>1146</v>
      </c>
      <c r="J53" s="146"/>
      <c r="K53" s="71"/>
    </row>
    <row r="54" spans="1:11" x14ac:dyDescent="0.25">
      <c r="A54" s="49">
        <v>52</v>
      </c>
      <c r="B54" s="4" t="s">
        <v>1473</v>
      </c>
      <c r="C54" s="4" t="s">
        <v>1474</v>
      </c>
      <c r="D54" s="39" t="s">
        <v>1475</v>
      </c>
      <c r="E54" s="39"/>
      <c r="F54" s="39" t="s">
        <v>918</v>
      </c>
      <c r="G54" s="39" t="s">
        <v>5</v>
      </c>
      <c r="H54" s="36">
        <v>2.6</v>
      </c>
      <c r="I54" s="39" t="s">
        <v>1146</v>
      </c>
      <c r="J54" s="146"/>
      <c r="K54" s="71"/>
    </row>
    <row r="55" spans="1:11" ht="28.5" x14ac:dyDescent="0.25">
      <c r="A55" s="49">
        <v>53</v>
      </c>
      <c r="B55" s="4" t="s">
        <v>1473</v>
      </c>
      <c r="C55" s="4" t="s">
        <v>1476</v>
      </c>
      <c r="D55" s="39" t="s">
        <v>1477</v>
      </c>
      <c r="E55" s="39"/>
      <c r="F55" s="39" t="s">
        <v>918</v>
      </c>
      <c r="G55" s="39" t="s">
        <v>5</v>
      </c>
      <c r="H55" s="36">
        <v>3.9000000000000004</v>
      </c>
      <c r="I55" s="39" t="s">
        <v>1146</v>
      </c>
      <c r="J55" s="146" t="s">
        <v>1388</v>
      </c>
      <c r="K55" s="71"/>
    </row>
    <row r="56" spans="1:11" ht="28.5" hidden="1" x14ac:dyDescent="0.25">
      <c r="A56" s="49">
        <v>54</v>
      </c>
      <c r="B56" s="4" t="s">
        <v>1473</v>
      </c>
      <c r="C56" s="4" t="s">
        <v>1478</v>
      </c>
      <c r="D56" s="39" t="s">
        <v>654</v>
      </c>
      <c r="E56" s="39"/>
      <c r="F56" s="39" t="s">
        <v>918</v>
      </c>
      <c r="G56" s="39" t="s">
        <v>63</v>
      </c>
      <c r="H56" s="36">
        <v>6.5</v>
      </c>
      <c r="I56" s="39"/>
      <c r="J56" s="146"/>
      <c r="K56" s="71"/>
    </row>
    <row r="57" spans="1:11" hidden="1" x14ac:dyDescent="0.25">
      <c r="A57" s="49">
        <v>55</v>
      </c>
      <c r="B57" s="4" t="s">
        <v>1479</v>
      </c>
      <c r="C57" s="4" t="s">
        <v>1480</v>
      </c>
      <c r="D57" s="39" t="s">
        <v>656</v>
      </c>
      <c r="E57" s="39"/>
      <c r="F57" s="39" t="s">
        <v>918</v>
      </c>
      <c r="G57" s="39" t="s">
        <v>63</v>
      </c>
      <c r="H57" s="36">
        <v>3.9000000000000004</v>
      </c>
      <c r="I57" s="39" t="s">
        <v>1146</v>
      </c>
      <c r="J57" s="146"/>
      <c r="K57" s="71"/>
    </row>
    <row r="58" spans="1:11" ht="28.5" x14ac:dyDescent="0.25">
      <c r="A58" s="49">
        <v>56</v>
      </c>
      <c r="B58" s="4" t="s">
        <v>1479</v>
      </c>
      <c r="C58" s="4" t="s">
        <v>1481</v>
      </c>
      <c r="D58" s="39" t="s">
        <v>658</v>
      </c>
      <c r="E58" s="39"/>
      <c r="F58" s="39" t="s">
        <v>918</v>
      </c>
      <c r="G58" s="39" t="s">
        <v>5</v>
      </c>
      <c r="H58" s="36">
        <v>3.9000000000000004</v>
      </c>
      <c r="I58" s="39" t="s">
        <v>1146</v>
      </c>
      <c r="J58" s="146" t="s">
        <v>1388</v>
      </c>
      <c r="K58" s="71"/>
    </row>
    <row r="59" spans="1:11" x14ac:dyDescent="0.25">
      <c r="A59" s="49">
        <v>57</v>
      </c>
      <c r="B59" s="147" t="s">
        <v>1409</v>
      </c>
      <c r="C59" s="4" t="s">
        <v>1482</v>
      </c>
      <c r="D59" s="39" t="s">
        <v>660</v>
      </c>
      <c r="E59" s="39"/>
      <c r="F59" s="39" t="s">
        <v>918</v>
      </c>
      <c r="G59" s="39" t="s">
        <v>5</v>
      </c>
      <c r="H59" s="36">
        <v>3.9000000000000004</v>
      </c>
      <c r="I59" s="39" t="s">
        <v>1146</v>
      </c>
      <c r="J59" s="146"/>
      <c r="K59" s="71"/>
    </row>
    <row r="60" spans="1:11" ht="28.5" hidden="1" x14ac:dyDescent="0.25">
      <c r="A60" s="49">
        <v>58</v>
      </c>
      <c r="B60" s="147" t="s">
        <v>1483</v>
      </c>
      <c r="C60" s="4" t="s">
        <v>1484</v>
      </c>
      <c r="D60" s="39" t="s">
        <v>1485</v>
      </c>
      <c r="E60" s="39"/>
      <c r="F60" s="39" t="s">
        <v>918</v>
      </c>
      <c r="G60" s="39" t="s">
        <v>63</v>
      </c>
      <c r="H60" s="36">
        <v>2.6</v>
      </c>
      <c r="I60" s="39" t="s">
        <v>1146</v>
      </c>
      <c r="J60" s="146"/>
      <c r="K60" s="71"/>
    </row>
    <row r="61" spans="1:11" hidden="1" x14ac:dyDescent="0.25">
      <c r="A61" s="49">
        <v>59</v>
      </c>
      <c r="B61" s="4" t="s">
        <v>1486</v>
      </c>
      <c r="C61" s="4" t="s">
        <v>1487</v>
      </c>
      <c r="D61" s="39" t="s">
        <v>1488</v>
      </c>
      <c r="E61" s="39"/>
      <c r="F61" s="39" t="s">
        <v>918</v>
      </c>
      <c r="G61" s="39" t="s">
        <v>63</v>
      </c>
      <c r="H61" s="36">
        <v>3.9000000000000004</v>
      </c>
      <c r="I61" s="39" t="s">
        <v>1146</v>
      </c>
      <c r="J61" s="146"/>
      <c r="K61" s="71"/>
    </row>
    <row r="62" spans="1:11" ht="28.5" x14ac:dyDescent="0.25">
      <c r="A62" s="49">
        <v>60</v>
      </c>
      <c r="B62" s="4" t="s">
        <v>1486</v>
      </c>
      <c r="C62" s="4" t="s">
        <v>1489</v>
      </c>
      <c r="D62" s="39" t="s">
        <v>1490</v>
      </c>
      <c r="E62" s="39"/>
      <c r="F62" s="39" t="s">
        <v>918</v>
      </c>
      <c r="G62" s="39" t="s">
        <v>5</v>
      </c>
      <c r="H62" s="36">
        <v>2.6</v>
      </c>
      <c r="I62" s="39" t="s">
        <v>1146</v>
      </c>
      <c r="J62" s="146" t="s">
        <v>1388</v>
      </c>
      <c r="K62" s="71"/>
    </row>
    <row r="63" spans="1:11" hidden="1" x14ac:dyDescent="0.25">
      <c r="A63" s="49">
        <v>61</v>
      </c>
      <c r="B63" s="4" t="s">
        <v>1491</v>
      </c>
      <c r="C63" s="4" t="s">
        <v>1492</v>
      </c>
      <c r="D63" s="39" t="s">
        <v>666</v>
      </c>
      <c r="E63" s="39"/>
      <c r="F63" s="39" t="s">
        <v>918</v>
      </c>
      <c r="G63" s="39" t="s">
        <v>63</v>
      </c>
      <c r="H63" s="36">
        <v>3.9000000000000004</v>
      </c>
      <c r="I63" s="39" t="s">
        <v>1146</v>
      </c>
      <c r="J63" s="146"/>
      <c r="K63" s="71"/>
    </row>
    <row r="64" spans="1:11" ht="28.5" x14ac:dyDescent="0.25">
      <c r="A64" s="49">
        <v>62</v>
      </c>
      <c r="B64" s="4" t="s">
        <v>1491</v>
      </c>
      <c r="C64" s="4" t="s">
        <v>1493</v>
      </c>
      <c r="D64" s="39" t="s">
        <v>1494</v>
      </c>
      <c r="E64" s="39"/>
      <c r="F64" s="39" t="s">
        <v>918</v>
      </c>
      <c r="G64" s="39" t="s">
        <v>5</v>
      </c>
      <c r="H64" s="36">
        <v>3.9000000000000004</v>
      </c>
      <c r="I64" s="39" t="s">
        <v>1146</v>
      </c>
      <c r="J64" s="146" t="s">
        <v>1388</v>
      </c>
      <c r="K64" s="72"/>
    </row>
    <row r="65" spans="1:11" ht="28.5" hidden="1" x14ac:dyDescent="0.25">
      <c r="A65" s="49">
        <v>63</v>
      </c>
      <c r="B65" s="4" t="s">
        <v>1495</v>
      </c>
      <c r="C65" s="4" t="s">
        <v>1496</v>
      </c>
      <c r="D65" s="39" t="s">
        <v>668</v>
      </c>
      <c r="E65" s="39"/>
      <c r="F65" s="39" t="s">
        <v>918</v>
      </c>
      <c r="G65" s="39" t="s">
        <v>63</v>
      </c>
      <c r="H65" s="36">
        <v>3.9000000000000004</v>
      </c>
      <c r="I65" s="39" t="s">
        <v>1146</v>
      </c>
      <c r="J65" s="146"/>
      <c r="K65" s="71"/>
    </row>
    <row r="66" spans="1:11" ht="28.5" hidden="1" customHeight="1" x14ac:dyDescent="0.25">
      <c r="A66" s="49">
        <v>64</v>
      </c>
      <c r="B66" s="4" t="s">
        <v>1497</v>
      </c>
      <c r="C66" s="4" t="s">
        <v>1498</v>
      </c>
      <c r="D66" s="39" t="s">
        <v>1499</v>
      </c>
      <c r="E66" s="39"/>
      <c r="F66" s="39" t="s">
        <v>918</v>
      </c>
      <c r="G66" s="39" t="s">
        <v>63</v>
      </c>
      <c r="H66" s="36">
        <v>3.9000000000000004</v>
      </c>
      <c r="I66" s="39" t="s">
        <v>1146</v>
      </c>
      <c r="J66" s="146"/>
      <c r="K66" s="71"/>
    </row>
    <row r="67" spans="1:11" ht="28.5" customHeight="1" x14ac:dyDescent="0.25">
      <c r="A67" s="49">
        <v>65</v>
      </c>
      <c r="B67" s="4" t="s">
        <v>1497</v>
      </c>
      <c r="C67" s="4" t="s">
        <v>1500</v>
      </c>
      <c r="D67" s="39" t="s">
        <v>672</v>
      </c>
      <c r="E67" s="39"/>
      <c r="F67" s="39" t="s">
        <v>918</v>
      </c>
      <c r="G67" s="39" t="s">
        <v>5</v>
      </c>
      <c r="H67" s="36">
        <v>5.2</v>
      </c>
      <c r="I67" s="39" t="s">
        <v>1146</v>
      </c>
      <c r="J67" s="146"/>
      <c r="K67" s="71"/>
    </row>
    <row r="68" spans="1:11" ht="28.5" hidden="1" customHeight="1" x14ac:dyDescent="0.25">
      <c r="A68" s="49">
        <v>66</v>
      </c>
      <c r="B68" s="4" t="s">
        <v>1501</v>
      </c>
      <c r="C68" s="4" t="s">
        <v>1502</v>
      </c>
      <c r="D68" s="39" t="s">
        <v>1503</v>
      </c>
      <c r="E68" s="39"/>
      <c r="F68" s="39" t="s">
        <v>918</v>
      </c>
      <c r="G68" s="39" t="s">
        <v>63</v>
      </c>
      <c r="H68" s="36">
        <v>3.9000000000000004</v>
      </c>
      <c r="I68" s="39" t="s">
        <v>1146</v>
      </c>
      <c r="J68" s="146"/>
      <c r="K68" s="71"/>
    </row>
    <row r="69" spans="1:11" ht="28.5" x14ac:dyDescent="0.25">
      <c r="A69" s="49">
        <v>67</v>
      </c>
      <c r="B69" s="4" t="s">
        <v>1501</v>
      </c>
      <c r="C69" s="4" t="s">
        <v>1504</v>
      </c>
      <c r="D69" s="39" t="s">
        <v>674</v>
      </c>
      <c r="E69" s="39"/>
      <c r="F69" s="39" t="s">
        <v>918</v>
      </c>
      <c r="G69" s="39" t="s">
        <v>5</v>
      </c>
      <c r="H69" s="36">
        <v>3.9000000000000004</v>
      </c>
      <c r="I69" s="39" t="s">
        <v>1146</v>
      </c>
      <c r="J69" s="146"/>
      <c r="K69" s="71"/>
    </row>
    <row r="70" spans="1:11" x14ac:dyDescent="0.25">
      <c r="A70" s="49">
        <v>68</v>
      </c>
      <c r="B70" s="147" t="s">
        <v>675</v>
      </c>
      <c r="C70" s="4" t="s">
        <v>1505</v>
      </c>
      <c r="D70" s="39" t="s">
        <v>676</v>
      </c>
      <c r="E70" s="39"/>
      <c r="F70" s="39" t="s">
        <v>918</v>
      </c>
      <c r="G70" s="39" t="s">
        <v>5</v>
      </c>
      <c r="H70" s="36">
        <v>7</v>
      </c>
      <c r="I70" s="39" t="s">
        <v>1146</v>
      </c>
      <c r="J70" s="146"/>
      <c r="K70" s="71"/>
    </row>
    <row r="71" spans="1:11" ht="28.5" hidden="1" x14ac:dyDescent="0.25">
      <c r="A71" s="49">
        <v>69</v>
      </c>
      <c r="B71" s="4" t="s">
        <v>1506</v>
      </c>
      <c r="C71" s="4" t="s">
        <v>1507</v>
      </c>
      <c r="D71" s="39" t="s">
        <v>1508</v>
      </c>
      <c r="E71" s="39"/>
      <c r="F71" s="39" t="s">
        <v>918</v>
      </c>
      <c r="G71" s="39" t="s">
        <v>63</v>
      </c>
      <c r="H71" s="36">
        <v>13</v>
      </c>
      <c r="I71" s="39" t="s">
        <v>1146</v>
      </c>
      <c r="J71" s="146"/>
      <c r="K71" s="71" t="s">
        <v>573</v>
      </c>
    </row>
    <row r="72" spans="1:11" x14ac:dyDescent="0.25">
      <c r="A72" s="49">
        <v>70</v>
      </c>
      <c r="B72" s="4" t="s">
        <v>1506</v>
      </c>
      <c r="C72" s="4" t="s">
        <v>1509</v>
      </c>
      <c r="D72" s="39" t="s">
        <v>1510</v>
      </c>
      <c r="E72" s="39"/>
      <c r="F72" s="39" t="s">
        <v>918</v>
      </c>
      <c r="G72" s="39" t="s">
        <v>5</v>
      </c>
      <c r="H72" s="36">
        <v>6.5</v>
      </c>
      <c r="I72" s="39" t="s">
        <v>1146</v>
      </c>
      <c r="J72" s="146"/>
      <c r="K72" s="71" t="s">
        <v>573</v>
      </c>
    </row>
    <row r="73" spans="1:11" hidden="1" x14ac:dyDescent="0.25">
      <c r="A73" s="49">
        <v>71</v>
      </c>
      <c r="B73" s="147" t="s">
        <v>1511</v>
      </c>
      <c r="C73" s="39" t="s">
        <v>1512</v>
      </c>
      <c r="D73" s="39" t="s">
        <v>680</v>
      </c>
      <c r="E73" s="39"/>
      <c r="F73" s="39" t="s">
        <v>918</v>
      </c>
      <c r="G73" s="39" t="s">
        <v>63</v>
      </c>
      <c r="H73" s="36">
        <v>5.2</v>
      </c>
      <c r="I73" s="39"/>
      <c r="J73" s="146"/>
      <c r="K73" s="71"/>
    </row>
    <row r="74" spans="1:11" hidden="1" x14ac:dyDescent="0.25">
      <c r="A74" s="49">
        <v>72</v>
      </c>
      <c r="B74" s="4" t="s">
        <v>1513</v>
      </c>
      <c r="C74" s="4" t="s">
        <v>1514</v>
      </c>
      <c r="D74" s="39" t="s">
        <v>1515</v>
      </c>
      <c r="E74" s="39"/>
      <c r="F74" s="39" t="s">
        <v>918</v>
      </c>
      <c r="G74" s="39" t="s">
        <v>63</v>
      </c>
      <c r="H74" s="36">
        <v>3.9000000000000004</v>
      </c>
      <c r="I74" s="39" t="s">
        <v>1146</v>
      </c>
      <c r="J74" s="146"/>
      <c r="K74" s="71" t="s">
        <v>573</v>
      </c>
    </row>
    <row r="75" spans="1:11" ht="28.5" hidden="1" x14ac:dyDescent="0.25">
      <c r="A75" s="49">
        <v>73</v>
      </c>
      <c r="B75" s="4" t="s">
        <v>1513</v>
      </c>
      <c r="C75" s="4" t="s">
        <v>1516</v>
      </c>
      <c r="D75" s="39" t="s">
        <v>1517</v>
      </c>
      <c r="E75" s="39"/>
      <c r="F75" s="39" t="s">
        <v>918</v>
      </c>
      <c r="G75" s="39" t="s">
        <v>63</v>
      </c>
      <c r="H75" s="36">
        <v>3.25</v>
      </c>
      <c r="I75" s="39" t="s">
        <v>1146</v>
      </c>
      <c r="J75" s="146"/>
      <c r="K75" s="71"/>
    </row>
    <row r="76" spans="1:11" ht="28.5" x14ac:dyDescent="0.25">
      <c r="A76" s="49">
        <v>74</v>
      </c>
      <c r="B76" s="147" t="s">
        <v>1518</v>
      </c>
      <c r="C76" s="4" t="s">
        <v>1519</v>
      </c>
      <c r="D76" s="39" t="s">
        <v>684</v>
      </c>
      <c r="E76" s="39"/>
      <c r="F76" s="39" t="s">
        <v>918</v>
      </c>
      <c r="G76" s="39" t="s">
        <v>5</v>
      </c>
      <c r="H76" s="36">
        <v>2.6</v>
      </c>
      <c r="I76" s="39" t="s">
        <v>1146</v>
      </c>
      <c r="J76" s="146"/>
      <c r="K76" s="71"/>
    </row>
    <row r="77" spans="1:11" hidden="1" x14ac:dyDescent="0.25">
      <c r="A77" s="49">
        <v>75</v>
      </c>
      <c r="B77" s="147" t="s">
        <v>1520</v>
      </c>
      <c r="C77" s="4" t="s">
        <v>1521</v>
      </c>
      <c r="D77" s="39" t="s">
        <v>686</v>
      </c>
      <c r="E77" s="39"/>
      <c r="F77" s="39" t="s">
        <v>918</v>
      </c>
      <c r="G77" s="39" t="s">
        <v>63</v>
      </c>
      <c r="H77" s="36">
        <v>5.2</v>
      </c>
      <c r="I77" s="39" t="s">
        <v>1146</v>
      </c>
      <c r="J77" s="146"/>
      <c r="K77" s="71"/>
    </row>
    <row r="78" spans="1:11" hidden="1" x14ac:dyDescent="0.25">
      <c r="A78" s="49">
        <v>76</v>
      </c>
      <c r="B78" s="4" t="s">
        <v>1522</v>
      </c>
      <c r="C78" s="4" t="s">
        <v>1523</v>
      </c>
      <c r="D78" s="39" t="s">
        <v>1524</v>
      </c>
      <c r="E78" s="39"/>
      <c r="F78" s="39" t="s">
        <v>918</v>
      </c>
      <c r="G78" s="39" t="s">
        <v>63</v>
      </c>
      <c r="H78" s="36">
        <v>5.2</v>
      </c>
      <c r="I78" s="39" t="s">
        <v>1146</v>
      </c>
      <c r="J78" s="146"/>
      <c r="K78" s="71"/>
    </row>
    <row r="79" spans="1:11" ht="27.95" customHeight="1" x14ac:dyDescent="0.25">
      <c r="A79" s="49">
        <v>77</v>
      </c>
      <c r="B79" s="4" t="s">
        <v>1522</v>
      </c>
      <c r="C79" s="4" t="s">
        <v>1525</v>
      </c>
      <c r="D79" s="39" t="s">
        <v>690</v>
      </c>
      <c r="E79" s="39"/>
      <c r="F79" s="39" t="s">
        <v>918</v>
      </c>
      <c r="G79" s="39" t="s">
        <v>5</v>
      </c>
      <c r="H79" s="36">
        <v>6.5</v>
      </c>
      <c r="I79" s="39" t="s">
        <v>1146</v>
      </c>
      <c r="J79" s="146" t="s">
        <v>1388</v>
      </c>
      <c r="K79" s="71"/>
    </row>
    <row r="80" spans="1:11" hidden="1" x14ac:dyDescent="0.25">
      <c r="A80" s="49">
        <v>78</v>
      </c>
      <c r="B80" s="4" t="s">
        <v>1526</v>
      </c>
      <c r="C80" s="4" t="s">
        <v>1527</v>
      </c>
      <c r="D80" s="39" t="s">
        <v>1528</v>
      </c>
      <c r="E80" s="39"/>
      <c r="F80" s="39" t="s">
        <v>918</v>
      </c>
      <c r="G80" s="39" t="s">
        <v>63</v>
      </c>
      <c r="H80" s="36">
        <v>5.2</v>
      </c>
      <c r="I80" s="39" t="s">
        <v>1146</v>
      </c>
      <c r="J80" s="146"/>
      <c r="K80" s="71"/>
    </row>
    <row r="81" spans="1:11" ht="28.5" x14ac:dyDescent="0.25">
      <c r="A81" s="49">
        <v>79</v>
      </c>
      <c r="B81" s="4" t="s">
        <v>1526</v>
      </c>
      <c r="C81" s="4" t="s">
        <v>1529</v>
      </c>
      <c r="D81" s="39" t="s">
        <v>692</v>
      </c>
      <c r="E81" s="39"/>
      <c r="F81" s="39" t="s">
        <v>918</v>
      </c>
      <c r="G81" s="39" t="s">
        <v>5</v>
      </c>
      <c r="H81" s="36">
        <v>5.2</v>
      </c>
      <c r="I81" s="39" t="s">
        <v>1146</v>
      </c>
      <c r="J81" s="146" t="s">
        <v>1388</v>
      </c>
      <c r="K81" s="71"/>
    </row>
    <row r="82" spans="1:11" ht="28.5" x14ac:dyDescent="0.25">
      <c r="A82" s="49">
        <v>80</v>
      </c>
      <c r="B82" s="147" t="s">
        <v>1530</v>
      </c>
      <c r="C82" s="4" t="s">
        <v>1531</v>
      </c>
      <c r="D82" s="39" t="s">
        <v>1532</v>
      </c>
      <c r="E82" s="39"/>
      <c r="F82" s="39" t="s">
        <v>918</v>
      </c>
      <c r="G82" s="39" t="s">
        <v>5</v>
      </c>
      <c r="H82" s="36">
        <v>3.9000000000000004</v>
      </c>
      <c r="I82" s="39" t="s">
        <v>1146</v>
      </c>
      <c r="J82" s="146"/>
      <c r="K82" s="71"/>
    </row>
    <row r="83" spans="1:11" ht="28.5" x14ac:dyDescent="0.25">
      <c r="A83" s="49">
        <v>81</v>
      </c>
      <c r="B83" s="147" t="s">
        <v>1530</v>
      </c>
      <c r="C83" s="4" t="s">
        <v>1533</v>
      </c>
      <c r="D83" s="39" t="s">
        <v>1534</v>
      </c>
      <c r="E83" s="39"/>
      <c r="F83" s="39" t="s">
        <v>918</v>
      </c>
      <c r="G83" s="39" t="s">
        <v>5</v>
      </c>
      <c r="H83" s="36">
        <v>2.6</v>
      </c>
      <c r="I83" s="39" t="s">
        <v>919</v>
      </c>
      <c r="J83" s="146"/>
      <c r="K83" s="71" t="s">
        <v>573</v>
      </c>
    </row>
    <row r="84" spans="1:11" x14ac:dyDescent="0.25">
      <c r="A84" s="49">
        <v>82</v>
      </c>
      <c r="B84" s="147" t="s">
        <v>1530</v>
      </c>
      <c r="C84" s="4" t="s">
        <v>1535</v>
      </c>
      <c r="D84" s="39" t="s">
        <v>1536</v>
      </c>
      <c r="E84" s="39"/>
      <c r="F84" s="39" t="s">
        <v>918</v>
      </c>
      <c r="G84" s="39" t="s">
        <v>5</v>
      </c>
      <c r="H84" s="36">
        <v>2.6</v>
      </c>
      <c r="I84" s="39" t="s">
        <v>919</v>
      </c>
      <c r="J84" s="146"/>
      <c r="K84" s="71"/>
    </row>
    <row r="85" spans="1:11" ht="28.5" x14ac:dyDescent="0.25">
      <c r="A85" s="49">
        <v>83</v>
      </c>
      <c r="B85" s="147" t="s">
        <v>1530</v>
      </c>
      <c r="C85" s="4" t="s">
        <v>1537</v>
      </c>
      <c r="D85" s="39" t="s">
        <v>1538</v>
      </c>
      <c r="E85" s="39"/>
      <c r="F85" s="39" t="s">
        <v>918</v>
      </c>
      <c r="G85" s="39" t="s">
        <v>5</v>
      </c>
      <c r="H85" s="36" t="s">
        <v>803</v>
      </c>
      <c r="I85" s="39"/>
      <c r="J85" s="146"/>
      <c r="K85" s="71"/>
    </row>
    <row r="86" spans="1:11" ht="28.5" hidden="1" x14ac:dyDescent="0.25">
      <c r="A86" s="49">
        <v>84</v>
      </c>
      <c r="B86" s="147" t="s">
        <v>1539</v>
      </c>
      <c r="C86" s="4" t="s">
        <v>964</v>
      </c>
      <c r="D86" s="39" t="s">
        <v>698</v>
      </c>
      <c r="E86" s="39"/>
      <c r="F86" s="39" t="s">
        <v>918</v>
      </c>
      <c r="G86" s="39" t="s">
        <v>63</v>
      </c>
      <c r="H86" s="36">
        <v>3.9000000000000004</v>
      </c>
      <c r="I86" s="39" t="s">
        <v>940</v>
      </c>
      <c r="J86" s="146"/>
      <c r="K86" s="72" t="s">
        <v>699</v>
      </c>
    </row>
    <row r="87" spans="1:11" x14ac:dyDescent="0.25">
      <c r="A87" s="49">
        <v>85</v>
      </c>
      <c r="B87" s="147" t="s">
        <v>1540</v>
      </c>
      <c r="C87" s="4" t="s">
        <v>1541</v>
      </c>
      <c r="D87" s="39" t="s">
        <v>1542</v>
      </c>
      <c r="E87" s="39"/>
      <c r="F87" s="39" t="s">
        <v>918</v>
      </c>
      <c r="G87" s="39" t="s">
        <v>5</v>
      </c>
      <c r="H87" s="36">
        <v>2.6</v>
      </c>
      <c r="I87" s="39" t="s">
        <v>1146</v>
      </c>
      <c r="J87" s="146"/>
      <c r="K87" s="71"/>
    </row>
    <row r="88" spans="1:11" x14ac:dyDescent="0.25">
      <c r="A88" s="49">
        <v>86</v>
      </c>
      <c r="B88" s="147" t="s">
        <v>1540</v>
      </c>
      <c r="C88" s="4" t="s">
        <v>1543</v>
      </c>
      <c r="D88" s="39" t="s">
        <v>1544</v>
      </c>
      <c r="E88" s="39"/>
      <c r="F88" s="39" t="s">
        <v>918</v>
      </c>
      <c r="G88" s="39" t="s">
        <v>5</v>
      </c>
      <c r="H88" s="36">
        <v>2.6</v>
      </c>
      <c r="I88" s="39" t="s">
        <v>919</v>
      </c>
      <c r="J88" s="146"/>
      <c r="K88" s="71" t="s">
        <v>573</v>
      </c>
    </row>
    <row r="89" spans="1:11" hidden="1" x14ac:dyDescent="0.25">
      <c r="A89" s="49">
        <v>87</v>
      </c>
      <c r="B89" s="4" t="s">
        <v>1545</v>
      </c>
      <c r="C89" s="4" t="s">
        <v>1546</v>
      </c>
      <c r="D89" s="39" t="s">
        <v>703</v>
      </c>
      <c r="E89" s="39"/>
      <c r="F89" s="39" t="s">
        <v>918</v>
      </c>
      <c r="G89" s="39" t="s">
        <v>63</v>
      </c>
      <c r="H89" s="36">
        <v>3.9000000000000004</v>
      </c>
      <c r="I89" s="39" t="s">
        <v>1146</v>
      </c>
      <c r="J89" s="146"/>
      <c r="K89" s="71"/>
    </row>
    <row r="90" spans="1:11" ht="28.5" x14ac:dyDescent="0.25">
      <c r="A90" s="49">
        <v>88</v>
      </c>
      <c r="B90" s="4" t="s">
        <v>1545</v>
      </c>
      <c r="C90" s="4" t="s">
        <v>1547</v>
      </c>
      <c r="D90" s="39" t="s">
        <v>1548</v>
      </c>
      <c r="E90" s="39"/>
      <c r="F90" s="39" t="s">
        <v>918</v>
      </c>
      <c r="G90" s="39" t="s">
        <v>5</v>
      </c>
      <c r="H90" s="36">
        <v>3.9000000000000004</v>
      </c>
      <c r="I90" s="39"/>
      <c r="J90" s="146"/>
      <c r="K90" s="71"/>
    </row>
    <row r="91" spans="1:11" ht="28.5" x14ac:dyDescent="0.25">
      <c r="A91" s="49">
        <v>89</v>
      </c>
      <c r="B91" s="4" t="s">
        <v>1545</v>
      </c>
      <c r="C91" s="4" t="s">
        <v>1549</v>
      </c>
      <c r="D91" s="39" t="s">
        <v>1550</v>
      </c>
      <c r="E91" s="39"/>
      <c r="F91" s="39" t="s">
        <v>918</v>
      </c>
      <c r="G91" s="39" t="s">
        <v>5</v>
      </c>
      <c r="H91" s="36">
        <v>3.9000000000000004</v>
      </c>
      <c r="I91" s="39"/>
      <c r="J91" s="146"/>
      <c r="K91" s="71"/>
    </row>
    <row r="92" spans="1:11" hidden="1" x14ac:dyDescent="0.25">
      <c r="A92" s="49">
        <v>90</v>
      </c>
      <c r="B92" s="147" t="s">
        <v>1551</v>
      </c>
      <c r="C92" s="4" t="s">
        <v>1552</v>
      </c>
      <c r="D92" s="39" t="s">
        <v>707</v>
      </c>
      <c r="E92" s="39"/>
      <c r="F92" s="39" t="s">
        <v>918</v>
      </c>
      <c r="G92" s="39" t="s">
        <v>63</v>
      </c>
      <c r="H92" s="36">
        <v>3.9000000000000004</v>
      </c>
      <c r="I92" s="39" t="s">
        <v>1146</v>
      </c>
      <c r="J92" s="146"/>
      <c r="K92" s="71"/>
    </row>
    <row r="93" spans="1:11" x14ac:dyDescent="0.25">
      <c r="A93" s="49">
        <v>91</v>
      </c>
      <c r="B93" s="147" t="s">
        <v>1551</v>
      </c>
      <c r="C93" s="4" t="s">
        <v>1553</v>
      </c>
      <c r="D93" s="39" t="s">
        <v>709</v>
      </c>
      <c r="E93" s="39"/>
      <c r="F93" s="39" t="s">
        <v>918</v>
      </c>
      <c r="G93" s="39" t="s">
        <v>5</v>
      </c>
      <c r="H93" s="36">
        <v>3.9000000000000004</v>
      </c>
      <c r="I93" s="39" t="s">
        <v>1146</v>
      </c>
      <c r="J93" s="146" t="s">
        <v>1388</v>
      </c>
      <c r="K93" s="71"/>
    </row>
    <row r="94" spans="1:11" ht="28.5" x14ac:dyDescent="0.25">
      <c r="A94" s="49">
        <v>92</v>
      </c>
      <c r="B94" s="4" t="s">
        <v>1554</v>
      </c>
      <c r="C94" s="4" t="s">
        <v>1555</v>
      </c>
      <c r="D94" s="39" t="s">
        <v>711</v>
      </c>
      <c r="E94" s="39"/>
      <c r="F94" s="39" t="s">
        <v>918</v>
      </c>
      <c r="G94" s="39" t="s">
        <v>5</v>
      </c>
      <c r="H94" s="36">
        <v>3.9000000000000004</v>
      </c>
      <c r="I94" s="39"/>
      <c r="J94" s="146"/>
      <c r="K94" s="71"/>
    </row>
    <row r="95" spans="1:11" hidden="1" x14ac:dyDescent="0.25">
      <c r="A95" s="49">
        <v>93</v>
      </c>
      <c r="B95" s="4" t="s">
        <v>1554</v>
      </c>
      <c r="C95" s="4" t="s">
        <v>1556</v>
      </c>
      <c r="D95" s="39" t="s">
        <v>713</v>
      </c>
      <c r="E95" s="39"/>
      <c r="F95" s="39" t="s">
        <v>918</v>
      </c>
      <c r="G95" s="39" t="s">
        <v>63</v>
      </c>
      <c r="H95" s="36">
        <v>3.9000000000000004</v>
      </c>
      <c r="I95" s="39"/>
      <c r="J95" s="146"/>
      <c r="K95" s="71"/>
    </row>
    <row r="96" spans="1:11" ht="28.5" x14ac:dyDescent="0.25">
      <c r="A96" s="49">
        <v>94</v>
      </c>
      <c r="B96" s="147" t="s">
        <v>1557</v>
      </c>
      <c r="C96" s="4" t="s">
        <v>1558</v>
      </c>
      <c r="D96" s="39" t="s">
        <v>715</v>
      </c>
      <c r="E96" s="39"/>
      <c r="F96" s="39" t="s">
        <v>918</v>
      </c>
      <c r="G96" s="39" t="s">
        <v>5</v>
      </c>
      <c r="H96" s="36">
        <v>3.25</v>
      </c>
      <c r="I96" s="39" t="s">
        <v>1146</v>
      </c>
      <c r="J96" s="146"/>
      <c r="K96" s="71"/>
    </row>
    <row r="97" spans="1:11" x14ac:dyDescent="0.25">
      <c r="A97" s="49">
        <v>95</v>
      </c>
      <c r="B97" s="4" t="s">
        <v>1559</v>
      </c>
      <c r="C97" s="4" t="s">
        <v>1560</v>
      </c>
      <c r="D97" s="39" t="s">
        <v>1561</v>
      </c>
      <c r="E97" s="39"/>
      <c r="F97" s="39" t="s">
        <v>918</v>
      </c>
      <c r="G97" s="39" t="s">
        <v>5</v>
      </c>
      <c r="H97" s="36">
        <v>2.6</v>
      </c>
      <c r="I97" s="39" t="s">
        <v>1146</v>
      </c>
      <c r="J97" s="146"/>
      <c r="K97" s="71"/>
    </row>
    <row r="98" spans="1:11" ht="14.1" customHeight="1" x14ac:dyDescent="0.25">
      <c r="A98" s="49">
        <v>96</v>
      </c>
      <c r="B98" s="4" t="s">
        <v>1559</v>
      </c>
      <c r="C98" s="4" t="s">
        <v>1562</v>
      </c>
      <c r="D98" s="39" t="s">
        <v>1563</v>
      </c>
      <c r="E98" s="39"/>
      <c r="F98" s="39" t="s">
        <v>918</v>
      </c>
      <c r="G98" s="39" t="s">
        <v>5</v>
      </c>
      <c r="H98" s="36">
        <v>3.9000000000000004</v>
      </c>
      <c r="I98" s="39" t="s">
        <v>1146</v>
      </c>
      <c r="J98" s="146" t="s">
        <v>1388</v>
      </c>
      <c r="K98" s="71"/>
    </row>
    <row r="99" spans="1:11" ht="28.5" hidden="1" x14ac:dyDescent="0.25">
      <c r="A99" s="49">
        <v>97</v>
      </c>
      <c r="B99" s="4" t="s">
        <v>1559</v>
      </c>
      <c r="C99" s="4" t="s">
        <v>1564</v>
      </c>
      <c r="D99" s="39" t="s">
        <v>1565</v>
      </c>
      <c r="E99" s="39"/>
      <c r="F99" s="39" t="s">
        <v>918</v>
      </c>
      <c r="G99" s="39" t="s">
        <v>63</v>
      </c>
      <c r="H99" s="36">
        <v>6.5</v>
      </c>
      <c r="I99" s="39"/>
      <c r="J99" s="146"/>
      <c r="K99" s="71"/>
    </row>
    <row r="100" spans="1:11" hidden="1" x14ac:dyDescent="0.25">
      <c r="A100" s="49">
        <v>98</v>
      </c>
      <c r="B100" s="4" t="s">
        <v>1566</v>
      </c>
      <c r="C100" s="4" t="s">
        <v>1567</v>
      </c>
      <c r="D100" s="39" t="s">
        <v>1568</v>
      </c>
      <c r="E100" s="39"/>
      <c r="F100" s="39" t="s">
        <v>918</v>
      </c>
      <c r="G100" s="39" t="s">
        <v>63</v>
      </c>
      <c r="H100" s="36">
        <v>3.9000000000000004</v>
      </c>
      <c r="I100" s="39" t="s">
        <v>1146</v>
      </c>
      <c r="J100" s="146"/>
      <c r="K100" s="71"/>
    </row>
    <row r="101" spans="1:11" ht="28.5" x14ac:dyDescent="0.25">
      <c r="A101" s="49">
        <v>99</v>
      </c>
      <c r="B101" s="4" t="s">
        <v>1566</v>
      </c>
      <c r="C101" s="4" t="s">
        <v>1569</v>
      </c>
      <c r="D101" s="39" t="s">
        <v>721</v>
      </c>
      <c r="E101" s="39"/>
      <c r="F101" s="39" t="s">
        <v>918</v>
      </c>
      <c r="G101" s="39" t="s">
        <v>5</v>
      </c>
      <c r="H101" s="36">
        <v>2.6</v>
      </c>
      <c r="I101" s="39" t="s">
        <v>1146</v>
      </c>
      <c r="J101" s="146" t="s">
        <v>1388</v>
      </c>
      <c r="K101" s="71"/>
    </row>
    <row r="102" spans="1:11" x14ac:dyDescent="0.25">
      <c r="A102" s="49">
        <v>100</v>
      </c>
      <c r="B102" s="147" t="s">
        <v>1570</v>
      </c>
      <c r="C102" s="4" t="s">
        <v>1571</v>
      </c>
      <c r="D102" s="39" t="s">
        <v>723</v>
      </c>
      <c r="E102" s="39"/>
      <c r="F102" s="39" t="s">
        <v>918</v>
      </c>
      <c r="G102" s="39" t="s">
        <v>5</v>
      </c>
      <c r="H102" s="36">
        <v>4.55</v>
      </c>
      <c r="I102" s="39" t="s">
        <v>1146</v>
      </c>
      <c r="J102" s="146"/>
      <c r="K102" s="71"/>
    </row>
    <row r="103" spans="1:11" x14ac:dyDescent="0.25">
      <c r="A103" s="49">
        <v>101</v>
      </c>
      <c r="B103" s="4" t="s">
        <v>1572</v>
      </c>
      <c r="C103" s="4" t="s">
        <v>1573</v>
      </c>
      <c r="D103" s="39" t="s">
        <v>1574</v>
      </c>
      <c r="E103" s="39"/>
      <c r="F103" s="39" t="s">
        <v>918</v>
      </c>
      <c r="G103" s="39" t="s">
        <v>5</v>
      </c>
      <c r="H103" s="36">
        <v>3.9000000000000004</v>
      </c>
      <c r="I103" s="39" t="s">
        <v>1146</v>
      </c>
      <c r="J103" s="146"/>
      <c r="K103" s="71"/>
    </row>
    <row r="104" spans="1:11" ht="28.5" x14ac:dyDescent="0.25">
      <c r="A104" s="49">
        <v>102</v>
      </c>
      <c r="B104" s="4" t="s">
        <v>1572</v>
      </c>
      <c r="C104" s="4" t="s">
        <v>1575</v>
      </c>
      <c r="D104" s="39" t="s">
        <v>1576</v>
      </c>
      <c r="E104" s="39"/>
      <c r="F104" s="39" t="s">
        <v>918</v>
      </c>
      <c r="G104" s="39" t="s">
        <v>5</v>
      </c>
      <c r="H104" s="36">
        <v>3.9000000000000004</v>
      </c>
      <c r="I104" s="39" t="s">
        <v>1146</v>
      </c>
      <c r="J104" s="146"/>
      <c r="K104" s="71"/>
    </row>
    <row r="105" spans="1:11" ht="28.5" x14ac:dyDescent="0.25">
      <c r="A105" s="49">
        <v>103</v>
      </c>
      <c r="B105" s="4" t="s">
        <v>1572</v>
      </c>
      <c r="C105" s="4" t="s">
        <v>1577</v>
      </c>
      <c r="D105" s="39" t="s">
        <v>1578</v>
      </c>
      <c r="E105" s="39"/>
      <c r="F105" s="39" t="s">
        <v>918</v>
      </c>
      <c r="G105" s="39" t="s">
        <v>5</v>
      </c>
      <c r="H105" s="36">
        <v>5.2</v>
      </c>
      <c r="I105" s="39" t="s">
        <v>1146</v>
      </c>
      <c r="J105" s="146"/>
      <c r="K105" s="71"/>
    </row>
    <row r="106" spans="1:11" x14ac:dyDescent="0.25">
      <c r="A106" s="49">
        <v>104</v>
      </c>
      <c r="B106" s="4" t="s">
        <v>1572</v>
      </c>
      <c r="C106" s="4" t="s">
        <v>1579</v>
      </c>
      <c r="D106" s="39" t="s">
        <v>1580</v>
      </c>
      <c r="E106" s="39"/>
      <c r="F106" s="39" t="s">
        <v>918</v>
      </c>
      <c r="G106" s="39" t="s">
        <v>5</v>
      </c>
      <c r="H106" s="36">
        <v>6.5</v>
      </c>
      <c r="I106" s="39" t="s">
        <v>1146</v>
      </c>
      <c r="J106" s="146" t="s">
        <v>1388</v>
      </c>
      <c r="K106" s="71"/>
    </row>
    <row r="107" spans="1:11" ht="28.5" hidden="1" x14ac:dyDescent="0.25">
      <c r="A107" s="49">
        <v>105</v>
      </c>
      <c r="B107" s="147" t="s">
        <v>1581</v>
      </c>
      <c r="C107" s="4" t="s">
        <v>1582</v>
      </c>
      <c r="D107" s="39" t="s">
        <v>729</v>
      </c>
      <c r="E107" s="39"/>
      <c r="F107" s="39" t="s">
        <v>918</v>
      </c>
      <c r="G107" s="39" t="s">
        <v>63</v>
      </c>
      <c r="H107" s="36">
        <v>3.25</v>
      </c>
      <c r="I107" s="39" t="s">
        <v>1146</v>
      </c>
      <c r="J107" s="146" t="s">
        <v>1388</v>
      </c>
      <c r="K107" s="71" t="s">
        <v>573</v>
      </c>
    </row>
    <row r="108" spans="1:11" ht="28.5" x14ac:dyDescent="0.25">
      <c r="A108" s="49">
        <v>106</v>
      </c>
      <c r="B108" s="4" t="s">
        <v>1583</v>
      </c>
      <c r="C108" s="4" t="s">
        <v>1584</v>
      </c>
      <c r="D108" s="39" t="s">
        <v>1585</v>
      </c>
      <c r="E108" s="39"/>
      <c r="F108" s="39" t="s">
        <v>918</v>
      </c>
      <c r="G108" s="39" t="s">
        <v>5</v>
      </c>
      <c r="H108" s="36">
        <v>5.2</v>
      </c>
      <c r="I108" s="39"/>
      <c r="J108" s="146"/>
      <c r="K108" s="71" t="s">
        <v>573</v>
      </c>
    </row>
    <row r="109" spans="1:11" ht="28.5" x14ac:dyDescent="0.25">
      <c r="A109" s="49">
        <v>107</v>
      </c>
      <c r="B109" s="4" t="s">
        <v>1583</v>
      </c>
      <c r="C109" s="4" t="s">
        <v>1586</v>
      </c>
      <c r="D109" s="39" t="s">
        <v>1587</v>
      </c>
      <c r="E109" s="39"/>
      <c r="F109" s="39" t="s">
        <v>918</v>
      </c>
      <c r="G109" s="39" t="s">
        <v>5</v>
      </c>
      <c r="H109" s="36">
        <v>3.9000000000000004</v>
      </c>
      <c r="I109" s="39"/>
      <c r="J109" s="146"/>
      <c r="K109" s="71"/>
    </row>
    <row r="110" spans="1:11" ht="28.5" x14ac:dyDescent="0.25">
      <c r="A110" s="49">
        <v>108</v>
      </c>
      <c r="B110" s="4" t="s">
        <v>1566</v>
      </c>
      <c r="C110" s="4" t="s">
        <v>1588</v>
      </c>
      <c r="D110" s="39" t="s">
        <v>732</v>
      </c>
      <c r="E110" s="39"/>
      <c r="F110" s="39" t="s">
        <v>918</v>
      </c>
      <c r="G110" s="39" t="s">
        <v>5</v>
      </c>
      <c r="H110" s="36">
        <v>3.9000000000000004</v>
      </c>
      <c r="I110" s="39" t="s">
        <v>1146</v>
      </c>
      <c r="J110" s="146"/>
      <c r="K110" s="71"/>
    </row>
    <row r="111" spans="1:11" ht="28.5" x14ac:dyDescent="0.25">
      <c r="A111" s="49">
        <v>109</v>
      </c>
      <c r="B111" s="4" t="s">
        <v>1589</v>
      </c>
      <c r="C111" s="4" t="s">
        <v>1590</v>
      </c>
      <c r="D111" s="39" t="s">
        <v>734</v>
      </c>
      <c r="E111" s="39"/>
      <c r="F111" s="39" t="s">
        <v>918</v>
      </c>
      <c r="G111" s="39" t="s">
        <v>5</v>
      </c>
      <c r="H111" s="36">
        <v>5.2</v>
      </c>
      <c r="I111" s="39" t="s">
        <v>1146</v>
      </c>
      <c r="J111" s="146"/>
      <c r="K111" s="71"/>
    </row>
    <row r="112" spans="1:11" x14ac:dyDescent="0.25">
      <c r="A112" s="49">
        <v>110</v>
      </c>
      <c r="B112" s="147" t="s">
        <v>735</v>
      </c>
      <c r="C112" s="4" t="s">
        <v>1591</v>
      </c>
      <c r="D112" s="39" t="s">
        <v>736</v>
      </c>
      <c r="E112" s="39"/>
      <c r="F112" s="39" t="s">
        <v>918</v>
      </c>
      <c r="G112" s="39" t="s">
        <v>5</v>
      </c>
      <c r="H112" s="36">
        <v>11</v>
      </c>
      <c r="I112" s="39" t="s">
        <v>1146</v>
      </c>
      <c r="J112" s="146"/>
      <c r="K112" s="71"/>
    </row>
    <row r="113" spans="1:11" hidden="1" x14ac:dyDescent="0.25">
      <c r="A113" s="49">
        <v>111</v>
      </c>
      <c r="B113" s="4" t="s">
        <v>1592</v>
      </c>
      <c r="C113" s="4" t="s">
        <v>1593</v>
      </c>
      <c r="D113" s="39" t="s">
        <v>1594</v>
      </c>
      <c r="E113" s="39"/>
      <c r="F113" s="39" t="s">
        <v>918</v>
      </c>
      <c r="G113" s="39" t="s">
        <v>63</v>
      </c>
      <c r="H113" s="36">
        <v>3.9000000000000004</v>
      </c>
      <c r="I113" s="39" t="s">
        <v>1146</v>
      </c>
      <c r="J113" s="146"/>
      <c r="K113" s="71" t="s">
        <v>573</v>
      </c>
    </row>
    <row r="114" spans="1:11" ht="14.1" hidden="1" customHeight="1" x14ac:dyDescent="0.25">
      <c r="A114" s="49">
        <v>112</v>
      </c>
      <c r="B114" s="4" t="s">
        <v>1592</v>
      </c>
      <c r="C114" s="4" t="s">
        <v>1595</v>
      </c>
      <c r="D114" s="39" t="s">
        <v>1596</v>
      </c>
      <c r="E114" s="39"/>
      <c r="F114" s="39" t="s">
        <v>918</v>
      </c>
      <c r="G114" s="39" t="s">
        <v>63</v>
      </c>
      <c r="H114" s="36">
        <v>5.2</v>
      </c>
      <c r="I114" s="39" t="s">
        <v>1146</v>
      </c>
      <c r="J114" s="146"/>
      <c r="K114" s="71" t="s">
        <v>573</v>
      </c>
    </row>
    <row r="115" spans="1:11" ht="28.5" x14ac:dyDescent="0.25">
      <c r="A115" s="49">
        <v>113</v>
      </c>
      <c r="B115" s="147" t="s">
        <v>1597</v>
      </c>
      <c r="C115" s="4" t="s">
        <v>1598</v>
      </c>
      <c r="D115" s="39" t="s">
        <v>740</v>
      </c>
      <c r="E115" s="39"/>
      <c r="F115" s="39" t="s">
        <v>918</v>
      </c>
      <c r="G115" s="39" t="s">
        <v>5</v>
      </c>
      <c r="H115" s="36">
        <v>7.8000000000000007</v>
      </c>
      <c r="I115" s="39"/>
      <c r="J115" s="146"/>
      <c r="K115" s="71"/>
    </row>
    <row r="116" spans="1:11" x14ac:dyDescent="0.25">
      <c r="A116" s="49">
        <v>114</v>
      </c>
      <c r="B116" s="4" t="s">
        <v>1599</v>
      </c>
      <c r="C116" s="4" t="s">
        <v>1600</v>
      </c>
      <c r="D116" s="39" t="s">
        <v>1601</v>
      </c>
      <c r="E116" s="39"/>
      <c r="F116" s="39" t="s">
        <v>918</v>
      </c>
      <c r="G116" s="39" t="s">
        <v>5</v>
      </c>
      <c r="H116" s="36">
        <v>2.6</v>
      </c>
      <c r="I116" s="39"/>
      <c r="J116" s="146"/>
      <c r="K116" s="71"/>
    </row>
    <row r="117" spans="1:11" x14ac:dyDescent="0.25">
      <c r="A117" s="49">
        <v>115</v>
      </c>
      <c r="B117" s="4" t="s">
        <v>1599</v>
      </c>
      <c r="C117" s="4" t="s">
        <v>1602</v>
      </c>
      <c r="D117" s="39" t="s">
        <v>1603</v>
      </c>
      <c r="E117" s="39"/>
      <c r="F117" s="39" t="s">
        <v>918</v>
      </c>
      <c r="G117" s="39" t="s">
        <v>5</v>
      </c>
      <c r="H117" s="36">
        <v>5.2</v>
      </c>
      <c r="I117" s="39"/>
      <c r="J117" s="146"/>
      <c r="K117" s="71"/>
    </row>
    <row r="118" spans="1:11" x14ac:dyDescent="0.25">
      <c r="A118" s="49">
        <v>116</v>
      </c>
      <c r="B118" s="4" t="s">
        <v>1599</v>
      </c>
      <c r="C118" s="4" t="s">
        <v>1604</v>
      </c>
      <c r="D118" s="39" t="s">
        <v>1605</v>
      </c>
      <c r="E118" s="39"/>
      <c r="F118" s="39" t="s">
        <v>918</v>
      </c>
      <c r="G118" s="39" t="s">
        <v>5</v>
      </c>
      <c r="H118" s="36">
        <v>5.2</v>
      </c>
      <c r="I118" s="39"/>
      <c r="J118" s="146"/>
      <c r="K118" s="71"/>
    </row>
    <row r="119" spans="1:11" x14ac:dyDescent="0.25">
      <c r="A119" s="49">
        <v>117</v>
      </c>
      <c r="B119" s="4" t="s">
        <v>1599</v>
      </c>
      <c r="C119" s="4" t="s">
        <v>1606</v>
      </c>
      <c r="D119" s="39" t="s">
        <v>1607</v>
      </c>
      <c r="E119" s="39"/>
      <c r="F119" s="39" t="s">
        <v>918</v>
      </c>
      <c r="G119" s="39" t="s">
        <v>5</v>
      </c>
      <c r="H119" s="36">
        <v>2.6</v>
      </c>
      <c r="I119" s="39"/>
      <c r="J119" s="146"/>
      <c r="K119" s="71"/>
    </row>
    <row r="120" spans="1:11" hidden="1" x14ac:dyDescent="0.25">
      <c r="A120" s="49">
        <v>118</v>
      </c>
      <c r="B120" s="4" t="s">
        <v>1608</v>
      </c>
      <c r="C120" s="4" t="s">
        <v>1609</v>
      </c>
      <c r="D120" s="39" t="s">
        <v>1610</v>
      </c>
      <c r="E120" s="39"/>
      <c r="F120" s="39" t="s">
        <v>918</v>
      </c>
      <c r="G120" s="39" t="s">
        <v>63</v>
      </c>
      <c r="H120" s="36">
        <v>5.2</v>
      </c>
      <c r="I120" s="39" t="s">
        <v>1146</v>
      </c>
      <c r="J120" s="146"/>
      <c r="K120" s="71"/>
    </row>
    <row r="121" spans="1:11" ht="28.5" hidden="1" x14ac:dyDescent="0.25">
      <c r="A121" s="49">
        <v>119</v>
      </c>
      <c r="B121" s="4" t="s">
        <v>1608</v>
      </c>
      <c r="C121" s="4" t="s">
        <v>1611</v>
      </c>
      <c r="D121" s="39" t="s">
        <v>1612</v>
      </c>
      <c r="E121" s="39"/>
      <c r="F121" s="39" t="s">
        <v>918</v>
      </c>
      <c r="G121" s="39" t="s">
        <v>63</v>
      </c>
      <c r="H121" s="36">
        <v>9.1</v>
      </c>
      <c r="I121" s="39" t="s">
        <v>1146</v>
      </c>
      <c r="J121" s="146"/>
      <c r="K121" s="71"/>
    </row>
    <row r="122" spans="1:11" ht="28.5" hidden="1" x14ac:dyDescent="0.25">
      <c r="A122" s="49">
        <v>120</v>
      </c>
      <c r="B122" s="4" t="s">
        <v>1608</v>
      </c>
      <c r="C122" s="4" t="s">
        <v>1613</v>
      </c>
      <c r="D122" s="39" t="s">
        <v>1614</v>
      </c>
      <c r="E122" s="39"/>
      <c r="F122" s="39" t="s">
        <v>918</v>
      </c>
      <c r="G122" s="39" t="s">
        <v>63</v>
      </c>
      <c r="H122" s="36">
        <v>2.6</v>
      </c>
      <c r="I122" s="39" t="s">
        <v>1146</v>
      </c>
      <c r="J122" s="146"/>
      <c r="K122" s="71" t="s">
        <v>573</v>
      </c>
    </row>
    <row r="123" spans="1:11" ht="28.5" hidden="1" x14ac:dyDescent="0.25">
      <c r="A123" s="49">
        <v>121</v>
      </c>
      <c r="B123" s="147" t="s">
        <v>1615</v>
      </c>
      <c r="C123" s="4" t="s">
        <v>1616</v>
      </c>
      <c r="D123" s="39" t="s">
        <v>746</v>
      </c>
      <c r="E123" s="39"/>
      <c r="F123" s="39" t="s">
        <v>918</v>
      </c>
      <c r="G123" s="39" t="s">
        <v>63</v>
      </c>
      <c r="H123" s="36">
        <v>3.9000000000000004</v>
      </c>
      <c r="I123" s="39" t="s">
        <v>1146</v>
      </c>
      <c r="J123" s="146"/>
      <c r="K123" s="71" t="s">
        <v>573</v>
      </c>
    </row>
    <row r="124" spans="1:11" x14ac:dyDescent="0.25">
      <c r="A124" s="49">
        <v>122</v>
      </c>
      <c r="B124" s="4" t="s">
        <v>1617</v>
      </c>
      <c r="C124" s="4" t="s">
        <v>1618</v>
      </c>
      <c r="D124" s="39" t="s">
        <v>748</v>
      </c>
      <c r="E124" s="39"/>
      <c r="F124" s="39" t="s">
        <v>918</v>
      </c>
      <c r="G124" s="39" t="s">
        <v>5</v>
      </c>
      <c r="H124" s="36">
        <v>3.9000000000000004</v>
      </c>
      <c r="I124" s="39" t="s">
        <v>1146</v>
      </c>
      <c r="J124" s="146"/>
      <c r="K124" s="71"/>
    </row>
    <row r="125" spans="1:11" ht="28.5" hidden="1" x14ac:dyDescent="0.25">
      <c r="A125" s="49">
        <v>123</v>
      </c>
      <c r="B125" s="4" t="s">
        <v>1617</v>
      </c>
      <c r="C125" s="4" t="s">
        <v>1619</v>
      </c>
      <c r="D125" s="39" t="s">
        <v>750</v>
      </c>
      <c r="E125" s="39"/>
      <c r="F125" s="39" t="s">
        <v>918</v>
      </c>
      <c r="G125" s="39" t="s">
        <v>63</v>
      </c>
      <c r="H125" s="36">
        <v>2.6</v>
      </c>
      <c r="I125" s="39" t="s">
        <v>1146</v>
      </c>
      <c r="J125" s="146"/>
      <c r="K125" s="71"/>
    </row>
    <row r="126" spans="1:11" x14ac:dyDescent="0.25">
      <c r="A126" s="49">
        <v>124</v>
      </c>
      <c r="B126" s="4" t="s">
        <v>1617</v>
      </c>
      <c r="C126" s="4" t="s">
        <v>1620</v>
      </c>
      <c r="D126" s="39" t="s">
        <v>1621</v>
      </c>
      <c r="E126" s="39"/>
      <c r="F126" s="39" t="s">
        <v>918</v>
      </c>
      <c r="G126" s="39" t="s">
        <v>5</v>
      </c>
      <c r="H126" s="36">
        <v>5.2</v>
      </c>
      <c r="I126" s="39" t="s">
        <v>1146</v>
      </c>
      <c r="J126" s="146" t="s">
        <v>1388</v>
      </c>
      <c r="K126" s="71"/>
    </row>
    <row r="127" spans="1:11" ht="28.5" hidden="1" x14ac:dyDescent="0.25">
      <c r="A127" s="49">
        <v>125</v>
      </c>
      <c r="B127" s="4" t="s">
        <v>1617</v>
      </c>
      <c r="C127" s="4" t="s">
        <v>1622</v>
      </c>
      <c r="D127" s="39" t="s">
        <v>1623</v>
      </c>
      <c r="E127" s="39"/>
      <c r="F127" s="39" t="s">
        <v>918</v>
      </c>
      <c r="G127" s="39" t="s">
        <v>63</v>
      </c>
      <c r="H127" s="36">
        <v>2.6</v>
      </c>
      <c r="I127" s="39" t="s">
        <v>1146</v>
      </c>
      <c r="J127" s="146"/>
      <c r="K127" s="71" t="s">
        <v>573</v>
      </c>
    </row>
    <row r="128" spans="1:11" hidden="1" x14ac:dyDescent="0.25">
      <c r="A128" s="49">
        <v>126</v>
      </c>
      <c r="B128" s="4" t="s">
        <v>1617</v>
      </c>
      <c r="C128" s="4" t="s">
        <v>1624</v>
      </c>
      <c r="D128" s="39" t="s">
        <v>1625</v>
      </c>
      <c r="E128" s="39"/>
      <c r="F128" s="39" t="s">
        <v>918</v>
      </c>
      <c r="G128" s="39" t="s">
        <v>63</v>
      </c>
      <c r="H128" s="36">
        <v>5.2</v>
      </c>
      <c r="I128" s="39" t="s">
        <v>1146</v>
      </c>
      <c r="J128" s="146"/>
      <c r="K128" s="71" t="s">
        <v>573</v>
      </c>
    </row>
    <row r="129" spans="1:11" ht="14.1" customHeight="1" x14ac:dyDescent="0.25">
      <c r="A129" s="49">
        <v>127</v>
      </c>
      <c r="B129" s="4" t="s">
        <v>1617</v>
      </c>
      <c r="C129" s="4" t="s">
        <v>1626</v>
      </c>
      <c r="D129" s="39" t="s">
        <v>1627</v>
      </c>
      <c r="E129" s="39"/>
      <c r="F129" s="39" t="s">
        <v>918</v>
      </c>
      <c r="G129" s="39" t="s">
        <v>5</v>
      </c>
      <c r="H129" s="36">
        <v>6.5</v>
      </c>
      <c r="I129" s="39" t="s">
        <v>1146</v>
      </c>
      <c r="J129" s="146"/>
      <c r="K129" s="71" t="s">
        <v>573</v>
      </c>
    </row>
    <row r="130" spans="1:11" ht="28.5" x14ac:dyDescent="0.25">
      <c r="A130" s="49">
        <v>128</v>
      </c>
      <c r="B130" s="147" t="s">
        <v>1628</v>
      </c>
      <c r="C130" s="4" t="s">
        <v>1629</v>
      </c>
      <c r="D130" s="39" t="s">
        <v>756</v>
      </c>
      <c r="E130" s="39"/>
      <c r="F130" s="39" t="s">
        <v>918</v>
      </c>
      <c r="G130" s="39" t="s">
        <v>5</v>
      </c>
      <c r="H130" s="36">
        <v>2.6</v>
      </c>
      <c r="I130" s="39" t="s">
        <v>1146</v>
      </c>
      <c r="J130" s="146"/>
      <c r="K130" s="71"/>
    </row>
    <row r="131" spans="1:11" x14ac:dyDescent="0.25">
      <c r="A131" s="49">
        <v>129</v>
      </c>
      <c r="B131" s="4" t="s">
        <v>1630</v>
      </c>
      <c r="C131" s="4" t="s">
        <v>1631</v>
      </c>
      <c r="D131" s="39" t="s">
        <v>1632</v>
      </c>
      <c r="E131" s="39"/>
      <c r="F131" s="39" t="s">
        <v>918</v>
      </c>
      <c r="G131" s="39" t="s">
        <v>5</v>
      </c>
      <c r="H131" s="36">
        <v>2.6</v>
      </c>
      <c r="I131" s="39" t="s">
        <v>1146</v>
      </c>
      <c r="J131" s="146"/>
      <c r="K131" s="71" t="s">
        <v>573</v>
      </c>
    </row>
    <row r="132" spans="1:11" x14ac:dyDescent="0.25">
      <c r="A132" s="49">
        <v>130</v>
      </c>
      <c r="B132" s="4" t="s">
        <v>1630</v>
      </c>
      <c r="C132" s="4" t="s">
        <v>1633</v>
      </c>
      <c r="D132" s="39" t="s">
        <v>1634</v>
      </c>
      <c r="E132" s="39"/>
      <c r="F132" s="39" t="s">
        <v>918</v>
      </c>
      <c r="G132" s="39" t="s">
        <v>5</v>
      </c>
      <c r="H132" s="36">
        <v>2.6</v>
      </c>
      <c r="I132" s="39" t="s">
        <v>1146</v>
      </c>
      <c r="J132" s="146" t="s">
        <v>1388</v>
      </c>
      <c r="K132" s="71"/>
    </row>
    <row r="133" spans="1:11" hidden="1" x14ac:dyDescent="0.25">
      <c r="A133" s="49">
        <v>131</v>
      </c>
      <c r="B133" s="147" t="s">
        <v>1635</v>
      </c>
      <c r="C133" s="4" t="s">
        <v>1636</v>
      </c>
      <c r="D133" s="39" t="s">
        <v>760</v>
      </c>
      <c r="E133" s="39"/>
      <c r="F133" s="39" t="s">
        <v>918</v>
      </c>
      <c r="G133" s="39" t="s">
        <v>63</v>
      </c>
      <c r="H133" s="36">
        <v>3.9000000000000004</v>
      </c>
      <c r="I133" s="39" t="s">
        <v>1146</v>
      </c>
      <c r="J133" s="146"/>
      <c r="K133" s="71" t="s">
        <v>573</v>
      </c>
    </row>
    <row r="134" spans="1:11" x14ac:dyDescent="0.25">
      <c r="A134" s="49">
        <v>132</v>
      </c>
      <c r="B134" s="147" t="s">
        <v>1637</v>
      </c>
      <c r="C134" s="4" t="s">
        <v>1638</v>
      </c>
      <c r="D134" s="39" t="s">
        <v>762</v>
      </c>
      <c r="E134" s="39"/>
      <c r="F134" s="39" t="s">
        <v>918</v>
      </c>
      <c r="G134" s="39" t="s">
        <v>5</v>
      </c>
      <c r="H134" s="36">
        <v>2.6</v>
      </c>
      <c r="I134" s="39" t="s">
        <v>1146</v>
      </c>
      <c r="J134" s="146"/>
      <c r="K134" s="71"/>
    </row>
    <row r="135" spans="1:11" ht="28.5" hidden="1" x14ac:dyDescent="0.25">
      <c r="A135" s="49">
        <v>133</v>
      </c>
      <c r="B135" s="147" t="s">
        <v>1639</v>
      </c>
      <c r="C135" s="4" t="s">
        <v>1640</v>
      </c>
      <c r="D135" s="39" t="s">
        <v>764</v>
      </c>
      <c r="E135" s="39"/>
      <c r="F135" s="39" t="s">
        <v>918</v>
      </c>
      <c r="G135" s="39" t="s">
        <v>63</v>
      </c>
      <c r="H135" s="36">
        <v>2.6</v>
      </c>
      <c r="I135" s="39" t="s">
        <v>1146</v>
      </c>
      <c r="J135" s="146" t="s">
        <v>1388</v>
      </c>
      <c r="K135" s="71"/>
    </row>
    <row r="136" spans="1:11" hidden="1" x14ac:dyDescent="0.25">
      <c r="A136" s="49">
        <v>134</v>
      </c>
      <c r="B136" s="147" t="s">
        <v>1641</v>
      </c>
      <c r="C136" s="4" t="s">
        <v>1642</v>
      </c>
      <c r="D136" s="39" t="s">
        <v>766</v>
      </c>
      <c r="E136" s="39"/>
      <c r="F136" s="39" t="s">
        <v>918</v>
      </c>
      <c r="G136" s="39" t="s">
        <v>63</v>
      </c>
      <c r="H136" s="36">
        <v>7.8000000000000007</v>
      </c>
      <c r="I136" s="39" t="s">
        <v>1146</v>
      </c>
      <c r="J136" s="146"/>
      <c r="K136" s="71"/>
    </row>
    <row r="137" spans="1:11" ht="28.5" hidden="1" x14ac:dyDescent="0.25">
      <c r="A137" s="49">
        <v>135</v>
      </c>
      <c r="B137" s="147" t="s">
        <v>1643</v>
      </c>
      <c r="C137" s="4" t="s">
        <v>1644</v>
      </c>
      <c r="D137" s="39" t="s">
        <v>768</v>
      </c>
      <c r="E137" s="39"/>
      <c r="F137" s="39" t="s">
        <v>918</v>
      </c>
      <c r="G137" s="39" t="s">
        <v>63</v>
      </c>
      <c r="H137" s="36">
        <v>5.2</v>
      </c>
      <c r="I137" s="39" t="s">
        <v>1146</v>
      </c>
      <c r="J137" s="146"/>
      <c r="K137" s="71"/>
    </row>
    <row r="138" spans="1:11" ht="28.5" hidden="1" x14ac:dyDescent="0.25">
      <c r="A138" s="49">
        <v>136</v>
      </c>
      <c r="B138" s="4" t="s">
        <v>1645</v>
      </c>
      <c r="C138" s="4" t="s">
        <v>1646</v>
      </c>
      <c r="D138" s="39" t="s">
        <v>1647</v>
      </c>
      <c r="E138" s="39"/>
      <c r="F138" s="39" t="s">
        <v>918</v>
      </c>
      <c r="G138" s="39" t="s">
        <v>63</v>
      </c>
      <c r="H138" s="36">
        <v>5.2</v>
      </c>
      <c r="I138" s="39" t="s">
        <v>1146</v>
      </c>
      <c r="J138" s="146"/>
      <c r="K138" s="71"/>
    </row>
    <row r="139" spans="1:11" ht="28.5" hidden="1" x14ac:dyDescent="0.25">
      <c r="A139" s="49">
        <v>137</v>
      </c>
      <c r="B139" s="4" t="s">
        <v>1645</v>
      </c>
      <c r="C139" s="4" t="s">
        <v>1648</v>
      </c>
      <c r="D139" s="39" t="s">
        <v>1649</v>
      </c>
      <c r="E139" s="39"/>
      <c r="F139" s="39" t="s">
        <v>918</v>
      </c>
      <c r="G139" s="39" t="s">
        <v>63</v>
      </c>
      <c r="H139" s="36">
        <v>6.5</v>
      </c>
      <c r="I139" s="39" t="s">
        <v>1146</v>
      </c>
      <c r="J139" s="146"/>
      <c r="K139" s="71"/>
    </row>
    <row r="140" spans="1:11" ht="28.5" x14ac:dyDescent="0.25">
      <c r="A140" s="49">
        <v>138</v>
      </c>
      <c r="B140" s="147" t="s">
        <v>1650</v>
      </c>
      <c r="C140" s="73" t="s">
        <v>1651</v>
      </c>
      <c r="D140" s="73" t="s">
        <v>1652</v>
      </c>
      <c r="E140" s="39"/>
      <c r="F140" s="39" t="s">
        <v>918</v>
      </c>
      <c r="G140" s="39" t="s">
        <v>5</v>
      </c>
      <c r="H140" s="36">
        <v>5.2</v>
      </c>
      <c r="I140" s="39"/>
      <c r="J140" s="146" t="s">
        <v>1411</v>
      </c>
      <c r="K140" s="71"/>
    </row>
    <row r="141" spans="1:11" ht="15" x14ac:dyDescent="0.25">
      <c r="A141" s="49">
        <v>139</v>
      </c>
      <c r="B141" s="147" t="s">
        <v>1653</v>
      </c>
      <c r="C141" s="73" t="s">
        <v>1654</v>
      </c>
      <c r="D141" s="73" t="s">
        <v>1655</v>
      </c>
      <c r="E141" s="39"/>
      <c r="F141" s="39" t="s">
        <v>918</v>
      </c>
      <c r="G141" s="39" t="s">
        <v>5</v>
      </c>
      <c r="H141" s="36">
        <v>3.9000000000000004</v>
      </c>
      <c r="I141" s="39"/>
      <c r="J141" s="146" t="s">
        <v>1411</v>
      </c>
      <c r="K141" s="71"/>
    </row>
    <row r="142" spans="1:11" ht="15" x14ac:dyDescent="0.25">
      <c r="A142" s="49">
        <v>140</v>
      </c>
      <c r="B142" s="147" t="s">
        <v>1656</v>
      </c>
      <c r="C142" s="73" t="s">
        <v>1657</v>
      </c>
      <c r="D142" s="73" t="s">
        <v>1658</v>
      </c>
      <c r="E142" s="39"/>
      <c r="F142" s="39" t="s">
        <v>918</v>
      </c>
      <c r="G142" s="39" t="s">
        <v>5</v>
      </c>
      <c r="H142" s="36">
        <v>3.9000000000000004</v>
      </c>
      <c r="I142" s="39"/>
      <c r="J142" s="146" t="s">
        <v>1411</v>
      </c>
      <c r="K142" s="71"/>
    </row>
    <row r="143" spans="1:11" ht="15" x14ac:dyDescent="0.25">
      <c r="A143" s="49">
        <v>141</v>
      </c>
      <c r="B143" s="147" t="s">
        <v>1659</v>
      </c>
      <c r="C143" s="73" t="s">
        <v>1660</v>
      </c>
      <c r="D143" s="73" t="s">
        <v>1661</v>
      </c>
      <c r="E143" s="39"/>
      <c r="F143" s="39" t="s">
        <v>918</v>
      </c>
      <c r="G143" s="39" t="s">
        <v>5</v>
      </c>
      <c r="H143" s="36">
        <v>5.2</v>
      </c>
      <c r="I143" s="39"/>
      <c r="J143" s="146" t="s">
        <v>1411</v>
      </c>
      <c r="K143" s="71"/>
    </row>
    <row r="144" spans="1:11" ht="15" x14ac:dyDescent="0.25">
      <c r="A144" s="49">
        <v>142</v>
      </c>
      <c r="B144" s="147" t="s">
        <v>1662</v>
      </c>
      <c r="C144" s="73" t="s">
        <v>1663</v>
      </c>
      <c r="D144" s="73" t="s">
        <v>1664</v>
      </c>
      <c r="E144" s="39"/>
      <c r="F144" s="39" t="s">
        <v>918</v>
      </c>
      <c r="G144" s="39" t="s">
        <v>5</v>
      </c>
      <c r="H144" s="36">
        <v>3.9000000000000004</v>
      </c>
      <c r="I144" s="39"/>
      <c r="J144" s="146" t="s">
        <v>1411</v>
      </c>
      <c r="K144" s="71"/>
    </row>
    <row r="145" spans="1:11" ht="15" x14ac:dyDescent="0.25">
      <c r="A145" s="49">
        <v>143</v>
      </c>
      <c r="B145" s="147" t="s">
        <v>1665</v>
      </c>
      <c r="C145" s="73" t="s">
        <v>1666</v>
      </c>
      <c r="D145" s="73" t="s">
        <v>1667</v>
      </c>
      <c r="E145" s="39"/>
      <c r="F145" s="39" t="s">
        <v>918</v>
      </c>
      <c r="G145" s="39" t="s">
        <v>5</v>
      </c>
      <c r="H145" s="36">
        <v>3.9000000000000004</v>
      </c>
      <c r="I145" s="39"/>
      <c r="J145" s="146" t="s">
        <v>1411</v>
      </c>
      <c r="K145" s="71"/>
    </row>
    <row r="146" spans="1:11" ht="15" x14ac:dyDescent="0.25">
      <c r="A146" s="49">
        <v>144</v>
      </c>
      <c r="B146" s="147" t="s">
        <v>1668</v>
      </c>
      <c r="C146" s="73" t="s">
        <v>1669</v>
      </c>
      <c r="D146" s="73" t="s">
        <v>1670</v>
      </c>
      <c r="E146" s="39"/>
      <c r="F146" s="39" t="s">
        <v>918</v>
      </c>
      <c r="G146" s="39" t="s">
        <v>5</v>
      </c>
      <c r="H146" s="36">
        <v>3.9000000000000004</v>
      </c>
      <c r="I146" s="39"/>
      <c r="J146" s="146" t="s">
        <v>1411</v>
      </c>
      <c r="K146" s="71"/>
    </row>
    <row r="147" spans="1:11" ht="15" x14ac:dyDescent="0.25">
      <c r="A147" s="49">
        <v>145</v>
      </c>
      <c r="B147" s="147" t="s">
        <v>1671</v>
      </c>
      <c r="C147" s="73" t="s">
        <v>1672</v>
      </c>
      <c r="D147" s="73" t="s">
        <v>1673</v>
      </c>
      <c r="E147" s="39"/>
      <c r="F147" s="39" t="s">
        <v>918</v>
      </c>
      <c r="G147" s="39" t="s">
        <v>5</v>
      </c>
      <c r="H147" s="36">
        <v>5.2</v>
      </c>
      <c r="I147" s="39"/>
      <c r="J147" s="146" t="s">
        <v>1411</v>
      </c>
      <c r="K147" s="71"/>
    </row>
    <row r="148" spans="1:11" ht="15" x14ac:dyDescent="0.25">
      <c r="A148" s="49">
        <v>146</v>
      </c>
      <c r="B148" s="147" t="s">
        <v>1674</v>
      </c>
      <c r="C148" s="73" t="s">
        <v>1675</v>
      </c>
      <c r="D148" s="73" t="s">
        <v>1676</v>
      </c>
      <c r="E148" s="39"/>
      <c r="F148" s="39" t="s">
        <v>918</v>
      </c>
      <c r="G148" s="39" t="s">
        <v>5</v>
      </c>
      <c r="H148" s="36">
        <v>5.2</v>
      </c>
      <c r="I148" s="39"/>
      <c r="J148" s="146" t="s">
        <v>1411</v>
      </c>
      <c r="K148" s="71"/>
    </row>
    <row r="149" spans="1:11" ht="15" x14ac:dyDescent="0.25">
      <c r="A149" s="49">
        <v>147</v>
      </c>
      <c r="B149" s="147" t="s">
        <v>1677</v>
      </c>
      <c r="C149" s="73" t="s">
        <v>1678</v>
      </c>
      <c r="D149" s="73" t="s">
        <v>1679</v>
      </c>
      <c r="E149" s="39"/>
      <c r="F149" s="39" t="s">
        <v>918</v>
      </c>
      <c r="G149" s="39" t="s">
        <v>5</v>
      </c>
      <c r="H149" s="36">
        <v>3.9000000000000004</v>
      </c>
      <c r="I149" s="39"/>
      <c r="J149" s="146" t="s">
        <v>1411</v>
      </c>
      <c r="K149" s="71"/>
    </row>
    <row r="150" spans="1:11" ht="15" x14ac:dyDescent="0.25">
      <c r="A150" s="49">
        <v>148</v>
      </c>
      <c r="B150" s="147" t="s">
        <v>1680</v>
      </c>
      <c r="C150" s="73" t="s">
        <v>1681</v>
      </c>
      <c r="D150" s="73" t="s">
        <v>1682</v>
      </c>
      <c r="E150" s="39"/>
      <c r="F150" s="39" t="s">
        <v>918</v>
      </c>
      <c r="G150" s="39" t="s">
        <v>5</v>
      </c>
      <c r="H150" s="36">
        <v>3.9000000000000004</v>
      </c>
      <c r="I150" s="39"/>
      <c r="J150" s="146" t="s">
        <v>1411</v>
      </c>
      <c r="K150" s="71"/>
    </row>
    <row r="151" spans="1:11" ht="15" x14ac:dyDescent="0.25">
      <c r="A151" s="49">
        <v>149</v>
      </c>
      <c r="B151" s="147" t="s">
        <v>1683</v>
      </c>
      <c r="C151" s="73" t="s">
        <v>1684</v>
      </c>
      <c r="D151" s="73" t="s">
        <v>1685</v>
      </c>
      <c r="E151" s="39"/>
      <c r="F151" s="39" t="s">
        <v>918</v>
      </c>
      <c r="G151" s="39" t="s">
        <v>5</v>
      </c>
      <c r="H151" s="36">
        <v>5.2</v>
      </c>
      <c r="I151" s="39"/>
      <c r="J151" s="146" t="s">
        <v>1411</v>
      </c>
      <c r="K151" s="71"/>
    </row>
    <row r="152" spans="1:11" ht="15" x14ac:dyDescent="0.25">
      <c r="A152" s="49">
        <v>150</v>
      </c>
      <c r="B152" s="147" t="s">
        <v>1686</v>
      </c>
      <c r="C152" s="73" t="s">
        <v>1687</v>
      </c>
      <c r="D152" s="73" t="s">
        <v>1688</v>
      </c>
      <c r="E152" s="39"/>
      <c r="F152" s="39" t="s">
        <v>918</v>
      </c>
      <c r="G152" s="39" t="s">
        <v>5</v>
      </c>
      <c r="H152" s="36">
        <v>5.2</v>
      </c>
      <c r="I152" s="39"/>
      <c r="J152" s="146" t="s">
        <v>1411</v>
      </c>
      <c r="K152" s="71"/>
    </row>
    <row r="153" spans="1:11" ht="15" x14ac:dyDescent="0.25">
      <c r="A153" s="49">
        <v>151</v>
      </c>
      <c r="B153" s="147" t="s">
        <v>1689</v>
      </c>
      <c r="C153" s="73" t="s">
        <v>1690</v>
      </c>
      <c r="D153" s="73" t="s">
        <v>1691</v>
      </c>
      <c r="E153" s="39"/>
      <c r="F153" s="39" t="s">
        <v>918</v>
      </c>
      <c r="G153" s="39" t="s">
        <v>5</v>
      </c>
      <c r="H153" s="36">
        <v>5.2</v>
      </c>
      <c r="I153" s="39"/>
      <c r="J153" s="146" t="s">
        <v>1411</v>
      </c>
      <c r="K153" s="71"/>
    </row>
    <row r="154" spans="1:11" ht="15" x14ac:dyDescent="0.25">
      <c r="A154" s="49">
        <v>152</v>
      </c>
      <c r="B154" s="147" t="s">
        <v>1692</v>
      </c>
      <c r="C154" s="73" t="s">
        <v>1693</v>
      </c>
      <c r="D154" s="73" t="s">
        <v>1694</v>
      </c>
      <c r="E154" s="39"/>
      <c r="F154" s="39" t="s">
        <v>918</v>
      </c>
      <c r="G154" s="39" t="s">
        <v>5</v>
      </c>
      <c r="H154" s="36">
        <v>5.2</v>
      </c>
      <c r="I154" s="39"/>
      <c r="J154" s="146" t="s">
        <v>1411</v>
      </c>
      <c r="K154" s="71"/>
    </row>
    <row r="155" spans="1:11" ht="15" x14ac:dyDescent="0.25">
      <c r="A155" s="49">
        <v>153</v>
      </c>
      <c r="B155" s="147" t="s">
        <v>1570</v>
      </c>
      <c r="C155" s="73" t="s">
        <v>1695</v>
      </c>
      <c r="D155" s="73" t="s">
        <v>1696</v>
      </c>
      <c r="E155" s="39"/>
      <c r="F155" s="39" t="s">
        <v>918</v>
      </c>
      <c r="G155" s="39" t="s">
        <v>5</v>
      </c>
      <c r="H155" s="36">
        <v>5.2</v>
      </c>
      <c r="I155" s="39"/>
      <c r="J155" s="146" t="s">
        <v>1411</v>
      </c>
      <c r="K155" s="71"/>
    </row>
    <row r="156" spans="1:11" ht="15" x14ac:dyDescent="0.25">
      <c r="A156" s="49">
        <v>154</v>
      </c>
      <c r="B156" s="147" t="s">
        <v>1409</v>
      </c>
      <c r="C156" s="73" t="s">
        <v>1697</v>
      </c>
      <c r="D156" s="73" t="s">
        <v>1698</v>
      </c>
      <c r="E156" s="39"/>
      <c r="F156" s="39" t="s">
        <v>918</v>
      </c>
      <c r="G156" s="39" t="s">
        <v>5</v>
      </c>
      <c r="H156" s="36">
        <v>5.2</v>
      </c>
      <c r="I156" s="39"/>
      <c r="J156" s="146" t="s">
        <v>1411</v>
      </c>
      <c r="K156" s="71"/>
    </row>
    <row r="157" spans="1:11" ht="30" x14ac:dyDescent="0.25">
      <c r="A157" s="49">
        <v>155</v>
      </c>
      <c r="B157" s="147" t="s">
        <v>1699</v>
      </c>
      <c r="C157" s="74" t="s">
        <v>1700</v>
      </c>
      <c r="D157" s="73" t="s">
        <v>776</v>
      </c>
      <c r="E157" s="39"/>
      <c r="F157" s="39" t="s">
        <v>918</v>
      </c>
      <c r="G157" s="39" t="s">
        <v>5</v>
      </c>
      <c r="H157" s="36">
        <v>6.5</v>
      </c>
      <c r="I157" s="39"/>
      <c r="J157" s="146" t="s">
        <v>1411</v>
      </c>
      <c r="K157" s="71"/>
    </row>
    <row r="158" spans="1:11" ht="30" x14ac:dyDescent="0.25">
      <c r="A158" s="49">
        <v>156</v>
      </c>
      <c r="B158" s="147" t="s">
        <v>1530</v>
      </c>
      <c r="C158" s="74" t="s">
        <v>1701</v>
      </c>
      <c r="D158" s="73" t="s">
        <v>778</v>
      </c>
      <c r="E158" s="39"/>
      <c r="F158" s="39" t="s">
        <v>918</v>
      </c>
      <c r="G158" s="45" t="s">
        <v>5</v>
      </c>
      <c r="H158" s="36">
        <v>14.3</v>
      </c>
      <c r="I158" s="39"/>
      <c r="J158" s="146" t="s">
        <v>1411</v>
      </c>
      <c r="K158" s="71"/>
    </row>
    <row r="159" spans="1:11" ht="30" x14ac:dyDescent="0.25">
      <c r="A159" s="49">
        <v>157</v>
      </c>
      <c r="B159" s="147" t="s">
        <v>1702</v>
      </c>
      <c r="C159" s="74" t="s">
        <v>1703</v>
      </c>
      <c r="D159" s="73" t="s">
        <v>1704</v>
      </c>
      <c r="E159" s="39"/>
      <c r="F159" s="39" t="s">
        <v>918</v>
      </c>
      <c r="G159" s="39" t="s">
        <v>5</v>
      </c>
      <c r="H159" s="36">
        <v>5.2</v>
      </c>
      <c r="I159" s="39"/>
      <c r="J159" s="146" t="s">
        <v>1411</v>
      </c>
      <c r="K159" s="71"/>
    </row>
    <row r="160" spans="1:11" ht="30" x14ac:dyDescent="0.25">
      <c r="A160" s="49">
        <v>158</v>
      </c>
      <c r="B160" s="147" t="s">
        <v>1705</v>
      </c>
      <c r="C160" s="74" t="s">
        <v>1706</v>
      </c>
      <c r="D160" s="73" t="s">
        <v>1707</v>
      </c>
      <c r="E160" s="39"/>
      <c r="F160" s="39" t="s">
        <v>918</v>
      </c>
      <c r="G160" s="39" t="s">
        <v>5</v>
      </c>
      <c r="H160" s="36">
        <v>6.5</v>
      </c>
      <c r="I160" s="39"/>
      <c r="J160" s="146" t="s">
        <v>1411</v>
      </c>
      <c r="K160" s="71"/>
    </row>
    <row r="161" spans="1:11" ht="30" x14ac:dyDescent="0.25">
      <c r="A161" s="49">
        <v>159</v>
      </c>
      <c r="B161" s="147" t="s">
        <v>1491</v>
      </c>
      <c r="C161" s="74" t="s">
        <v>1708</v>
      </c>
      <c r="D161" s="75" t="s">
        <v>1709</v>
      </c>
      <c r="E161" s="39"/>
      <c r="F161" s="39" t="s">
        <v>918</v>
      </c>
      <c r="G161" s="39" t="s">
        <v>5</v>
      </c>
      <c r="H161" s="36">
        <v>3.9000000000000004</v>
      </c>
      <c r="I161" s="39"/>
      <c r="J161" s="146"/>
      <c r="K161" s="71"/>
    </row>
    <row r="162" spans="1:11" ht="30" x14ac:dyDescent="0.25">
      <c r="A162" s="49">
        <v>160</v>
      </c>
      <c r="B162" s="147" t="s">
        <v>1486</v>
      </c>
      <c r="C162" s="74" t="s">
        <v>1710</v>
      </c>
      <c r="D162" s="75" t="s">
        <v>1711</v>
      </c>
      <c r="E162" s="39"/>
      <c r="F162" s="39" t="s">
        <v>918</v>
      </c>
      <c r="G162" s="39" t="s">
        <v>5</v>
      </c>
      <c r="H162" s="36">
        <v>3.9000000000000004</v>
      </c>
      <c r="I162" s="39"/>
      <c r="J162" s="146"/>
      <c r="K162" s="71"/>
    </row>
    <row r="163" spans="1:11" ht="30" hidden="1" x14ac:dyDescent="0.25">
      <c r="A163" s="49">
        <v>161</v>
      </c>
      <c r="B163" s="147" t="s">
        <v>1423</v>
      </c>
      <c r="C163" s="74" t="s">
        <v>1712</v>
      </c>
      <c r="D163" s="75" t="s">
        <v>1713</v>
      </c>
      <c r="E163" s="39"/>
      <c r="F163" s="39" t="s">
        <v>918</v>
      </c>
      <c r="G163" s="39" t="s">
        <v>63</v>
      </c>
      <c r="H163" s="36">
        <v>6.5</v>
      </c>
      <c r="I163" s="39"/>
      <c r="J163" s="146"/>
      <c r="K163" s="71"/>
    </row>
    <row r="164" spans="1:11" ht="30" hidden="1" x14ac:dyDescent="0.25">
      <c r="A164" s="49">
        <v>162</v>
      </c>
      <c r="B164" s="147" t="s">
        <v>1402</v>
      </c>
      <c r="C164" s="74" t="s">
        <v>1714</v>
      </c>
      <c r="D164" s="75" t="s">
        <v>1715</v>
      </c>
      <c r="E164" s="39"/>
      <c r="F164" s="39" t="s">
        <v>918</v>
      </c>
      <c r="G164" s="39" t="s">
        <v>63</v>
      </c>
      <c r="H164" s="36">
        <v>6.5</v>
      </c>
      <c r="I164" s="39"/>
      <c r="J164" s="146"/>
      <c r="K164" s="71"/>
    </row>
    <row r="165" spans="1:11" ht="30" x14ac:dyDescent="0.25">
      <c r="A165" s="49">
        <v>163</v>
      </c>
      <c r="B165" s="147" t="s">
        <v>1423</v>
      </c>
      <c r="C165" s="74" t="s">
        <v>1716</v>
      </c>
      <c r="D165" s="75" t="s">
        <v>1717</v>
      </c>
      <c r="E165" s="39"/>
      <c r="F165" s="39" t="s">
        <v>918</v>
      </c>
      <c r="G165" s="39" t="s">
        <v>5</v>
      </c>
      <c r="H165" s="36">
        <v>3.9000000000000004</v>
      </c>
      <c r="I165" s="39"/>
      <c r="J165" s="146"/>
      <c r="K165" s="71"/>
    </row>
    <row r="166" spans="1:11" ht="30" x14ac:dyDescent="0.25">
      <c r="A166" s="49">
        <v>164</v>
      </c>
      <c r="B166" s="147" t="s">
        <v>1402</v>
      </c>
      <c r="C166" s="74" t="s">
        <v>1718</v>
      </c>
      <c r="D166" s="75" t="s">
        <v>1719</v>
      </c>
      <c r="E166" s="39"/>
      <c r="F166" s="39" t="s">
        <v>918</v>
      </c>
      <c r="G166" s="39" t="s">
        <v>5</v>
      </c>
      <c r="H166" s="36">
        <v>3.9000000000000004</v>
      </c>
      <c r="I166" s="39"/>
      <c r="J166" s="146"/>
      <c r="K166" s="71"/>
    </row>
    <row r="167" spans="1:11" ht="30" x14ac:dyDescent="0.25">
      <c r="A167" s="49">
        <v>165</v>
      </c>
      <c r="B167" s="147" t="s">
        <v>1720</v>
      </c>
      <c r="C167" s="74" t="s">
        <v>1721</v>
      </c>
      <c r="D167" s="75" t="s">
        <v>788</v>
      </c>
      <c r="E167" s="39"/>
      <c r="F167" s="39" t="s">
        <v>918</v>
      </c>
      <c r="G167" s="39" t="s">
        <v>5</v>
      </c>
      <c r="H167" s="36">
        <v>3.9000000000000004</v>
      </c>
      <c r="I167" s="39"/>
      <c r="J167" s="146"/>
      <c r="K167" s="71"/>
    </row>
    <row r="168" spans="1:11" ht="30" x14ac:dyDescent="0.25">
      <c r="A168" s="49">
        <v>166</v>
      </c>
      <c r="B168" s="147" t="s">
        <v>1479</v>
      </c>
      <c r="C168" s="74" t="s">
        <v>1722</v>
      </c>
      <c r="D168" s="75" t="s">
        <v>1723</v>
      </c>
      <c r="E168" s="39"/>
      <c r="F168" s="39" t="s">
        <v>918</v>
      </c>
      <c r="G168" s="39" t="s">
        <v>5</v>
      </c>
      <c r="H168" s="36">
        <v>3.9000000000000004</v>
      </c>
      <c r="I168" s="39"/>
      <c r="J168" s="146"/>
      <c r="K168" s="71"/>
    </row>
    <row r="169" spans="1:11" ht="30" x14ac:dyDescent="0.25">
      <c r="A169" s="49">
        <v>167</v>
      </c>
      <c r="B169" s="147" t="s">
        <v>1465</v>
      </c>
      <c r="C169" s="74" t="s">
        <v>1724</v>
      </c>
      <c r="D169" s="75" t="s">
        <v>1725</v>
      </c>
      <c r="E169" s="39"/>
      <c r="F169" s="39" t="s">
        <v>918</v>
      </c>
      <c r="G169" s="39" t="s">
        <v>5</v>
      </c>
      <c r="H169" s="36">
        <v>3.9000000000000004</v>
      </c>
      <c r="I169" s="39"/>
      <c r="J169" s="146"/>
      <c r="K169" s="71"/>
    </row>
    <row r="170" spans="1:11" ht="30" x14ac:dyDescent="0.25">
      <c r="A170" s="49">
        <v>168</v>
      </c>
      <c r="B170" s="147" t="s">
        <v>1551</v>
      </c>
      <c r="C170" s="74" t="s">
        <v>1726</v>
      </c>
      <c r="D170" s="75" t="s">
        <v>791</v>
      </c>
      <c r="E170" s="39"/>
      <c r="F170" s="39" t="s">
        <v>918</v>
      </c>
      <c r="G170" s="39" t="s">
        <v>5</v>
      </c>
      <c r="H170" s="36">
        <v>3.9000000000000004</v>
      </c>
      <c r="I170" s="39"/>
      <c r="J170" s="146"/>
      <c r="K170" s="71"/>
    </row>
    <row r="171" spans="1:11" ht="30" hidden="1" x14ac:dyDescent="0.25">
      <c r="A171" s="49">
        <v>169</v>
      </c>
      <c r="B171" s="147" t="s">
        <v>1727</v>
      </c>
      <c r="C171" s="74" t="s">
        <v>1728</v>
      </c>
      <c r="D171" s="73" t="s">
        <v>793</v>
      </c>
      <c r="E171" s="39"/>
      <c r="F171" s="39" t="s">
        <v>918</v>
      </c>
      <c r="G171" s="39" t="s">
        <v>63</v>
      </c>
      <c r="H171" s="36">
        <v>3.9000000000000004</v>
      </c>
      <c r="I171" s="39"/>
      <c r="J171" s="146"/>
      <c r="K171" s="71"/>
    </row>
    <row r="172" spans="1:11" ht="30" hidden="1" x14ac:dyDescent="0.25">
      <c r="A172" s="49">
        <v>170</v>
      </c>
      <c r="B172" s="147" t="s">
        <v>1608</v>
      </c>
      <c r="C172" s="74" t="s">
        <v>1729</v>
      </c>
      <c r="D172" s="73" t="s">
        <v>795</v>
      </c>
      <c r="E172" s="39"/>
      <c r="F172" s="39" t="s">
        <v>918</v>
      </c>
      <c r="G172" s="39" t="s">
        <v>63</v>
      </c>
      <c r="H172" s="36">
        <v>3.9000000000000004</v>
      </c>
      <c r="I172" s="39"/>
      <c r="J172" s="146"/>
      <c r="K172" s="71" t="s">
        <v>796</v>
      </c>
    </row>
    <row r="173" spans="1:11" ht="30" hidden="1" x14ac:dyDescent="0.25">
      <c r="A173" s="49">
        <v>171</v>
      </c>
      <c r="B173" s="147" t="s">
        <v>1730</v>
      </c>
      <c r="C173" s="74" t="s">
        <v>1731</v>
      </c>
      <c r="D173" s="73" t="s">
        <v>798</v>
      </c>
      <c r="E173" s="39"/>
      <c r="F173" s="39" t="s">
        <v>918</v>
      </c>
      <c r="G173" s="39" t="s">
        <v>63</v>
      </c>
      <c r="H173" s="36">
        <v>3.9000000000000004</v>
      </c>
      <c r="I173" s="39"/>
      <c r="J173" s="146"/>
      <c r="K173" s="71"/>
    </row>
    <row r="174" spans="1:11" ht="30" hidden="1" x14ac:dyDescent="0.25">
      <c r="A174" s="49">
        <v>172</v>
      </c>
      <c r="B174" s="147" t="s">
        <v>1732</v>
      </c>
      <c r="C174" s="74" t="s">
        <v>1733</v>
      </c>
      <c r="D174" s="73" t="s">
        <v>800</v>
      </c>
      <c r="E174" s="39"/>
      <c r="F174" s="39" t="s">
        <v>918</v>
      </c>
      <c r="G174" s="39" t="s">
        <v>63</v>
      </c>
      <c r="H174" s="36">
        <v>3.9000000000000004</v>
      </c>
      <c r="I174" s="39"/>
      <c r="J174" s="146"/>
      <c r="K174" s="71"/>
    </row>
    <row r="175" spans="1:11" ht="30" hidden="1" x14ac:dyDescent="0.25">
      <c r="A175" s="49">
        <v>173</v>
      </c>
      <c r="B175" s="147" t="s">
        <v>1702</v>
      </c>
      <c r="C175" s="74" t="s">
        <v>1734</v>
      </c>
      <c r="D175" s="73" t="s">
        <v>802</v>
      </c>
      <c r="E175" s="73"/>
      <c r="F175" s="39" t="s">
        <v>918</v>
      </c>
      <c r="G175" s="148" t="s">
        <v>63</v>
      </c>
      <c r="H175" s="36" t="s">
        <v>803</v>
      </c>
      <c r="I175" s="39"/>
      <c r="J175" s="146"/>
      <c r="K175" s="71"/>
    </row>
    <row r="176" spans="1:11" ht="15" x14ac:dyDescent="0.25">
      <c r="A176" s="49">
        <v>174</v>
      </c>
      <c r="B176" s="150" t="s">
        <v>1850</v>
      </c>
      <c r="C176" s="44" t="s">
        <v>1853</v>
      </c>
      <c r="D176" s="39" t="s">
        <v>723</v>
      </c>
      <c r="E176" s="39"/>
      <c r="F176" s="39" t="s">
        <v>918</v>
      </c>
      <c r="G176" s="39" t="s">
        <v>5</v>
      </c>
      <c r="H176" s="167">
        <v>18.2</v>
      </c>
      <c r="I176" s="39"/>
      <c r="J176" s="146" t="s">
        <v>1865</v>
      </c>
      <c r="K176" s="71"/>
    </row>
    <row r="177" spans="1:11" ht="15" x14ac:dyDescent="0.25">
      <c r="A177" s="49">
        <v>175</v>
      </c>
      <c r="B177" s="150" t="s">
        <v>1849</v>
      </c>
      <c r="C177" s="44" t="s">
        <v>1854</v>
      </c>
      <c r="D177" s="39" t="s">
        <v>1561</v>
      </c>
      <c r="E177" s="39"/>
      <c r="F177" s="39" t="s">
        <v>918</v>
      </c>
      <c r="G177" s="39" t="s">
        <v>5</v>
      </c>
      <c r="H177" s="168">
        <v>6.5</v>
      </c>
      <c r="I177" s="39"/>
      <c r="J177" s="146" t="s">
        <v>1866</v>
      </c>
      <c r="K177" s="71"/>
    </row>
    <row r="178" spans="1:11" ht="15" x14ac:dyDescent="0.25">
      <c r="A178" s="49">
        <v>176</v>
      </c>
      <c r="B178" s="151" t="s">
        <v>1559</v>
      </c>
      <c r="C178" s="151" t="s">
        <v>1855</v>
      </c>
      <c r="D178" s="39" t="s">
        <v>1860</v>
      </c>
      <c r="E178" s="39"/>
      <c r="F178" s="39" t="s">
        <v>918</v>
      </c>
      <c r="G178" s="39" t="s">
        <v>5</v>
      </c>
      <c r="H178" s="168">
        <v>2.6</v>
      </c>
      <c r="I178" s="39"/>
      <c r="J178" s="146" t="s">
        <v>1867</v>
      </c>
      <c r="K178" s="71"/>
    </row>
    <row r="179" spans="1:11" ht="15" x14ac:dyDescent="0.25">
      <c r="A179" s="49">
        <v>177</v>
      </c>
      <c r="B179" s="44" t="s">
        <v>1473</v>
      </c>
      <c r="C179" s="151" t="s">
        <v>1856</v>
      </c>
      <c r="D179" s="39" t="s">
        <v>1861</v>
      </c>
      <c r="E179" s="39"/>
      <c r="F179" s="39" t="s">
        <v>918</v>
      </c>
      <c r="G179" s="39" t="s">
        <v>5</v>
      </c>
      <c r="H179" s="168">
        <v>2.6</v>
      </c>
      <c r="I179" s="39"/>
      <c r="J179" s="146" t="s">
        <v>1868</v>
      </c>
      <c r="K179" s="71"/>
    </row>
    <row r="180" spans="1:11" ht="15" x14ac:dyDescent="0.25">
      <c r="A180" s="49">
        <v>178</v>
      </c>
      <c r="B180" s="44" t="s">
        <v>1417</v>
      </c>
      <c r="C180" s="151" t="s">
        <v>1857</v>
      </c>
      <c r="D180" s="39" t="s">
        <v>1862</v>
      </c>
      <c r="E180" s="39"/>
      <c r="F180" s="39" t="s">
        <v>918</v>
      </c>
      <c r="G180" s="39" t="s">
        <v>5</v>
      </c>
      <c r="H180" s="168">
        <v>5.2</v>
      </c>
      <c r="I180" s="39"/>
      <c r="J180" s="146" t="s">
        <v>1869</v>
      </c>
      <c r="K180" s="71"/>
    </row>
    <row r="181" spans="1:11" ht="15" x14ac:dyDescent="0.25">
      <c r="A181" s="49">
        <v>179</v>
      </c>
      <c r="B181" s="44" t="s">
        <v>1851</v>
      </c>
      <c r="C181" s="151" t="s">
        <v>1858</v>
      </c>
      <c r="D181" s="39" t="s">
        <v>1863</v>
      </c>
      <c r="E181" s="39"/>
      <c r="F181" s="39" t="s">
        <v>918</v>
      </c>
      <c r="G181" s="39" t="s">
        <v>5</v>
      </c>
      <c r="H181" s="168">
        <v>3.9000000000000004</v>
      </c>
      <c r="I181" s="39"/>
      <c r="J181" s="146" t="s">
        <v>1870</v>
      </c>
      <c r="K181" s="71"/>
    </row>
    <row r="182" spans="1:11" ht="15.75" thickBot="1" x14ac:dyDescent="0.3">
      <c r="A182" s="50">
        <v>180</v>
      </c>
      <c r="B182" s="152" t="s">
        <v>1852</v>
      </c>
      <c r="C182" s="153" t="s">
        <v>1859</v>
      </c>
      <c r="D182" s="76" t="s">
        <v>1864</v>
      </c>
      <c r="E182" s="76"/>
      <c r="F182" s="76" t="s">
        <v>918</v>
      </c>
      <c r="G182" s="76" t="s">
        <v>5</v>
      </c>
      <c r="H182" s="169">
        <v>2.6</v>
      </c>
      <c r="I182" s="76"/>
      <c r="J182" s="51" t="s">
        <v>1871</v>
      </c>
      <c r="K182" s="77"/>
    </row>
  </sheetData>
  <autoFilter ref="A2:K182" xr:uid="{00000000-0009-0000-0000-00000A000000}">
    <filterColumn colId="6">
      <filters>
        <filter val="Vital"/>
      </filters>
    </filterColumn>
  </autoFilter>
  <mergeCells count="1">
    <mergeCell ref="A1:K1"/>
  </mergeCells>
  <pageMargins left="0.7" right="0.7" top="0.75" bottom="0.75" header="0.3" footer="0.3"/>
  <pageSetup paperSize="9" orientation="portrait"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filterMode="1"/>
  <dimension ref="A1:J55"/>
  <sheetViews>
    <sheetView workbookViewId="0">
      <pane xSplit="1" ySplit="2" topLeftCell="B3" activePane="bottomRight" state="frozen"/>
      <selection pane="topRight" activeCell="B1" sqref="B1"/>
      <selection pane="bottomLeft" activeCell="A3" sqref="A3"/>
      <selection pane="bottomRight" sqref="A1:J1"/>
    </sheetView>
  </sheetViews>
  <sheetFormatPr defaultColWidth="9.140625" defaultRowHeight="14.25" x14ac:dyDescent="0.25"/>
  <cols>
    <col min="1" max="1" width="9.140625" style="41"/>
    <col min="2" max="2" width="38.28515625" style="5" customWidth="1"/>
    <col min="3" max="3" width="61.7109375" style="41" customWidth="1"/>
    <col min="4" max="4" width="16.5703125" style="41" customWidth="1"/>
    <col min="5" max="5" width="39.7109375" style="41" customWidth="1"/>
    <col min="6" max="6" width="14.5703125" style="41" customWidth="1"/>
    <col min="7" max="7" width="16" style="41" bestFit="1" customWidth="1"/>
    <col min="8" max="8" width="20.85546875" style="40" customWidth="1"/>
    <col min="9" max="9" width="37.28515625" style="41" customWidth="1"/>
    <col min="10" max="10" width="27.140625" style="41" customWidth="1"/>
    <col min="11" max="16384" width="9.140625" style="41"/>
  </cols>
  <sheetData>
    <row r="1" spans="1:10" ht="15" thickBot="1" x14ac:dyDescent="0.3">
      <c r="A1" s="189" t="s">
        <v>1735</v>
      </c>
      <c r="B1" s="190"/>
      <c r="C1" s="190"/>
      <c r="D1" s="190"/>
      <c r="E1" s="190"/>
      <c r="F1" s="190"/>
      <c r="G1" s="190"/>
      <c r="H1" s="190"/>
      <c r="I1" s="190"/>
      <c r="J1" s="192"/>
    </row>
    <row r="2" spans="1:10" s="3" customFormat="1" ht="28.5" x14ac:dyDescent="0.25">
      <c r="A2" s="38" t="s">
        <v>35</v>
      </c>
      <c r="B2" s="38" t="s">
        <v>37</v>
      </c>
      <c r="C2" s="37" t="s">
        <v>1347</v>
      </c>
      <c r="D2" s="38" t="s">
        <v>910</v>
      </c>
      <c r="E2" s="38" t="s">
        <v>911</v>
      </c>
      <c r="F2" s="38" t="s">
        <v>912</v>
      </c>
      <c r="G2" s="38" t="s">
        <v>40</v>
      </c>
      <c r="H2" s="14" t="s">
        <v>913</v>
      </c>
      <c r="I2" s="38" t="s">
        <v>914</v>
      </c>
      <c r="J2" s="38" t="s">
        <v>51</v>
      </c>
    </row>
    <row r="3" spans="1:10" ht="57" x14ac:dyDescent="0.25">
      <c r="A3" s="39">
        <v>1</v>
      </c>
      <c r="B3" s="212" t="s">
        <v>528</v>
      </c>
      <c r="C3" s="4" t="s">
        <v>1736</v>
      </c>
      <c r="D3" s="39" t="s">
        <v>1737</v>
      </c>
      <c r="E3" s="39"/>
      <c r="F3" s="39"/>
      <c r="G3" s="39" t="s">
        <v>5</v>
      </c>
      <c r="H3" s="9">
        <v>10.4</v>
      </c>
      <c r="I3" s="39"/>
      <c r="J3" s="4" t="s">
        <v>1738</v>
      </c>
    </row>
    <row r="4" spans="1:10" ht="28.5" x14ac:dyDescent="0.25">
      <c r="A4" s="39">
        <v>2</v>
      </c>
      <c r="B4" s="213"/>
      <c r="C4" s="4" t="s">
        <v>1739</v>
      </c>
      <c r="D4" s="39" t="s">
        <v>1740</v>
      </c>
      <c r="E4" s="39"/>
      <c r="F4" s="39"/>
      <c r="G4" s="39" t="s">
        <v>5</v>
      </c>
      <c r="H4" s="9">
        <v>9.1</v>
      </c>
      <c r="I4" s="39"/>
      <c r="J4" s="74"/>
    </row>
    <row r="5" spans="1:10" ht="28.5" x14ac:dyDescent="0.25">
      <c r="A5" s="39">
        <v>3</v>
      </c>
      <c r="B5" s="212" t="s">
        <v>531</v>
      </c>
      <c r="C5" s="4" t="s">
        <v>1741</v>
      </c>
      <c r="D5" s="39" t="s">
        <v>1742</v>
      </c>
      <c r="E5" s="39"/>
      <c r="F5" s="39"/>
      <c r="G5" s="39" t="s">
        <v>5</v>
      </c>
      <c r="H5" s="9">
        <v>6.5</v>
      </c>
      <c r="I5" s="39"/>
      <c r="J5" s="4" t="s">
        <v>1743</v>
      </c>
    </row>
    <row r="6" spans="1:10" ht="28.5" x14ac:dyDescent="0.25">
      <c r="A6" s="39">
        <v>4</v>
      </c>
      <c r="B6" s="214"/>
      <c r="C6" s="19" t="s">
        <v>1744</v>
      </c>
      <c r="D6" s="39" t="s">
        <v>1745</v>
      </c>
      <c r="E6" s="39"/>
      <c r="F6" s="39"/>
      <c r="G6" s="39" t="s">
        <v>5</v>
      </c>
      <c r="H6" s="9">
        <v>6.5</v>
      </c>
      <c r="I6" s="39"/>
      <c r="J6" s="4" t="s">
        <v>1746</v>
      </c>
    </row>
    <row r="7" spans="1:10" x14ac:dyDescent="0.25">
      <c r="A7" s="39">
        <v>5</v>
      </c>
      <c r="B7" s="214"/>
      <c r="C7" s="19" t="s">
        <v>1747</v>
      </c>
      <c r="D7" s="39" t="s">
        <v>1748</v>
      </c>
      <c r="E7" s="39"/>
      <c r="F7" s="39"/>
      <c r="G7" s="39" t="s">
        <v>5</v>
      </c>
      <c r="H7" s="9">
        <v>6.5</v>
      </c>
      <c r="I7" s="39"/>
      <c r="J7" s="4"/>
    </row>
    <row r="8" spans="1:10" ht="28.5" x14ac:dyDescent="0.25">
      <c r="A8" s="39">
        <v>6</v>
      </c>
      <c r="B8" s="214"/>
      <c r="C8" s="19" t="s">
        <v>1749</v>
      </c>
      <c r="D8" s="39" t="s">
        <v>1750</v>
      </c>
      <c r="E8" s="39"/>
      <c r="F8" s="39"/>
      <c r="G8" s="39" t="s">
        <v>5</v>
      </c>
      <c r="H8" s="9">
        <v>6.5</v>
      </c>
      <c r="I8" s="39"/>
      <c r="J8" s="4"/>
    </row>
    <row r="9" spans="1:10" ht="28.5" x14ac:dyDescent="0.25">
      <c r="A9" s="39">
        <v>7</v>
      </c>
      <c r="B9" s="214"/>
      <c r="C9" s="19" t="s">
        <v>1751</v>
      </c>
      <c r="D9" s="39" t="s">
        <v>1752</v>
      </c>
      <c r="E9" s="39"/>
      <c r="F9" s="39"/>
      <c r="G9" s="39" t="s">
        <v>5</v>
      </c>
      <c r="H9" s="9">
        <v>6.5</v>
      </c>
      <c r="I9" s="39"/>
      <c r="J9" s="4"/>
    </row>
    <row r="10" spans="1:10" x14ac:dyDescent="0.25">
      <c r="A10" s="39">
        <v>8</v>
      </c>
      <c r="B10" s="214"/>
      <c r="C10" s="19" t="s">
        <v>1753</v>
      </c>
      <c r="D10" s="39" t="s">
        <v>1754</v>
      </c>
      <c r="E10" s="39"/>
      <c r="F10" s="39"/>
      <c r="G10" s="39" t="s">
        <v>5</v>
      </c>
      <c r="H10" s="9">
        <v>6.5</v>
      </c>
      <c r="I10" s="39"/>
      <c r="J10" s="4"/>
    </row>
    <row r="11" spans="1:10" ht="28.5" x14ac:dyDescent="0.25">
      <c r="A11" s="39">
        <v>9</v>
      </c>
      <c r="B11" s="214"/>
      <c r="C11" s="19" t="s">
        <v>1755</v>
      </c>
      <c r="D11" s="39" t="s">
        <v>1756</v>
      </c>
      <c r="E11" s="39"/>
      <c r="F11" s="39"/>
      <c r="G11" s="39" t="s">
        <v>5</v>
      </c>
      <c r="H11" s="9">
        <v>0</v>
      </c>
      <c r="I11" s="39"/>
      <c r="J11" s="4"/>
    </row>
    <row r="12" spans="1:10" ht="42.75" x14ac:dyDescent="0.25">
      <c r="A12" s="39">
        <v>10</v>
      </c>
      <c r="B12" s="214"/>
      <c r="C12" s="19" t="s">
        <v>1757</v>
      </c>
      <c r="D12" s="39" t="s">
        <v>1758</v>
      </c>
      <c r="E12" s="39"/>
      <c r="F12" s="39"/>
      <c r="G12" s="39" t="s">
        <v>5</v>
      </c>
      <c r="H12" s="9">
        <v>7.8000000000000007</v>
      </c>
      <c r="I12" s="39"/>
      <c r="J12" s="4"/>
    </row>
    <row r="13" spans="1:10" ht="28.5" x14ac:dyDescent="0.25">
      <c r="A13" s="39">
        <v>11</v>
      </c>
      <c r="B13" s="214"/>
      <c r="C13" s="19" t="s">
        <v>1759</v>
      </c>
      <c r="D13" s="39" t="s">
        <v>1760</v>
      </c>
      <c r="E13" s="39"/>
      <c r="F13" s="39"/>
      <c r="G13" s="39" t="s">
        <v>5</v>
      </c>
      <c r="H13" s="9">
        <v>5.8500000000000005</v>
      </c>
      <c r="I13" s="39"/>
      <c r="J13" s="4"/>
    </row>
    <row r="14" spans="1:10" ht="28.5" x14ac:dyDescent="0.25">
      <c r="A14" s="39">
        <v>12</v>
      </c>
      <c r="B14" s="214"/>
      <c r="C14" s="19" t="s">
        <v>1761</v>
      </c>
      <c r="D14" s="39" t="s">
        <v>1762</v>
      </c>
      <c r="E14" s="39"/>
      <c r="F14" s="39"/>
      <c r="G14" s="39" t="s">
        <v>5</v>
      </c>
      <c r="H14" s="9">
        <v>5.2</v>
      </c>
      <c r="I14" s="39"/>
      <c r="J14" s="4" t="s">
        <v>1763</v>
      </c>
    </row>
    <row r="15" spans="1:10" ht="28.5" x14ac:dyDescent="0.25">
      <c r="A15" s="39">
        <v>13</v>
      </c>
      <c r="B15" s="214"/>
      <c r="C15" s="19" t="s">
        <v>1764</v>
      </c>
      <c r="D15" s="39" t="s">
        <v>1765</v>
      </c>
      <c r="E15" s="39"/>
      <c r="F15" s="39"/>
      <c r="G15" s="39" t="s">
        <v>5</v>
      </c>
      <c r="H15" s="9">
        <v>6.5</v>
      </c>
      <c r="I15" s="39"/>
      <c r="J15" s="4" t="s">
        <v>1763</v>
      </c>
    </row>
    <row r="16" spans="1:10" x14ac:dyDescent="0.25">
      <c r="A16" s="39">
        <v>14</v>
      </c>
      <c r="B16" s="213"/>
      <c r="C16" s="19" t="s">
        <v>1766</v>
      </c>
      <c r="D16" s="39" t="s">
        <v>1767</v>
      </c>
      <c r="E16" s="39"/>
      <c r="F16" s="39"/>
      <c r="G16" s="39" t="s">
        <v>5</v>
      </c>
      <c r="H16" s="9">
        <v>6.5</v>
      </c>
      <c r="I16" s="39"/>
      <c r="J16" s="4" t="s">
        <v>1763</v>
      </c>
    </row>
    <row r="17" spans="1:10" ht="28.5" x14ac:dyDescent="0.25">
      <c r="A17" s="39">
        <v>15</v>
      </c>
      <c r="B17" s="39" t="s">
        <v>533</v>
      </c>
      <c r="C17" s="4" t="s">
        <v>1768</v>
      </c>
      <c r="D17" s="39" t="s">
        <v>534</v>
      </c>
      <c r="E17" s="39"/>
      <c r="F17" s="39"/>
      <c r="G17" s="39" t="s">
        <v>5</v>
      </c>
      <c r="H17" s="9">
        <v>7.8000000000000007</v>
      </c>
      <c r="I17" s="39"/>
      <c r="J17" s="4"/>
    </row>
    <row r="18" spans="1:10" ht="28.5" x14ac:dyDescent="0.25">
      <c r="A18" s="39">
        <v>16</v>
      </c>
      <c r="B18" s="39" t="s">
        <v>536</v>
      </c>
      <c r="C18" s="4" t="s">
        <v>1769</v>
      </c>
      <c r="D18" s="39" t="s">
        <v>537</v>
      </c>
      <c r="E18" s="39"/>
      <c r="F18" s="39"/>
      <c r="G18" s="39" t="s">
        <v>5</v>
      </c>
      <c r="H18" s="9">
        <v>11.700000000000001</v>
      </c>
      <c r="I18" s="39"/>
      <c r="J18" s="4"/>
    </row>
    <row r="19" spans="1:10" x14ac:dyDescent="0.25">
      <c r="A19" s="39">
        <v>17</v>
      </c>
      <c r="B19" s="39" t="s">
        <v>539</v>
      </c>
      <c r="C19" s="4" t="s">
        <v>1770</v>
      </c>
      <c r="D19" s="39" t="s">
        <v>540</v>
      </c>
      <c r="E19" s="39"/>
      <c r="F19" s="39"/>
      <c r="G19" s="39" t="s">
        <v>5</v>
      </c>
      <c r="H19" s="9">
        <v>7.8000000000000007</v>
      </c>
      <c r="I19" s="39"/>
      <c r="J19" s="4"/>
    </row>
    <row r="20" spans="1:10" ht="42.75" hidden="1" x14ac:dyDescent="0.25">
      <c r="A20" s="39">
        <v>18</v>
      </c>
      <c r="B20" s="39" t="s">
        <v>400</v>
      </c>
      <c r="C20" s="4" t="s">
        <v>1771</v>
      </c>
      <c r="D20" s="39" t="s">
        <v>542</v>
      </c>
      <c r="E20" s="39"/>
      <c r="F20" s="39"/>
      <c r="G20" s="39" t="s">
        <v>94</v>
      </c>
      <c r="H20" s="9">
        <v>33.800000000000004</v>
      </c>
      <c r="I20" s="39"/>
      <c r="J20" s="4" t="s">
        <v>545</v>
      </c>
    </row>
    <row r="21" spans="1:10" ht="28.5" x14ac:dyDescent="0.25">
      <c r="A21" s="39">
        <v>19</v>
      </c>
      <c r="B21" s="212" t="s">
        <v>546</v>
      </c>
      <c r="C21" s="4" t="s">
        <v>1772</v>
      </c>
      <c r="D21" s="39" t="s">
        <v>1773</v>
      </c>
      <c r="E21" s="39"/>
      <c r="F21" s="39"/>
      <c r="G21" s="39" t="s">
        <v>5</v>
      </c>
      <c r="H21" s="9">
        <v>6.5</v>
      </c>
      <c r="I21" s="39"/>
      <c r="J21" s="4"/>
    </row>
    <row r="22" spans="1:10" ht="28.5" x14ac:dyDescent="0.25">
      <c r="A22" s="39">
        <v>20</v>
      </c>
      <c r="B22" s="214"/>
      <c r="C22" s="4" t="s">
        <v>1774</v>
      </c>
      <c r="D22" s="39" t="s">
        <v>1775</v>
      </c>
      <c r="E22" s="39"/>
      <c r="F22" s="39"/>
      <c r="G22" s="39" t="s">
        <v>5</v>
      </c>
      <c r="H22" s="9">
        <v>6.5</v>
      </c>
      <c r="I22" s="39"/>
      <c r="J22" s="4"/>
    </row>
    <row r="23" spans="1:10" ht="28.5" x14ac:dyDescent="0.25">
      <c r="A23" s="39">
        <v>21</v>
      </c>
      <c r="B23" s="214"/>
      <c r="C23" s="4" t="s">
        <v>1776</v>
      </c>
      <c r="D23" s="39" t="s">
        <v>1777</v>
      </c>
      <c r="E23" s="39"/>
      <c r="F23" s="39"/>
      <c r="G23" s="39" t="s">
        <v>5</v>
      </c>
      <c r="H23" s="9">
        <v>6.5</v>
      </c>
      <c r="I23" s="39"/>
      <c r="J23" s="4"/>
    </row>
    <row r="24" spans="1:10" ht="28.5" x14ac:dyDescent="0.25">
      <c r="A24" s="39">
        <v>22</v>
      </c>
      <c r="B24" s="214"/>
      <c r="C24" s="4" t="s">
        <v>1778</v>
      </c>
      <c r="D24" s="39" t="s">
        <v>1779</v>
      </c>
      <c r="E24" s="39"/>
      <c r="F24" s="39"/>
      <c r="G24" s="39" t="s">
        <v>5</v>
      </c>
      <c r="H24" s="9">
        <v>5.8500000000000005</v>
      </c>
      <c r="I24" s="39"/>
      <c r="J24" s="4"/>
    </row>
    <row r="25" spans="1:10" ht="28.5" x14ac:dyDescent="0.25">
      <c r="A25" s="39">
        <v>23</v>
      </c>
      <c r="B25" s="214"/>
      <c r="C25" s="4" t="s">
        <v>1780</v>
      </c>
      <c r="D25" s="39" t="s">
        <v>1781</v>
      </c>
      <c r="E25" s="39"/>
      <c r="F25" s="39"/>
      <c r="G25" s="39" t="s">
        <v>5</v>
      </c>
      <c r="H25" s="9">
        <v>6.5</v>
      </c>
      <c r="I25" s="39"/>
      <c r="J25" s="4"/>
    </row>
    <row r="26" spans="1:10" ht="28.5" x14ac:dyDescent="0.25">
      <c r="A26" s="39">
        <v>24</v>
      </c>
      <c r="B26" s="213"/>
      <c r="C26" s="4" t="s">
        <v>1782</v>
      </c>
      <c r="D26" s="39" t="s">
        <v>1783</v>
      </c>
      <c r="E26" s="39"/>
      <c r="F26" s="39"/>
      <c r="G26" s="39" t="s">
        <v>5</v>
      </c>
      <c r="H26" s="9">
        <v>6.5</v>
      </c>
      <c r="I26" s="39"/>
      <c r="J26" s="4"/>
    </row>
    <row r="27" spans="1:10" x14ac:dyDescent="0.25">
      <c r="A27" s="39">
        <v>25</v>
      </c>
      <c r="B27" s="212" t="s">
        <v>549</v>
      </c>
      <c r="C27" s="4" t="s">
        <v>1784</v>
      </c>
      <c r="D27" s="39" t="s">
        <v>1785</v>
      </c>
      <c r="E27" s="39"/>
      <c r="F27" s="39"/>
      <c r="G27" s="39" t="s">
        <v>5</v>
      </c>
      <c r="H27" s="9">
        <v>6.5</v>
      </c>
      <c r="I27" s="39"/>
      <c r="J27" s="4"/>
    </row>
    <row r="28" spans="1:10" ht="28.5" x14ac:dyDescent="0.25">
      <c r="A28" s="39">
        <v>26</v>
      </c>
      <c r="B28" s="213"/>
      <c r="C28" s="4" t="s">
        <v>1786</v>
      </c>
      <c r="D28" s="39" t="s">
        <v>1787</v>
      </c>
      <c r="E28" s="39"/>
      <c r="F28" s="39"/>
      <c r="G28" s="39" t="s">
        <v>5</v>
      </c>
      <c r="H28" s="9">
        <v>7.8000000000000007</v>
      </c>
      <c r="I28" s="39"/>
      <c r="J28" s="4"/>
    </row>
    <row r="29" spans="1:10" ht="28.5" x14ac:dyDescent="0.25">
      <c r="A29" s="39">
        <v>27</v>
      </c>
      <c r="B29" s="212" t="s">
        <v>21</v>
      </c>
      <c r="C29" s="4" t="s">
        <v>1788</v>
      </c>
      <c r="D29" s="39" t="s">
        <v>1789</v>
      </c>
      <c r="E29" s="39"/>
      <c r="F29" s="39"/>
      <c r="G29" s="39" t="s">
        <v>5</v>
      </c>
      <c r="H29" s="9">
        <v>6.5</v>
      </c>
      <c r="I29" s="39"/>
      <c r="J29" s="4"/>
    </row>
    <row r="30" spans="1:10" ht="28.5" x14ac:dyDescent="0.25">
      <c r="A30" s="39">
        <v>28</v>
      </c>
      <c r="B30" s="213"/>
      <c r="C30" s="4" t="s">
        <v>1790</v>
      </c>
      <c r="D30" s="39" t="s">
        <v>1791</v>
      </c>
      <c r="E30" s="39"/>
      <c r="F30" s="39"/>
      <c r="G30" s="39" t="s">
        <v>5</v>
      </c>
      <c r="H30" s="9">
        <v>6.5</v>
      </c>
      <c r="I30" s="39"/>
      <c r="J30" s="4"/>
    </row>
    <row r="31" spans="1:10" ht="28.5" x14ac:dyDescent="0.25">
      <c r="A31" s="39">
        <v>29</v>
      </c>
      <c r="B31" s="212" t="s">
        <v>554</v>
      </c>
      <c r="C31" s="4" t="s">
        <v>1792</v>
      </c>
      <c r="D31" s="39" t="s">
        <v>1793</v>
      </c>
      <c r="E31" s="39"/>
      <c r="F31" s="39"/>
      <c r="G31" s="39" t="s">
        <v>5</v>
      </c>
      <c r="H31" s="9">
        <v>6.5</v>
      </c>
      <c r="I31" s="39"/>
      <c r="J31" s="4"/>
    </row>
    <row r="32" spans="1:10" x14ac:dyDescent="0.25">
      <c r="A32" s="39">
        <v>30</v>
      </c>
      <c r="B32" s="214"/>
      <c r="C32" s="4" t="s">
        <v>1794</v>
      </c>
      <c r="D32" s="39" t="s">
        <v>1795</v>
      </c>
      <c r="E32" s="39"/>
      <c r="F32" s="39"/>
      <c r="G32" s="39" t="s">
        <v>5</v>
      </c>
      <c r="H32" s="9">
        <v>6.5</v>
      </c>
      <c r="I32" s="39"/>
      <c r="J32" s="4"/>
    </row>
    <row r="33" spans="1:10" x14ac:dyDescent="0.25">
      <c r="A33" s="39">
        <v>31</v>
      </c>
      <c r="B33" s="214"/>
      <c r="C33" s="4" t="s">
        <v>1796</v>
      </c>
      <c r="D33" s="39" t="s">
        <v>1797</v>
      </c>
      <c r="E33" s="39"/>
      <c r="F33" s="39"/>
      <c r="G33" s="39" t="s">
        <v>5</v>
      </c>
      <c r="H33" s="9">
        <v>6.5</v>
      </c>
      <c r="I33" s="39"/>
      <c r="J33" s="4"/>
    </row>
    <row r="34" spans="1:10" x14ac:dyDescent="0.25">
      <c r="A34" s="39">
        <v>32</v>
      </c>
      <c r="B34" s="214"/>
      <c r="C34" s="4" t="s">
        <v>1798</v>
      </c>
      <c r="D34" s="39" t="s">
        <v>1799</v>
      </c>
      <c r="E34" s="39"/>
      <c r="F34" s="39"/>
      <c r="G34" s="39" t="s">
        <v>5</v>
      </c>
      <c r="H34" s="9">
        <v>6.5</v>
      </c>
      <c r="I34" s="39"/>
      <c r="J34" s="4"/>
    </row>
    <row r="35" spans="1:10" x14ac:dyDescent="0.25">
      <c r="A35" s="39">
        <v>33</v>
      </c>
      <c r="B35" s="213"/>
      <c r="C35" s="4" t="s">
        <v>1800</v>
      </c>
      <c r="D35" s="39" t="s">
        <v>1801</v>
      </c>
      <c r="E35" s="39"/>
      <c r="F35" s="39"/>
      <c r="G35" s="39" t="s">
        <v>5</v>
      </c>
      <c r="H35" s="9">
        <v>6.5</v>
      </c>
      <c r="I35" s="39"/>
      <c r="J35" s="4"/>
    </row>
    <row r="36" spans="1:10" ht="28.5" x14ac:dyDescent="0.25">
      <c r="A36" s="39">
        <v>34</v>
      </c>
      <c r="B36" s="212" t="s">
        <v>557</v>
      </c>
      <c r="C36" s="4" t="s">
        <v>1802</v>
      </c>
      <c r="D36" s="39" t="s">
        <v>1803</v>
      </c>
      <c r="E36" s="39"/>
      <c r="F36" s="39"/>
      <c r="G36" s="39" t="s">
        <v>5</v>
      </c>
      <c r="H36" s="9">
        <v>7.8000000000000007</v>
      </c>
      <c r="I36" s="39"/>
      <c r="J36" s="4"/>
    </row>
    <row r="37" spans="1:10" ht="28.5" x14ac:dyDescent="0.25">
      <c r="A37" s="39">
        <v>35</v>
      </c>
      <c r="B37" s="214"/>
      <c r="C37" s="4" t="s">
        <v>1804</v>
      </c>
      <c r="D37" s="39" t="s">
        <v>1805</v>
      </c>
      <c r="E37" s="39"/>
      <c r="F37" s="39"/>
      <c r="G37" s="39" t="s">
        <v>5</v>
      </c>
      <c r="H37" s="9">
        <v>7.8000000000000007</v>
      </c>
      <c r="I37" s="39"/>
      <c r="J37" s="4"/>
    </row>
    <row r="38" spans="1:10" ht="28.5" x14ac:dyDescent="0.25">
      <c r="A38" s="39">
        <v>36</v>
      </c>
      <c r="B38" s="214"/>
      <c r="C38" s="4" t="s">
        <v>1806</v>
      </c>
      <c r="D38" s="39" t="s">
        <v>1807</v>
      </c>
      <c r="E38" s="39"/>
      <c r="F38" s="39"/>
      <c r="G38" s="39" t="s">
        <v>5</v>
      </c>
      <c r="H38" s="9">
        <v>5.2</v>
      </c>
      <c r="I38" s="39"/>
      <c r="J38" s="4"/>
    </row>
    <row r="39" spans="1:10" ht="28.5" x14ac:dyDescent="0.25">
      <c r="A39" s="39">
        <v>37</v>
      </c>
      <c r="B39" s="213"/>
      <c r="C39" s="4" t="s">
        <v>1808</v>
      </c>
      <c r="D39" s="39" t="s">
        <v>1809</v>
      </c>
      <c r="E39" s="39"/>
      <c r="F39" s="39"/>
      <c r="G39" s="39" t="s">
        <v>5</v>
      </c>
      <c r="H39" s="9">
        <v>6.5</v>
      </c>
      <c r="I39" s="39"/>
      <c r="J39" s="4"/>
    </row>
    <row r="40" spans="1:10" ht="28.5" x14ac:dyDescent="0.25">
      <c r="A40" s="39">
        <v>38</v>
      </c>
      <c r="B40" s="212" t="s">
        <v>560</v>
      </c>
      <c r="C40" s="4" t="s">
        <v>1810</v>
      </c>
      <c r="D40" s="39" t="s">
        <v>1811</v>
      </c>
      <c r="E40" s="39"/>
      <c r="F40" s="39"/>
      <c r="G40" s="39" t="s">
        <v>5</v>
      </c>
      <c r="H40" s="9">
        <v>7.8000000000000007</v>
      </c>
      <c r="I40" s="39"/>
      <c r="J40" s="4"/>
    </row>
    <row r="41" spans="1:10" ht="28.5" x14ac:dyDescent="0.25">
      <c r="A41" s="39">
        <v>39</v>
      </c>
      <c r="B41" s="213"/>
      <c r="C41" s="4" t="s">
        <v>1812</v>
      </c>
      <c r="D41" s="39" t="s">
        <v>1813</v>
      </c>
      <c r="E41" s="39"/>
      <c r="F41" s="39"/>
      <c r="G41" s="39" t="s">
        <v>5</v>
      </c>
      <c r="H41" s="9">
        <v>7.8000000000000007</v>
      </c>
      <c r="I41" s="39"/>
      <c r="J41" s="4"/>
    </row>
    <row r="42" spans="1:10" ht="28.5" x14ac:dyDescent="0.25">
      <c r="A42" s="39">
        <v>40</v>
      </c>
      <c r="B42" s="39" t="s">
        <v>563</v>
      </c>
      <c r="C42" s="4" t="s">
        <v>1814</v>
      </c>
      <c r="D42" s="39" t="s">
        <v>564</v>
      </c>
      <c r="E42" s="39"/>
      <c r="F42" s="39"/>
      <c r="G42" s="39" t="s">
        <v>5</v>
      </c>
      <c r="H42" s="9">
        <v>10.4</v>
      </c>
      <c r="I42" s="39"/>
      <c r="J42" s="4"/>
    </row>
    <row r="43" spans="1:10" ht="28.5" x14ac:dyDescent="0.25">
      <c r="A43" s="39">
        <v>41</v>
      </c>
      <c r="B43" s="212" t="s">
        <v>566</v>
      </c>
      <c r="C43" s="4" t="s">
        <v>1815</v>
      </c>
      <c r="D43" s="39" t="s">
        <v>1816</v>
      </c>
      <c r="E43" s="39"/>
      <c r="F43" s="39"/>
      <c r="G43" s="39" t="s">
        <v>5</v>
      </c>
      <c r="H43" s="9">
        <v>6.5</v>
      </c>
      <c r="I43" s="39"/>
      <c r="J43" s="4"/>
    </row>
    <row r="44" spans="1:10" x14ac:dyDescent="0.25">
      <c r="A44" s="39">
        <v>42</v>
      </c>
      <c r="B44" s="214"/>
      <c r="C44" s="4" t="s">
        <v>1817</v>
      </c>
      <c r="D44" s="39" t="s">
        <v>1818</v>
      </c>
      <c r="E44" s="39"/>
      <c r="F44" s="39"/>
      <c r="G44" s="39" t="s">
        <v>5</v>
      </c>
      <c r="H44" s="9">
        <v>6.5</v>
      </c>
      <c r="I44" s="39"/>
      <c r="J44" s="4"/>
    </row>
    <row r="45" spans="1:10" ht="28.5" x14ac:dyDescent="0.25">
      <c r="A45" s="39">
        <v>43</v>
      </c>
      <c r="B45" s="214"/>
      <c r="C45" s="4" t="s">
        <v>1819</v>
      </c>
      <c r="D45" s="39" t="s">
        <v>1820</v>
      </c>
      <c r="E45" s="39"/>
      <c r="F45" s="39"/>
      <c r="G45" s="39" t="s">
        <v>5</v>
      </c>
      <c r="H45" s="9">
        <v>6.5</v>
      </c>
      <c r="I45" s="39"/>
      <c r="J45" s="4"/>
    </row>
    <row r="46" spans="1:10" x14ac:dyDescent="0.25">
      <c r="A46" s="39">
        <v>44</v>
      </c>
      <c r="B46" s="214"/>
      <c r="C46" s="4" t="s">
        <v>1821</v>
      </c>
      <c r="D46" s="39" t="s">
        <v>1822</v>
      </c>
      <c r="E46" s="39"/>
      <c r="F46" s="39"/>
      <c r="G46" s="39" t="s">
        <v>5</v>
      </c>
      <c r="H46" s="9">
        <v>0</v>
      </c>
      <c r="I46" s="39"/>
      <c r="J46" s="4" t="s">
        <v>1823</v>
      </c>
    </row>
    <row r="47" spans="1:10" ht="28.5" x14ac:dyDescent="0.25">
      <c r="A47" s="39">
        <v>45</v>
      </c>
      <c r="B47" s="214"/>
      <c r="C47" s="4" t="s">
        <v>1824</v>
      </c>
      <c r="D47" s="39" t="s">
        <v>1825</v>
      </c>
      <c r="E47" s="39"/>
      <c r="F47" s="39"/>
      <c r="G47" s="39" t="s">
        <v>5</v>
      </c>
      <c r="H47" s="9">
        <v>7.8000000000000007</v>
      </c>
      <c r="I47" s="39"/>
      <c r="J47" s="4"/>
    </row>
    <row r="48" spans="1:10" x14ac:dyDescent="0.25">
      <c r="A48" s="39">
        <v>46</v>
      </c>
      <c r="B48" s="214"/>
      <c r="C48" s="4" t="s">
        <v>1826</v>
      </c>
      <c r="D48" s="39" t="s">
        <v>1827</v>
      </c>
      <c r="E48" s="39"/>
      <c r="F48" s="39"/>
      <c r="G48" s="39" t="s">
        <v>5</v>
      </c>
      <c r="H48" s="9">
        <v>7.8000000000000007</v>
      </c>
      <c r="I48" s="39"/>
      <c r="J48" s="4"/>
    </row>
    <row r="49" spans="1:10" x14ac:dyDescent="0.25">
      <c r="A49" s="39">
        <v>47</v>
      </c>
      <c r="B49" s="214"/>
      <c r="C49" s="4" t="s">
        <v>1828</v>
      </c>
      <c r="D49" s="39" t="s">
        <v>1829</v>
      </c>
      <c r="E49" s="39"/>
      <c r="F49" s="39"/>
      <c r="G49" s="39" t="s">
        <v>5</v>
      </c>
      <c r="H49" s="9">
        <v>6.5</v>
      </c>
      <c r="I49" s="39"/>
      <c r="J49" s="4"/>
    </row>
    <row r="50" spans="1:10" x14ac:dyDescent="0.25">
      <c r="A50" s="39">
        <v>48</v>
      </c>
      <c r="B50" s="214"/>
      <c r="C50" s="4" t="s">
        <v>1830</v>
      </c>
      <c r="D50" s="39" t="s">
        <v>1831</v>
      </c>
      <c r="E50" s="39"/>
      <c r="F50" s="39"/>
      <c r="G50" s="39" t="s">
        <v>5</v>
      </c>
      <c r="H50" s="9">
        <v>0</v>
      </c>
      <c r="I50" s="39"/>
      <c r="J50" s="4" t="s">
        <v>1823</v>
      </c>
    </row>
    <row r="51" spans="1:10" ht="28.5" x14ac:dyDescent="0.25">
      <c r="A51" s="39">
        <v>49</v>
      </c>
      <c r="B51" s="214"/>
      <c r="C51" s="4" t="s">
        <v>1832</v>
      </c>
      <c r="D51" s="39" t="s">
        <v>1833</v>
      </c>
      <c r="E51" s="39"/>
      <c r="F51" s="39"/>
      <c r="G51" s="39" t="s">
        <v>5</v>
      </c>
      <c r="H51" s="9">
        <v>9.1</v>
      </c>
      <c r="I51" s="39"/>
      <c r="J51" s="4"/>
    </row>
    <row r="52" spans="1:10" x14ac:dyDescent="0.25">
      <c r="A52" s="39">
        <v>50</v>
      </c>
      <c r="B52" s="214"/>
      <c r="C52" s="4" t="s">
        <v>1834</v>
      </c>
      <c r="D52" s="39" t="s">
        <v>1835</v>
      </c>
      <c r="E52" s="39"/>
      <c r="F52" s="39"/>
      <c r="G52" s="39" t="s">
        <v>5</v>
      </c>
      <c r="H52" s="9">
        <v>7.8000000000000007</v>
      </c>
      <c r="I52" s="39"/>
      <c r="J52" s="4"/>
    </row>
    <row r="53" spans="1:10" x14ac:dyDescent="0.25">
      <c r="A53" s="39">
        <v>51</v>
      </c>
      <c r="B53" s="214"/>
      <c r="C53" s="4" t="s">
        <v>1836</v>
      </c>
      <c r="D53" s="39" t="s">
        <v>1837</v>
      </c>
      <c r="E53" s="39"/>
      <c r="F53" s="39"/>
      <c r="G53" s="39" t="s">
        <v>5</v>
      </c>
      <c r="H53" s="9">
        <v>5.8500000000000005</v>
      </c>
      <c r="I53" s="39"/>
      <c r="J53" s="4"/>
    </row>
    <row r="54" spans="1:10" ht="28.5" x14ac:dyDescent="0.25">
      <c r="A54" s="39">
        <v>52</v>
      </c>
      <c r="B54" s="213"/>
      <c r="C54" s="4" t="s">
        <v>1838</v>
      </c>
      <c r="D54" s="39" t="s">
        <v>1839</v>
      </c>
      <c r="E54" s="39"/>
      <c r="F54" s="39"/>
      <c r="G54" s="39" t="s">
        <v>5</v>
      </c>
      <c r="H54" s="9">
        <v>6.5</v>
      </c>
      <c r="I54" s="39"/>
      <c r="J54" s="4"/>
    </row>
    <row r="55" spans="1:10" hidden="1" x14ac:dyDescent="0.25">
      <c r="H55" s="40">
        <f>SUM(H3:H54)</f>
        <v>373.75000000000006</v>
      </c>
    </row>
  </sheetData>
  <autoFilter ref="A2:J55" xr:uid="{00000000-0009-0000-0000-00000B000000}">
    <filterColumn colId="6">
      <filters>
        <filter val="Vital"/>
      </filters>
    </filterColumn>
  </autoFilter>
  <mergeCells count="10">
    <mergeCell ref="B40:B41"/>
    <mergeCell ref="B43:B54"/>
    <mergeCell ref="B27:B28"/>
    <mergeCell ref="B29:B30"/>
    <mergeCell ref="B31:B35"/>
    <mergeCell ref="A1:J1"/>
    <mergeCell ref="B3:B4"/>
    <mergeCell ref="B5:B16"/>
    <mergeCell ref="B21:B26"/>
    <mergeCell ref="B36:B39"/>
  </mergeCells>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B2:U352"/>
  <sheetViews>
    <sheetView zoomScaleNormal="100" workbookViewId="0">
      <pane xSplit="4" ySplit="3" topLeftCell="E4" activePane="bottomRight" state="frozen"/>
      <selection pane="topRight" activeCell="D1" sqref="D1"/>
      <selection pane="bottomLeft" activeCell="A4" sqref="A4"/>
      <selection pane="bottomRight" activeCell="B2" sqref="B2:S2"/>
    </sheetView>
  </sheetViews>
  <sheetFormatPr defaultColWidth="9.140625" defaultRowHeight="14.25" x14ac:dyDescent="0.25"/>
  <cols>
    <col min="1" max="1" width="4.7109375" style="41" customWidth="1"/>
    <col min="2" max="2" width="7.28515625" style="40" customWidth="1"/>
    <col min="3" max="3" width="21.7109375" style="42" bestFit="1" customWidth="1"/>
    <col min="4" max="5" width="39" style="42" customWidth="1"/>
    <col min="6" max="6" width="30.140625" style="42" customWidth="1"/>
    <col min="7" max="7" width="33.5703125" style="42" customWidth="1"/>
    <col min="8" max="8" width="12.85546875" style="11" customWidth="1"/>
    <col min="9" max="9" width="31.42578125" style="42" customWidth="1"/>
    <col min="10" max="10" width="14.5703125" style="11" customWidth="1"/>
    <col min="11" max="11" width="11.5703125" style="11" customWidth="1"/>
    <col min="12" max="12" width="18" style="11" customWidth="1"/>
    <col min="13" max="13" width="14.85546875" style="11" customWidth="1"/>
    <col min="14" max="14" width="16.140625" style="11" customWidth="1"/>
    <col min="15" max="15" width="20" style="11" customWidth="1"/>
    <col min="16" max="18" width="15.85546875" style="11" customWidth="1"/>
    <col min="19" max="19" width="43.5703125" style="42" customWidth="1"/>
    <col min="20" max="16384" width="9.140625" style="41"/>
  </cols>
  <sheetData>
    <row r="2" spans="2:19" x14ac:dyDescent="0.25">
      <c r="B2" s="189" t="s">
        <v>34</v>
      </c>
      <c r="C2" s="190"/>
      <c r="D2" s="190"/>
      <c r="E2" s="190"/>
      <c r="F2" s="190"/>
      <c r="G2" s="190"/>
      <c r="H2" s="190"/>
      <c r="I2" s="191"/>
      <c r="J2" s="190"/>
      <c r="K2" s="190"/>
      <c r="L2" s="190"/>
      <c r="M2" s="190"/>
      <c r="N2" s="190"/>
      <c r="O2" s="190"/>
      <c r="P2" s="190"/>
      <c r="Q2" s="190"/>
      <c r="R2" s="190"/>
      <c r="S2" s="192"/>
    </row>
    <row r="3" spans="2:19" ht="71.25" x14ac:dyDescent="0.25">
      <c r="B3" s="6" t="s">
        <v>35</v>
      </c>
      <c r="C3" s="14" t="s">
        <v>36</v>
      </c>
      <c r="D3" s="12" t="s">
        <v>37</v>
      </c>
      <c r="E3" s="12" t="s">
        <v>0</v>
      </c>
      <c r="F3" s="12" t="s">
        <v>38</v>
      </c>
      <c r="G3" s="12" t="s">
        <v>39</v>
      </c>
      <c r="H3" s="10" t="s">
        <v>40</v>
      </c>
      <c r="I3" s="12" t="s">
        <v>41</v>
      </c>
      <c r="J3" s="7" t="s">
        <v>42</v>
      </c>
      <c r="K3" s="7" t="s">
        <v>43</v>
      </c>
      <c r="L3" s="7" t="s">
        <v>44</v>
      </c>
      <c r="M3" s="7" t="s">
        <v>45</v>
      </c>
      <c r="N3" s="7" t="s">
        <v>46</v>
      </c>
      <c r="O3" s="7" t="s">
        <v>47</v>
      </c>
      <c r="P3" s="7" t="s">
        <v>48</v>
      </c>
      <c r="Q3" s="7" t="s">
        <v>49</v>
      </c>
      <c r="R3" s="7" t="s">
        <v>50</v>
      </c>
      <c r="S3" s="12" t="s">
        <v>51</v>
      </c>
    </row>
    <row r="4" spans="2:19" ht="42.75" x14ac:dyDescent="0.25">
      <c r="B4" s="97">
        <v>1</v>
      </c>
      <c r="C4" s="125" t="s">
        <v>16</v>
      </c>
      <c r="D4" s="125" t="s">
        <v>52</v>
      </c>
      <c r="E4" s="125" t="s">
        <v>53</v>
      </c>
      <c r="F4" s="125"/>
      <c r="G4" s="125" t="s">
        <v>54</v>
      </c>
      <c r="H4" s="43" t="s">
        <v>5</v>
      </c>
      <c r="I4" s="125">
        <v>10</v>
      </c>
      <c r="J4" s="43"/>
      <c r="K4" s="43"/>
      <c r="L4" s="43"/>
      <c r="M4" s="43"/>
      <c r="N4" s="43">
        <v>10</v>
      </c>
      <c r="O4" s="43"/>
      <c r="P4" s="43"/>
      <c r="Q4" s="43"/>
      <c r="R4" s="43"/>
      <c r="S4" s="125"/>
    </row>
    <row r="5" spans="2:19" ht="100.5" customHeight="1" x14ac:dyDescent="0.25">
      <c r="B5" s="97">
        <v>2</v>
      </c>
      <c r="C5" s="125" t="s">
        <v>24</v>
      </c>
      <c r="D5" s="125" t="s">
        <v>55</v>
      </c>
      <c r="E5" s="125" t="s">
        <v>56</v>
      </c>
      <c r="F5" s="98" t="s">
        <v>57</v>
      </c>
      <c r="G5" s="125" t="s">
        <v>58</v>
      </c>
      <c r="H5" s="43" t="s">
        <v>5</v>
      </c>
      <c r="I5" s="125">
        <v>0</v>
      </c>
      <c r="J5" s="43"/>
      <c r="K5" s="43"/>
      <c r="L5" s="43"/>
      <c r="M5" s="43"/>
      <c r="N5" s="43"/>
      <c r="O5" s="43"/>
      <c r="P5" s="43"/>
      <c r="Q5" s="43"/>
      <c r="R5" s="43"/>
      <c r="S5" s="125"/>
    </row>
    <row r="6" spans="2:19" ht="42.75" hidden="1" x14ac:dyDescent="0.25">
      <c r="B6" s="97">
        <v>3</v>
      </c>
      <c r="C6" s="125" t="s">
        <v>59</v>
      </c>
      <c r="D6" s="125" t="s">
        <v>60</v>
      </c>
      <c r="E6" s="125" t="s">
        <v>61</v>
      </c>
      <c r="F6" s="125"/>
      <c r="G6" s="125" t="s">
        <v>62</v>
      </c>
      <c r="H6" s="43" t="s">
        <v>63</v>
      </c>
      <c r="I6" s="43"/>
      <c r="J6" s="43"/>
      <c r="K6" s="43"/>
      <c r="L6" s="43"/>
      <c r="M6" s="43"/>
      <c r="N6" s="43"/>
      <c r="O6" s="43"/>
      <c r="P6" s="43"/>
      <c r="Q6" s="43"/>
      <c r="R6" s="43"/>
      <c r="S6" s="125"/>
    </row>
    <row r="7" spans="2:19" ht="57" hidden="1" x14ac:dyDescent="0.25">
      <c r="B7" s="97">
        <v>4</v>
      </c>
      <c r="C7" s="125" t="s">
        <v>26</v>
      </c>
      <c r="D7" s="125" t="s">
        <v>64</v>
      </c>
      <c r="E7" s="125"/>
      <c r="F7" s="125"/>
      <c r="G7" s="125" t="s">
        <v>65</v>
      </c>
      <c r="H7" s="43" t="s">
        <v>63</v>
      </c>
      <c r="I7" s="43"/>
      <c r="J7" s="43"/>
      <c r="K7" s="43"/>
      <c r="L7" s="43"/>
      <c r="M7" s="43"/>
      <c r="N7" s="43"/>
      <c r="O7" s="43"/>
      <c r="P7" s="43"/>
      <c r="Q7" s="43"/>
      <c r="R7" s="43"/>
      <c r="S7" s="125" t="s">
        <v>66</v>
      </c>
    </row>
    <row r="8" spans="2:19" ht="71.25" hidden="1" x14ac:dyDescent="0.25">
      <c r="B8" s="97">
        <v>5</v>
      </c>
      <c r="C8" s="125" t="s">
        <v>26</v>
      </c>
      <c r="D8" s="99" t="s">
        <v>67</v>
      </c>
      <c r="E8" s="99"/>
      <c r="F8" s="125"/>
      <c r="G8" s="99" t="s">
        <v>68</v>
      </c>
      <c r="H8" s="43" t="s">
        <v>63</v>
      </c>
      <c r="I8" s="43"/>
      <c r="J8" s="43"/>
      <c r="K8" s="43"/>
      <c r="L8" s="43"/>
      <c r="M8" s="43"/>
      <c r="N8" s="43"/>
      <c r="O8" s="43"/>
      <c r="P8" s="43"/>
      <c r="Q8" s="43"/>
      <c r="R8" s="43"/>
      <c r="S8" s="125" t="s">
        <v>66</v>
      </c>
    </row>
    <row r="9" spans="2:19" hidden="1" x14ac:dyDescent="0.25">
      <c r="B9" s="97">
        <v>6</v>
      </c>
      <c r="C9" s="125" t="s">
        <v>16</v>
      </c>
      <c r="D9" s="125" t="s">
        <v>69</v>
      </c>
      <c r="E9" s="125"/>
      <c r="F9" s="125"/>
      <c r="G9" s="125"/>
      <c r="H9" s="43" t="s">
        <v>63</v>
      </c>
      <c r="I9" s="43"/>
      <c r="J9" s="43"/>
      <c r="K9" s="43"/>
      <c r="L9" s="43"/>
      <c r="M9" s="43"/>
      <c r="N9" s="43"/>
      <c r="O9" s="43"/>
      <c r="P9" s="43"/>
      <c r="Q9" s="43"/>
      <c r="R9" s="43"/>
      <c r="S9" s="125" t="s">
        <v>66</v>
      </c>
    </row>
    <row r="10" spans="2:19" ht="28.5" hidden="1" x14ac:dyDescent="0.25">
      <c r="B10" s="97">
        <v>7</v>
      </c>
      <c r="C10" s="125" t="s">
        <v>16</v>
      </c>
      <c r="D10" s="125" t="s">
        <v>70</v>
      </c>
      <c r="E10" s="125"/>
      <c r="F10" s="125"/>
      <c r="G10" s="125"/>
      <c r="H10" s="43" t="s">
        <v>63</v>
      </c>
      <c r="I10" s="43"/>
      <c r="J10" s="43"/>
      <c r="K10" s="43"/>
      <c r="L10" s="43"/>
      <c r="M10" s="43"/>
      <c r="N10" s="43"/>
      <c r="O10" s="43"/>
      <c r="P10" s="43"/>
      <c r="Q10" s="43"/>
      <c r="R10" s="43"/>
      <c r="S10" s="125" t="s">
        <v>71</v>
      </c>
    </row>
    <row r="11" spans="2:19" ht="28.5" hidden="1" x14ac:dyDescent="0.25">
      <c r="B11" s="97">
        <v>8</v>
      </c>
      <c r="C11" s="125" t="s">
        <v>16</v>
      </c>
      <c r="D11" s="125" t="s">
        <v>72</v>
      </c>
      <c r="E11" s="125"/>
      <c r="F11" s="125"/>
      <c r="G11" s="125"/>
      <c r="H11" s="43" t="s">
        <v>73</v>
      </c>
      <c r="I11" s="43"/>
      <c r="J11" s="43"/>
      <c r="K11" s="43"/>
      <c r="L11" s="43"/>
      <c r="M11" s="43"/>
      <c r="N11" s="43"/>
      <c r="O11" s="43"/>
      <c r="P11" s="43"/>
      <c r="Q11" s="43"/>
      <c r="R11" s="43"/>
      <c r="S11" s="125"/>
    </row>
    <row r="12" spans="2:19" ht="28.5" hidden="1" x14ac:dyDescent="0.25">
      <c r="B12" s="97">
        <v>9</v>
      </c>
      <c r="C12" s="125" t="s">
        <v>16</v>
      </c>
      <c r="D12" s="125" t="s">
        <v>74</v>
      </c>
      <c r="E12" s="125"/>
      <c r="F12" s="125"/>
      <c r="G12" s="125"/>
      <c r="H12" s="43" t="s">
        <v>73</v>
      </c>
      <c r="I12" s="43"/>
      <c r="J12" s="43"/>
      <c r="K12" s="43"/>
      <c r="L12" s="43"/>
      <c r="M12" s="43"/>
      <c r="N12" s="43"/>
      <c r="O12" s="43"/>
      <c r="P12" s="43"/>
      <c r="Q12" s="43"/>
      <c r="R12" s="43"/>
      <c r="S12" s="125" t="s">
        <v>71</v>
      </c>
    </row>
    <row r="13" spans="2:19" ht="28.5" x14ac:dyDescent="0.25">
      <c r="B13" s="97">
        <v>10</v>
      </c>
      <c r="C13" s="125" t="s">
        <v>23</v>
      </c>
      <c r="D13" s="125" t="s">
        <v>75</v>
      </c>
      <c r="E13" s="46" t="s">
        <v>77</v>
      </c>
      <c r="F13" s="46" t="s">
        <v>77</v>
      </c>
      <c r="G13" s="125"/>
      <c r="H13" s="43" t="s">
        <v>5</v>
      </c>
      <c r="I13" s="125"/>
      <c r="J13" s="43"/>
      <c r="K13" s="43"/>
      <c r="L13" s="43"/>
      <c r="M13" s="43"/>
      <c r="N13" s="43"/>
      <c r="O13" s="43"/>
      <c r="P13" s="43"/>
      <c r="Q13" s="43"/>
      <c r="R13" s="43"/>
      <c r="S13" s="125"/>
    </row>
    <row r="14" spans="2:19" hidden="1" x14ac:dyDescent="0.25">
      <c r="B14" s="97">
        <v>11</v>
      </c>
      <c r="C14" s="125" t="s">
        <v>29</v>
      </c>
      <c r="D14" s="125" t="s">
        <v>78</v>
      </c>
      <c r="E14" s="125"/>
      <c r="F14" s="101"/>
      <c r="G14" s="125"/>
      <c r="H14" s="43" t="s">
        <v>63</v>
      </c>
      <c r="I14" s="43"/>
      <c r="J14" s="43"/>
      <c r="K14" s="43"/>
      <c r="L14" s="43"/>
      <c r="M14" s="43"/>
      <c r="N14" s="43"/>
      <c r="O14" s="43"/>
      <c r="P14" s="43"/>
      <c r="Q14" s="43"/>
      <c r="R14" s="43"/>
      <c r="S14" s="125" t="s">
        <v>71</v>
      </c>
    </row>
    <row r="15" spans="2:19" ht="42.75" hidden="1" x14ac:dyDescent="0.25">
      <c r="B15" s="97">
        <v>12</v>
      </c>
      <c r="C15" s="125" t="s">
        <v>25</v>
      </c>
      <c r="D15" s="125" t="s">
        <v>79</v>
      </c>
      <c r="E15" s="125"/>
      <c r="F15" s="101" t="s">
        <v>76</v>
      </c>
      <c r="G15" s="125" t="s">
        <v>80</v>
      </c>
      <c r="H15" s="43" t="s">
        <v>73</v>
      </c>
      <c r="I15" s="43"/>
      <c r="J15" s="43"/>
      <c r="K15" s="43"/>
      <c r="L15" s="43"/>
      <c r="M15" s="43"/>
      <c r="N15" s="43"/>
      <c r="O15" s="43"/>
      <c r="P15" s="43"/>
      <c r="Q15" s="43"/>
      <c r="R15" s="43"/>
      <c r="S15" s="125" t="s">
        <v>71</v>
      </c>
    </row>
    <row r="16" spans="2:19" hidden="1" x14ac:dyDescent="0.25">
      <c r="B16" s="97">
        <v>13</v>
      </c>
      <c r="C16" s="125" t="s">
        <v>25</v>
      </c>
      <c r="D16" s="125" t="s">
        <v>81</v>
      </c>
      <c r="E16" s="125"/>
      <c r="F16" s="101" t="s">
        <v>76</v>
      </c>
      <c r="G16" s="125"/>
      <c r="H16" s="43" t="s">
        <v>73</v>
      </c>
      <c r="I16" s="43"/>
      <c r="J16" s="43"/>
      <c r="K16" s="43"/>
      <c r="L16" s="43"/>
      <c r="M16" s="43"/>
      <c r="N16" s="43"/>
      <c r="O16" s="43"/>
      <c r="P16" s="43"/>
      <c r="Q16" s="43"/>
      <c r="R16" s="43"/>
      <c r="S16" s="125" t="s">
        <v>71</v>
      </c>
    </row>
    <row r="17" spans="2:19" ht="28.5" hidden="1" x14ac:dyDescent="0.25">
      <c r="B17" s="97">
        <v>14</v>
      </c>
      <c r="C17" s="125" t="s">
        <v>32</v>
      </c>
      <c r="D17" s="125" t="s">
        <v>82</v>
      </c>
      <c r="E17" s="125"/>
      <c r="F17" s="100" t="s">
        <v>83</v>
      </c>
      <c r="G17" s="125"/>
      <c r="H17" s="43" t="s">
        <v>73</v>
      </c>
      <c r="I17" s="43"/>
      <c r="J17" s="43"/>
      <c r="K17" s="43"/>
      <c r="L17" s="43"/>
      <c r="M17" s="43"/>
      <c r="N17" s="43"/>
      <c r="O17" s="43"/>
      <c r="P17" s="43"/>
      <c r="Q17" s="43"/>
      <c r="R17" s="43"/>
      <c r="S17" s="125" t="s">
        <v>71</v>
      </c>
    </row>
    <row r="18" spans="2:19" x14ac:dyDescent="0.25">
      <c r="B18" s="97">
        <v>15</v>
      </c>
      <c r="C18" s="125" t="s">
        <v>32</v>
      </c>
      <c r="D18" s="125" t="s">
        <v>84</v>
      </c>
      <c r="E18" s="125" t="s">
        <v>53</v>
      </c>
      <c r="F18" s="100"/>
      <c r="G18" s="125"/>
      <c r="H18" s="43" t="s">
        <v>5</v>
      </c>
      <c r="I18" s="125"/>
      <c r="J18" s="43"/>
      <c r="K18" s="43"/>
      <c r="L18" s="43"/>
      <c r="M18" s="43"/>
      <c r="N18" s="43"/>
      <c r="O18" s="43"/>
      <c r="P18" s="43"/>
      <c r="Q18" s="43"/>
      <c r="R18" s="43"/>
      <c r="S18" s="125"/>
    </row>
    <row r="19" spans="2:19" x14ac:dyDescent="0.25">
      <c r="B19" s="97">
        <v>16</v>
      </c>
      <c r="C19" s="125" t="s">
        <v>32</v>
      </c>
      <c r="D19" s="125" t="s">
        <v>85</v>
      </c>
      <c r="E19" s="125" t="s">
        <v>53</v>
      </c>
      <c r="F19" s="100"/>
      <c r="G19" s="125"/>
      <c r="H19" s="43" t="s">
        <v>5</v>
      </c>
      <c r="I19" s="125"/>
      <c r="J19" s="43"/>
      <c r="K19" s="43"/>
      <c r="L19" s="43"/>
      <c r="M19" s="43"/>
      <c r="N19" s="43"/>
      <c r="O19" s="43"/>
      <c r="P19" s="43"/>
      <c r="Q19" s="43"/>
      <c r="R19" s="43"/>
      <c r="S19" s="125"/>
    </row>
    <row r="20" spans="2:19" ht="42.75" hidden="1" x14ac:dyDescent="0.25">
      <c r="B20" s="97">
        <v>17</v>
      </c>
      <c r="C20" s="125" t="s">
        <v>17</v>
      </c>
      <c r="D20" s="125" t="s">
        <v>86</v>
      </c>
      <c r="E20" s="125"/>
      <c r="F20" s="125"/>
      <c r="G20" s="125"/>
      <c r="H20" s="43" t="s">
        <v>87</v>
      </c>
      <c r="I20" s="43"/>
      <c r="J20" s="43"/>
      <c r="K20" s="43"/>
      <c r="L20" s="43"/>
      <c r="M20" s="43"/>
      <c r="N20" s="43"/>
      <c r="O20" s="43"/>
      <c r="P20" s="43"/>
      <c r="Q20" s="43"/>
      <c r="R20" s="43"/>
      <c r="S20" s="125" t="s">
        <v>88</v>
      </c>
    </row>
    <row r="21" spans="2:19" x14ac:dyDescent="0.25">
      <c r="B21" s="97">
        <v>18</v>
      </c>
      <c r="C21" s="125" t="s">
        <v>27</v>
      </c>
      <c r="D21" s="125" t="s">
        <v>89</v>
      </c>
      <c r="E21" s="46" t="s">
        <v>77</v>
      </c>
      <c r="F21" s="46" t="s">
        <v>77</v>
      </c>
      <c r="G21" s="125" t="s">
        <v>90</v>
      </c>
      <c r="H21" s="43" t="s">
        <v>5</v>
      </c>
      <c r="I21" s="125"/>
      <c r="J21" s="43"/>
      <c r="K21" s="43"/>
      <c r="L21" s="43"/>
      <c r="M21" s="43"/>
      <c r="N21" s="43"/>
      <c r="O21" s="43"/>
      <c r="P21" s="43"/>
      <c r="Q21" s="43"/>
      <c r="R21" s="43"/>
      <c r="S21" s="125"/>
    </row>
    <row r="22" spans="2:19" ht="42.75" x14ac:dyDescent="0.25">
      <c r="B22" s="97">
        <v>19</v>
      </c>
      <c r="C22" s="125" t="s">
        <v>8</v>
      </c>
      <c r="D22" s="125" t="s">
        <v>91</v>
      </c>
      <c r="E22" s="125"/>
      <c r="F22" s="125"/>
      <c r="G22" s="125"/>
      <c r="H22" s="43" t="s">
        <v>5</v>
      </c>
      <c r="I22" s="125">
        <v>4</v>
      </c>
      <c r="J22" s="43"/>
      <c r="K22" s="97">
        <v>4</v>
      </c>
      <c r="L22" s="97"/>
      <c r="M22" s="97"/>
      <c r="N22" s="97"/>
      <c r="O22" s="97"/>
      <c r="P22" s="97"/>
      <c r="Q22" s="97"/>
      <c r="R22" s="97"/>
      <c r="S22" s="125"/>
    </row>
    <row r="23" spans="2:19" ht="142.5" x14ac:dyDescent="0.25">
      <c r="B23" s="97">
        <v>20</v>
      </c>
      <c r="C23" s="125" t="s">
        <v>1840</v>
      </c>
      <c r="D23" s="125" t="s">
        <v>92</v>
      </c>
      <c r="E23" s="125" t="s">
        <v>53</v>
      </c>
      <c r="F23" s="46"/>
      <c r="G23" s="125" t="s">
        <v>1841</v>
      </c>
      <c r="H23" s="43" t="s">
        <v>6</v>
      </c>
      <c r="I23" s="125">
        <v>8</v>
      </c>
      <c r="J23" s="43"/>
      <c r="K23" s="43"/>
      <c r="L23" s="43"/>
      <c r="M23" s="43"/>
      <c r="N23" s="43"/>
      <c r="O23" s="43"/>
      <c r="P23" s="43"/>
      <c r="Q23" s="43"/>
      <c r="R23" s="43"/>
      <c r="S23" s="125" t="s">
        <v>88</v>
      </c>
    </row>
    <row r="24" spans="2:19" ht="28.5" hidden="1" x14ac:dyDescent="0.25">
      <c r="B24" s="97">
        <v>21</v>
      </c>
      <c r="C24" s="125" t="s">
        <v>17</v>
      </c>
      <c r="D24" s="99" t="s">
        <v>93</v>
      </c>
      <c r="E24" s="99"/>
      <c r="F24" s="125"/>
      <c r="G24" s="99"/>
      <c r="H24" s="43" t="s">
        <v>94</v>
      </c>
      <c r="I24" s="43"/>
      <c r="J24" s="43"/>
      <c r="K24" s="43"/>
      <c r="L24" s="43"/>
      <c r="M24" s="43"/>
      <c r="N24" s="43"/>
      <c r="O24" s="43"/>
      <c r="P24" s="43"/>
      <c r="Q24" s="43"/>
      <c r="R24" s="43"/>
      <c r="S24" s="125"/>
    </row>
    <row r="25" spans="2:19" ht="42.75" hidden="1" x14ac:dyDescent="0.25">
      <c r="B25" s="97">
        <v>22</v>
      </c>
      <c r="C25" s="125" t="s">
        <v>95</v>
      </c>
      <c r="D25" s="99" t="s">
        <v>96</v>
      </c>
      <c r="E25" s="99"/>
      <c r="F25" s="125"/>
      <c r="G25" s="99"/>
      <c r="H25" s="43" t="s">
        <v>63</v>
      </c>
      <c r="I25" s="43"/>
      <c r="J25" s="43"/>
      <c r="K25" s="43"/>
      <c r="L25" s="43"/>
      <c r="M25" s="43"/>
      <c r="N25" s="43"/>
      <c r="O25" s="43"/>
      <c r="P25" s="43"/>
      <c r="Q25" s="43"/>
      <c r="R25" s="43"/>
      <c r="S25" s="125"/>
    </row>
    <row r="26" spans="2:19" ht="28.5" hidden="1" x14ac:dyDescent="0.25">
      <c r="B26" s="97">
        <v>23</v>
      </c>
      <c r="C26" s="125" t="s">
        <v>25</v>
      </c>
      <c r="D26" s="99" t="s">
        <v>97</v>
      </c>
      <c r="E26" s="99"/>
      <c r="F26" s="101" t="s">
        <v>76</v>
      </c>
      <c r="G26" s="99"/>
      <c r="H26" s="43" t="s">
        <v>63</v>
      </c>
      <c r="I26" s="43"/>
      <c r="J26" s="43"/>
      <c r="K26" s="43"/>
      <c r="L26" s="43"/>
      <c r="M26" s="43"/>
      <c r="N26" s="43"/>
      <c r="O26" s="43"/>
      <c r="P26" s="43"/>
      <c r="Q26" s="43"/>
      <c r="R26" s="43"/>
      <c r="S26" s="125"/>
    </row>
    <row r="27" spans="2:19" ht="28.5" hidden="1" x14ac:dyDescent="0.25">
      <c r="B27" s="97">
        <v>24</v>
      </c>
      <c r="C27" s="125" t="s">
        <v>16</v>
      </c>
      <c r="D27" s="125" t="s">
        <v>98</v>
      </c>
      <c r="E27" s="125"/>
      <c r="F27" s="125"/>
      <c r="G27" s="125"/>
      <c r="H27" s="43" t="s">
        <v>87</v>
      </c>
      <c r="I27" s="43"/>
      <c r="J27" s="43"/>
      <c r="K27" s="43"/>
      <c r="L27" s="43"/>
      <c r="M27" s="43"/>
      <c r="N27" s="43"/>
      <c r="O27" s="43"/>
      <c r="P27" s="43"/>
      <c r="Q27" s="43"/>
      <c r="R27" s="43"/>
      <c r="S27" s="125"/>
    </row>
    <row r="28" spans="2:19" ht="28.5" hidden="1" x14ac:dyDescent="0.25">
      <c r="B28" s="97">
        <v>25</v>
      </c>
      <c r="C28" s="125" t="s">
        <v>17</v>
      </c>
      <c r="D28" s="99" t="s">
        <v>99</v>
      </c>
      <c r="E28" s="99"/>
      <c r="F28" s="125"/>
      <c r="G28" s="99" t="s">
        <v>100</v>
      </c>
      <c r="H28" s="43" t="s">
        <v>63</v>
      </c>
      <c r="I28" s="43"/>
      <c r="J28" s="43"/>
      <c r="K28" s="43"/>
      <c r="L28" s="43"/>
      <c r="M28" s="43"/>
      <c r="N28" s="43"/>
      <c r="O28" s="43"/>
      <c r="P28" s="43"/>
      <c r="Q28" s="43"/>
      <c r="R28" s="43"/>
      <c r="S28" s="125"/>
    </row>
    <row r="29" spans="2:19" hidden="1" x14ac:dyDescent="0.25">
      <c r="B29" s="97">
        <v>26</v>
      </c>
      <c r="C29" s="125" t="s">
        <v>25</v>
      </c>
      <c r="D29" s="99" t="s">
        <v>101</v>
      </c>
      <c r="E29" s="99"/>
      <c r="F29" s="125"/>
      <c r="G29" s="99"/>
      <c r="H29" s="43" t="s">
        <v>73</v>
      </c>
      <c r="I29" s="43"/>
      <c r="J29" s="43"/>
      <c r="K29" s="43"/>
      <c r="L29" s="43"/>
      <c r="M29" s="43"/>
      <c r="N29" s="43"/>
      <c r="O29" s="43"/>
      <c r="P29" s="43"/>
      <c r="Q29" s="43"/>
      <c r="R29" s="43"/>
      <c r="S29" s="125"/>
    </row>
    <row r="30" spans="2:19" hidden="1" x14ac:dyDescent="0.25">
      <c r="B30" s="97">
        <v>27</v>
      </c>
      <c r="C30" s="125" t="s">
        <v>29</v>
      </c>
      <c r="D30" s="99" t="s">
        <v>102</v>
      </c>
      <c r="E30" s="99"/>
      <c r="F30" s="125"/>
      <c r="G30" s="99"/>
      <c r="H30" s="43" t="s">
        <v>73</v>
      </c>
      <c r="I30" s="43"/>
      <c r="J30" s="43"/>
      <c r="K30" s="43"/>
      <c r="L30" s="43"/>
      <c r="M30" s="43"/>
      <c r="N30" s="43"/>
      <c r="O30" s="43"/>
      <c r="P30" s="43"/>
      <c r="Q30" s="43"/>
      <c r="R30" s="43"/>
      <c r="S30" s="125"/>
    </row>
    <row r="31" spans="2:19" hidden="1" x14ac:dyDescent="0.25">
      <c r="B31" s="97">
        <v>28</v>
      </c>
      <c r="C31" s="125" t="s">
        <v>17</v>
      </c>
      <c r="D31" s="99" t="s">
        <v>103</v>
      </c>
      <c r="E31" s="99"/>
      <c r="F31" s="125"/>
      <c r="G31" s="99"/>
      <c r="H31" s="43" t="s">
        <v>73</v>
      </c>
      <c r="I31" s="43"/>
      <c r="J31" s="43"/>
      <c r="K31" s="43"/>
      <c r="L31" s="43"/>
      <c r="M31" s="43"/>
      <c r="N31" s="43"/>
      <c r="O31" s="43"/>
      <c r="P31" s="43"/>
      <c r="Q31" s="43"/>
      <c r="R31" s="43"/>
      <c r="S31" s="125"/>
    </row>
    <row r="32" spans="2:19" hidden="1" x14ac:dyDescent="0.25">
      <c r="B32" s="97">
        <v>29</v>
      </c>
      <c r="C32" s="125" t="s">
        <v>16</v>
      </c>
      <c r="D32" s="125" t="s">
        <v>104</v>
      </c>
      <c r="E32" s="125"/>
      <c r="F32" s="125"/>
      <c r="G32" s="125"/>
      <c r="H32" s="43" t="s">
        <v>87</v>
      </c>
      <c r="I32" s="43"/>
      <c r="J32" s="43"/>
      <c r="K32" s="43"/>
      <c r="L32" s="43"/>
      <c r="M32" s="43"/>
      <c r="N32" s="43"/>
      <c r="O32" s="43"/>
      <c r="P32" s="43"/>
      <c r="Q32" s="43"/>
      <c r="R32" s="43"/>
      <c r="S32" s="100" t="s">
        <v>105</v>
      </c>
    </row>
    <row r="33" spans="2:19" ht="42.75" x14ac:dyDescent="0.25">
      <c r="B33" s="97">
        <v>30</v>
      </c>
      <c r="C33" s="125" t="s">
        <v>32</v>
      </c>
      <c r="D33" s="125" t="s">
        <v>106</v>
      </c>
      <c r="E33" s="125" t="s">
        <v>1843</v>
      </c>
      <c r="F33" s="100"/>
      <c r="G33" s="125" t="s">
        <v>107</v>
      </c>
      <c r="H33" s="43" t="s">
        <v>5</v>
      </c>
      <c r="I33" s="125">
        <v>50</v>
      </c>
      <c r="J33" s="43"/>
      <c r="K33" s="43"/>
      <c r="L33" s="43"/>
      <c r="M33" s="43"/>
      <c r="N33" s="43"/>
      <c r="O33" s="43"/>
      <c r="P33" s="43"/>
      <c r="Q33" s="43"/>
      <c r="R33" s="43"/>
      <c r="S33" s="125" t="s">
        <v>108</v>
      </c>
    </row>
    <row r="34" spans="2:19" ht="28.5" x14ac:dyDescent="0.25">
      <c r="B34" s="97">
        <v>31</v>
      </c>
      <c r="C34" s="125" t="s">
        <v>32</v>
      </c>
      <c r="D34" s="125" t="s">
        <v>109</v>
      </c>
      <c r="E34" s="125" t="s">
        <v>1843</v>
      </c>
      <c r="F34" s="100"/>
      <c r="G34" s="125" t="s">
        <v>110</v>
      </c>
      <c r="H34" s="43" t="s">
        <v>5</v>
      </c>
      <c r="I34" s="125">
        <v>20</v>
      </c>
      <c r="J34" s="43"/>
      <c r="K34" s="43"/>
      <c r="L34" s="43"/>
      <c r="M34" s="43"/>
      <c r="N34" s="43"/>
      <c r="O34" s="43"/>
      <c r="P34" s="43"/>
      <c r="Q34" s="43"/>
      <c r="R34" s="43"/>
      <c r="S34" s="125" t="s">
        <v>108</v>
      </c>
    </row>
    <row r="35" spans="2:19" ht="42.75" x14ac:dyDescent="0.25">
      <c r="B35" s="97">
        <v>32</v>
      </c>
      <c r="C35" s="125" t="s">
        <v>25</v>
      </c>
      <c r="D35" s="125" t="s">
        <v>113</v>
      </c>
      <c r="E35" s="125" t="s">
        <v>53</v>
      </c>
      <c r="F35" s="46"/>
      <c r="G35" s="125" t="s">
        <v>114</v>
      </c>
      <c r="H35" s="43" t="s">
        <v>5</v>
      </c>
      <c r="I35" s="125">
        <v>100</v>
      </c>
      <c r="J35" s="43"/>
      <c r="K35" s="43"/>
      <c r="L35" s="43"/>
      <c r="M35" s="43"/>
      <c r="N35" s="43"/>
      <c r="O35" s="43"/>
      <c r="P35" s="43"/>
      <c r="Q35" s="43"/>
      <c r="R35" s="43"/>
      <c r="S35" s="125" t="s">
        <v>115</v>
      </c>
    </row>
    <row r="36" spans="2:19" ht="85.5" x14ac:dyDescent="0.25">
      <c r="B36" s="97">
        <v>33</v>
      </c>
      <c r="C36" s="125" t="s">
        <v>22</v>
      </c>
      <c r="D36" s="125" t="s">
        <v>116</v>
      </c>
      <c r="E36" s="125" t="s">
        <v>117</v>
      </c>
      <c r="F36" s="125" t="s">
        <v>118</v>
      </c>
      <c r="G36" s="125" t="s">
        <v>119</v>
      </c>
      <c r="H36" s="43" t="s">
        <v>5</v>
      </c>
      <c r="I36" s="43">
        <v>260.25</v>
      </c>
      <c r="J36" s="43"/>
      <c r="K36" s="43"/>
      <c r="L36" s="43"/>
      <c r="M36" s="43"/>
      <c r="N36" s="43"/>
      <c r="O36" s="43"/>
      <c r="P36" s="43"/>
      <c r="Q36" s="43"/>
      <c r="R36" s="43"/>
      <c r="S36" s="125"/>
    </row>
    <row r="37" spans="2:19" ht="34.5" customHeight="1" x14ac:dyDescent="0.25">
      <c r="B37" s="97">
        <v>34</v>
      </c>
      <c r="C37" s="125" t="s">
        <v>22</v>
      </c>
      <c r="D37" s="125" t="s">
        <v>120</v>
      </c>
      <c r="E37" s="125" t="s">
        <v>117</v>
      </c>
      <c r="F37" s="47" t="s">
        <v>121</v>
      </c>
      <c r="G37" s="47" t="s">
        <v>122</v>
      </c>
      <c r="H37" s="43" t="s">
        <v>5</v>
      </c>
      <c r="I37" s="43">
        <v>10</v>
      </c>
      <c r="J37" s="43"/>
      <c r="K37" s="43"/>
      <c r="L37" s="43"/>
      <c r="M37" s="43"/>
      <c r="N37" s="43"/>
      <c r="O37" s="43"/>
      <c r="P37" s="43"/>
      <c r="Q37" s="43"/>
      <c r="R37" s="43"/>
      <c r="S37" s="100" t="s">
        <v>123</v>
      </c>
    </row>
    <row r="38" spans="2:19" ht="114" hidden="1" x14ac:dyDescent="0.25">
      <c r="B38" s="97">
        <v>35</v>
      </c>
      <c r="C38" s="125" t="s">
        <v>22</v>
      </c>
      <c r="D38" s="43" t="s">
        <v>124</v>
      </c>
      <c r="E38" s="43"/>
      <c r="F38" s="47" t="s">
        <v>125</v>
      </c>
      <c r="G38" s="47" t="s">
        <v>126</v>
      </c>
      <c r="H38" s="43" t="s">
        <v>63</v>
      </c>
      <c r="I38" s="43"/>
      <c r="J38" s="43"/>
      <c r="K38" s="43"/>
      <c r="L38" s="43"/>
      <c r="M38" s="43"/>
      <c r="N38" s="43"/>
      <c r="O38" s="43"/>
      <c r="P38" s="43"/>
      <c r="Q38" s="43"/>
      <c r="R38" s="43"/>
      <c r="S38" s="125"/>
    </row>
    <row r="39" spans="2:19" ht="128.25" hidden="1" x14ac:dyDescent="0.25">
      <c r="B39" s="97">
        <v>36</v>
      </c>
      <c r="C39" s="125" t="s">
        <v>22</v>
      </c>
      <c r="D39" s="43" t="s">
        <v>127</v>
      </c>
      <c r="E39" s="43"/>
      <c r="F39" s="47" t="s">
        <v>128</v>
      </c>
      <c r="G39" s="47" t="s">
        <v>129</v>
      </c>
      <c r="H39" s="43" t="s">
        <v>63</v>
      </c>
      <c r="I39" s="43"/>
      <c r="J39" s="43"/>
      <c r="K39" s="43"/>
      <c r="L39" s="43"/>
      <c r="M39" s="43"/>
      <c r="N39" s="43"/>
      <c r="O39" s="43"/>
      <c r="P39" s="43"/>
      <c r="Q39" s="43"/>
      <c r="R39" s="43"/>
      <c r="S39" s="125"/>
    </row>
    <row r="40" spans="2:19" hidden="1" x14ac:dyDescent="0.25">
      <c r="B40" s="97">
        <v>37</v>
      </c>
      <c r="C40" s="125" t="s">
        <v>22</v>
      </c>
      <c r="D40" s="43" t="s">
        <v>130</v>
      </c>
      <c r="E40" s="43"/>
      <c r="F40" s="47" t="s">
        <v>131</v>
      </c>
      <c r="G40" s="47" t="s">
        <v>132</v>
      </c>
      <c r="H40" s="43" t="s">
        <v>63</v>
      </c>
      <c r="I40" s="43"/>
      <c r="J40" s="43"/>
      <c r="K40" s="43"/>
      <c r="L40" s="43"/>
      <c r="M40" s="43"/>
      <c r="N40" s="43"/>
      <c r="O40" s="43"/>
      <c r="P40" s="43"/>
      <c r="Q40" s="43"/>
      <c r="R40" s="43"/>
      <c r="S40" s="125" t="s">
        <v>133</v>
      </c>
    </row>
    <row r="41" spans="2:19" ht="42.75" hidden="1" x14ac:dyDescent="0.25">
      <c r="B41" s="97">
        <v>38</v>
      </c>
      <c r="C41" s="125" t="s">
        <v>22</v>
      </c>
      <c r="D41" s="43" t="s">
        <v>134</v>
      </c>
      <c r="E41" s="43"/>
      <c r="F41" s="47" t="s">
        <v>135</v>
      </c>
      <c r="G41" s="47" t="s">
        <v>136</v>
      </c>
      <c r="H41" s="43" t="s">
        <v>63</v>
      </c>
      <c r="I41" s="43"/>
      <c r="J41" s="43"/>
      <c r="K41" s="43"/>
      <c r="L41" s="43"/>
      <c r="M41" s="43"/>
      <c r="N41" s="43"/>
      <c r="O41" s="43"/>
      <c r="P41" s="43"/>
      <c r="Q41" s="43"/>
      <c r="R41" s="43"/>
      <c r="S41" s="125" t="s">
        <v>71</v>
      </c>
    </row>
    <row r="42" spans="2:19" ht="42.75" hidden="1" x14ac:dyDescent="0.25">
      <c r="B42" s="97">
        <v>39</v>
      </c>
      <c r="C42" s="125" t="s">
        <v>22</v>
      </c>
      <c r="D42" s="43" t="s">
        <v>137</v>
      </c>
      <c r="E42" s="43"/>
      <c r="F42" s="47" t="s">
        <v>138</v>
      </c>
      <c r="G42" s="47" t="s">
        <v>139</v>
      </c>
      <c r="H42" s="95" t="s">
        <v>73</v>
      </c>
      <c r="I42" s="43"/>
      <c r="J42" s="95"/>
      <c r="K42" s="95"/>
      <c r="L42" s="95"/>
      <c r="M42" s="95"/>
      <c r="N42" s="95"/>
      <c r="O42" s="95"/>
      <c r="P42" s="95"/>
      <c r="Q42" s="95"/>
      <c r="R42" s="95"/>
      <c r="S42" s="125"/>
    </row>
    <row r="43" spans="2:19" ht="42.75" hidden="1" x14ac:dyDescent="0.25">
      <c r="B43" s="97">
        <v>40</v>
      </c>
      <c r="C43" s="125" t="s">
        <v>22</v>
      </c>
      <c r="D43" s="43" t="s">
        <v>140</v>
      </c>
      <c r="E43" s="43"/>
      <c r="F43" s="47" t="s">
        <v>141</v>
      </c>
      <c r="G43" s="47" t="s">
        <v>142</v>
      </c>
      <c r="H43" s="95" t="s">
        <v>63</v>
      </c>
      <c r="I43" s="43"/>
      <c r="J43" s="95"/>
      <c r="K43" s="95"/>
      <c r="L43" s="95"/>
      <c r="M43" s="95"/>
      <c r="N43" s="95"/>
      <c r="O43" s="95"/>
      <c r="P43" s="95"/>
      <c r="Q43" s="95"/>
      <c r="R43" s="95"/>
      <c r="S43" s="125" t="s">
        <v>71</v>
      </c>
    </row>
    <row r="44" spans="2:19" ht="57" hidden="1" x14ac:dyDescent="0.25">
      <c r="B44" s="97">
        <v>41</v>
      </c>
      <c r="C44" s="125" t="s">
        <v>22</v>
      </c>
      <c r="D44" s="43" t="s">
        <v>143</v>
      </c>
      <c r="E44" s="43"/>
      <c r="F44" s="125" t="s">
        <v>144</v>
      </c>
      <c r="G44" s="47" t="s">
        <v>145</v>
      </c>
      <c r="H44" s="95" t="s">
        <v>73</v>
      </c>
      <c r="I44" s="43"/>
      <c r="J44" s="95"/>
      <c r="K44" s="95"/>
      <c r="L44" s="95"/>
      <c r="M44" s="95"/>
      <c r="N44" s="95"/>
      <c r="O44" s="95"/>
      <c r="P44" s="95"/>
      <c r="Q44" s="95"/>
      <c r="R44" s="95"/>
      <c r="S44" s="125" t="s">
        <v>71</v>
      </c>
    </row>
    <row r="45" spans="2:19" ht="28.5" hidden="1" x14ac:dyDescent="0.25">
      <c r="B45" s="97">
        <v>42</v>
      </c>
      <c r="C45" s="125" t="s">
        <v>22</v>
      </c>
      <c r="D45" s="43" t="s">
        <v>146</v>
      </c>
      <c r="E45" s="43"/>
      <c r="F45" s="125" t="s">
        <v>147</v>
      </c>
      <c r="G45" s="47" t="s">
        <v>148</v>
      </c>
      <c r="H45" s="95" t="s">
        <v>73</v>
      </c>
      <c r="I45" s="43"/>
      <c r="J45" s="95"/>
      <c r="K45" s="95"/>
      <c r="L45" s="95"/>
      <c r="M45" s="95"/>
      <c r="N45" s="95"/>
      <c r="O45" s="95"/>
      <c r="P45" s="95"/>
      <c r="Q45" s="95"/>
      <c r="R45" s="95"/>
      <c r="S45" s="125" t="s">
        <v>71</v>
      </c>
    </row>
    <row r="46" spans="2:19" ht="28.5" x14ac:dyDescent="0.25">
      <c r="B46" s="97">
        <v>43</v>
      </c>
      <c r="C46" s="125" t="s">
        <v>22</v>
      </c>
      <c r="D46" s="43" t="s">
        <v>149</v>
      </c>
      <c r="E46" s="125" t="s">
        <v>53</v>
      </c>
      <c r="F46" s="47" t="s">
        <v>150</v>
      </c>
      <c r="G46" s="47" t="s">
        <v>151</v>
      </c>
      <c r="H46" s="95" t="s">
        <v>5</v>
      </c>
      <c r="I46" s="43">
        <v>6</v>
      </c>
      <c r="J46" s="95"/>
      <c r="K46" s="95"/>
      <c r="L46" s="95"/>
      <c r="M46" s="95"/>
      <c r="N46" s="95"/>
      <c r="O46" s="95"/>
      <c r="P46" s="95"/>
      <c r="Q46" s="95"/>
      <c r="R46" s="95"/>
      <c r="S46" s="125"/>
    </row>
    <row r="47" spans="2:19" ht="156.75" hidden="1" x14ac:dyDescent="0.25">
      <c r="B47" s="97">
        <v>44</v>
      </c>
      <c r="C47" s="125" t="s">
        <v>22</v>
      </c>
      <c r="D47" s="43" t="s">
        <v>152</v>
      </c>
      <c r="E47" s="43"/>
      <c r="F47" s="47" t="s">
        <v>153</v>
      </c>
      <c r="G47" s="47" t="s">
        <v>154</v>
      </c>
      <c r="H47" s="95" t="s">
        <v>73</v>
      </c>
      <c r="I47" s="43"/>
      <c r="J47" s="95"/>
      <c r="K47" s="95"/>
      <c r="L47" s="95"/>
      <c r="M47" s="95"/>
      <c r="N47" s="95"/>
      <c r="O47" s="95"/>
      <c r="P47" s="95"/>
      <c r="Q47" s="95"/>
      <c r="R47" s="95"/>
      <c r="S47" s="125"/>
    </row>
    <row r="48" spans="2:19" ht="85.5" x14ac:dyDescent="0.25">
      <c r="B48" s="97">
        <v>45</v>
      </c>
      <c r="C48" s="125" t="s">
        <v>25</v>
      </c>
      <c r="D48" s="125" t="s">
        <v>155</v>
      </c>
      <c r="E48" s="125" t="s">
        <v>53</v>
      </c>
      <c r="F48" s="47" t="s">
        <v>156</v>
      </c>
      <c r="G48" s="125" t="s">
        <v>157</v>
      </c>
      <c r="H48" s="95" t="s">
        <v>5</v>
      </c>
      <c r="I48" s="43">
        <v>6</v>
      </c>
      <c r="J48" s="95"/>
      <c r="K48" s="95"/>
      <c r="L48" s="95"/>
      <c r="M48" s="95"/>
      <c r="N48" s="95"/>
      <c r="O48" s="95"/>
      <c r="P48" s="95"/>
      <c r="Q48" s="95"/>
      <c r="R48" s="95"/>
      <c r="S48" s="47"/>
    </row>
    <row r="49" spans="2:19" ht="57" hidden="1" x14ac:dyDescent="0.25">
      <c r="B49" s="97">
        <v>46</v>
      </c>
      <c r="C49" s="125" t="s">
        <v>25</v>
      </c>
      <c r="D49" s="125" t="s">
        <v>158</v>
      </c>
      <c r="E49" s="125"/>
      <c r="F49" s="47" t="s">
        <v>159</v>
      </c>
      <c r="G49" s="125" t="s">
        <v>160</v>
      </c>
      <c r="H49" s="95" t="s">
        <v>73</v>
      </c>
      <c r="I49" s="43"/>
      <c r="J49" s="95"/>
      <c r="K49" s="95"/>
      <c r="L49" s="95"/>
      <c r="M49" s="95"/>
      <c r="N49" s="95"/>
      <c r="O49" s="95"/>
      <c r="P49" s="95"/>
      <c r="Q49" s="95"/>
      <c r="R49" s="95"/>
      <c r="S49" s="47"/>
    </row>
    <row r="50" spans="2:19" ht="71.25" x14ac:dyDescent="0.25">
      <c r="B50" s="97">
        <v>47</v>
      </c>
      <c r="C50" s="125" t="s">
        <v>25</v>
      </c>
      <c r="D50" s="125" t="s">
        <v>161</v>
      </c>
      <c r="E50" s="125" t="s">
        <v>56</v>
      </c>
      <c r="F50" s="47" t="s">
        <v>162</v>
      </c>
      <c r="G50" s="125" t="s">
        <v>163</v>
      </c>
      <c r="H50" s="95" t="s">
        <v>5</v>
      </c>
      <c r="I50" s="43">
        <v>0</v>
      </c>
      <c r="J50" s="95"/>
      <c r="K50" s="95"/>
      <c r="L50" s="95"/>
      <c r="M50" s="95"/>
      <c r="N50" s="95"/>
      <c r="O50" s="95"/>
      <c r="P50" s="95"/>
      <c r="Q50" s="95"/>
      <c r="R50" s="95"/>
      <c r="S50" s="47" t="s">
        <v>164</v>
      </c>
    </row>
    <row r="51" spans="2:19" ht="28.5" x14ac:dyDescent="0.25">
      <c r="B51" s="97">
        <v>48</v>
      </c>
      <c r="C51" s="125" t="s">
        <v>25</v>
      </c>
      <c r="D51" s="125" t="s">
        <v>165</v>
      </c>
      <c r="E51" s="125" t="s">
        <v>61</v>
      </c>
      <c r="F51" s="47" t="s">
        <v>166</v>
      </c>
      <c r="G51" s="125" t="s">
        <v>167</v>
      </c>
      <c r="H51" s="95" t="s">
        <v>5</v>
      </c>
      <c r="I51" s="43">
        <v>40</v>
      </c>
      <c r="J51" s="95"/>
      <c r="K51" s="95"/>
      <c r="L51" s="95"/>
      <c r="M51" s="95"/>
      <c r="N51" s="95"/>
      <c r="O51" s="95"/>
      <c r="P51" s="95"/>
      <c r="Q51" s="95"/>
      <c r="R51" s="95"/>
      <c r="S51" s="95" t="s">
        <v>168</v>
      </c>
    </row>
    <row r="52" spans="2:19" ht="185.25" hidden="1" x14ac:dyDescent="0.25">
      <c r="B52" s="97">
        <v>49</v>
      </c>
      <c r="C52" s="125" t="s">
        <v>25</v>
      </c>
      <c r="D52" s="125" t="s">
        <v>169</v>
      </c>
      <c r="E52" s="125"/>
      <c r="F52" s="47" t="s">
        <v>170</v>
      </c>
      <c r="G52" s="125" t="s">
        <v>171</v>
      </c>
      <c r="H52" s="95" t="s">
        <v>73</v>
      </c>
      <c r="I52" s="43"/>
      <c r="J52" s="95"/>
      <c r="K52" s="95"/>
      <c r="L52" s="95"/>
      <c r="M52" s="95"/>
      <c r="N52" s="95"/>
      <c r="O52" s="95"/>
      <c r="P52" s="95"/>
      <c r="Q52" s="95"/>
      <c r="R52" s="95"/>
      <c r="S52" s="47" t="s">
        <v>172</v>
      </c>
    </row>
    <row r="53" spans="2:19" ht="171" hidden="1" x14ac:dyDescent="0.25">
      <c r="B53" s="97">
        <v>50</v>
      </c>
      <c r="C53" s="125" t="s">
        <v>25</v>
      </c>
      <c r="D53" s="125" t="s">
        <v>173</v>
      </c>
      <c r="E53" s="125"/>
      <c r="F53" s="47" t="s">
        <v>174</v>
      </c>
      <c r="G53" s="125" t="s">
        <v>175</v>
      </c>
      <c r="H53" s="95" t="s">
        <v>63</v>
      </c>
      <c r="I53" s="43"/>
      <c r="J53" s="95"/>
      <c r="K53" s="95"/>
      <c r="L53" s="95"/>
      <c r="M53" s="95"/>
      <c r="N53" s="95"/>
      <c r="O53" s="95"/>
      <c r="P53" s="95"/>
      <c r="Q53" s="95"/>
      <c r="R53" s="95"/>
      <c r="S53" s="47"/>
    </row>
    <row r="54" spans="2:19" ht="28.5" hidden="1" x14ac:dyDescent="0.25">
      <c r="B54" s="97">
        <v>51</v>
      </c>
      <c r="C54" s="125" t="s">
        <v>25</v>
      </c>
      <c r="D54" s="125" t="s">
        <v>176</v>
      </c>
      <c r="E54" s="125"/>
      <c r="F54" s="47" t="s">
        <v>177</v>
      </c>
      <c r="G54" s="125" t="s">
        <v>178</v>
      </c>
      <c r="H54" s="95" t="s">
        <v>73</v>
      </c>
      <c r="I54" s="43"/>
      <c r="J54" s="95"/>
      <c r="K54" s="95"/>
      <c r="L54" s="95"/>
      <c r="M54" s="95"/>
      <c r="N54" s="95"/>
      <c r="O54" s="95"/>
      <c r="P54" s="95"/>
      <c r="Q54" s="95"/>
      <c r="R54" s="95"/>
      <c r="S54" s="47"/>
    </row>
    <row r="55" spans="2:19" ht="57" hidden="1" x14ac:dyDescent="0.25">
      <c r="B55" s="97">
        <v>52</v>
      </c>
      <c r="C55" s="125" t="s">
        <v>25</v>
      </c>
      <c r="D55" s="125" t="s">
        <v>179</v>
      </c>
      <c r="E55" s="125"/>
      <c r="F55" s="47" t="s">
        <v>180</v>
      </c>
      <c r="G55" s="125" t="s">
        <v>181</v>
      </c>
      <c r="H55" s="102" t="s">
        <v>73</v>
      </c>
      <c r="I55" s="101"/>
      <c r="J55" s="102"/>
      <c r="K55" s="102"/>
      <c r="L55" s="102"/>
      <c r="M55" s="102"/>
      <c r="N55" s="102"/>
      <c r="O55" s="102"/>
      <c r="P55" s="102"/>
      <c r="Q55" s="102"/>
      <c r="R55" s="102"/>
      <c r="S55" s="46"/>
    </row>
    <row r="56" spans="2:19" ht="85.5" hidden="1" x14ac:dyDescent="0.25">
      <c r="B56" s="97">
        <v>53</v>
      </c>
      <c r="C56" s="125" t="s">
        <v>25</v>
      </c>
      <c r="D56" s="125" t="s">
        <v>182</v>
      </c>
      <c r="E56" s="125" t="s">
        <v>61</v>
      </c>
      <c r="F56" s="47" t="s">
        <v>183</v>
      </c>
      <c r="G56" s="125" t="s">
        <v>184</v>
      </c>
      <c r="H56" s="95" t="s">
        <v>87</v>
      </c>
      <c r="I56" s="43"/>
      <c r="J56" s="95"/>
      <c r="K56" s="95"/>
      <c r="L56" s="95"/>
      <c r="M56" s="95"/>
      <c r="N56" s="95"/>
      <c r="O56" s="95"/>
      <c r="P56" s="95"/>
      <c r="Q56" s="95"/>
      <c r="R56" s="95"/>
      <c r="S56" s="47" t="s">
        <v>88</v>
      </c>
    </row>
    <row r="57" spans="2:19" ht="114" x14ac:dyDescent="0.25">
      <c r="B57" s="97">
        <v>54</v>
      </c>
      <c r="C57" s="125" t="s">
        <v>25</v>
      </c>
      <c r="D57" s="125" t="s">
        <v>185</v>
      </c>
      <c r="E57" s="125" t="s">
        <v>61</v>
      </c>
      <c r="F57" s="47" t="s">
        <v>186</v>
      </c>
      <c r="G57" s="125" t="s">
        <v>187</v>
      </c>
      <c r="H57" s="95" t="s">
        <v>5</v>
      </c>
      <c r="I57" s="43">
        <v>40</v>
      </c>
      <c r="J57" s="95"/>
      <c r="K57" s="95"/>
      <c r="L57" s="95"/>
      <c r="M57" s="95"/>
      <c r="N57" s="95"/>
      <c r="O57" s="95"/>
      <c r="P57" s="95"/>
      <c r="Q57" s="95"/>
      <c r="R57" s="95"/>
      <c r="S57" s="95" t="s">
        <v>188</v>
      </c>
    </row>
    <row r="58" spans="2:19" ht="57" x14ac:dyDescent="0.25">
      <c r="B58" s="97">
        <v>55</v>
      </c>
      <c r="C58" s="125" t="s">
        <v>25</v>
      </c>
      <c r="D58" s="125" t="s">
        <v>189</v>
      </c>
      <c r="E58" s="125" t="s">
        <v>61</v>
      </c>
      <c r="F58" s="47" t="s">
        <v>190</v>
      </c>
      <c r="G58" s="125" t="s">
        <v>191</v>
      </c>
      <c r="H58" s="95" t="s">
        <v>5</v>
      </c>
      <c r="I58" s="43">
        <v>40</v>
      </c>
      <c r="J58" s="95"/>
      <c r="K58" s="95"/>
      <c r="L58" s="95"/>
      <c r="M58" s="95"/>
      <c r="N58" s="95"/>
      <c r="O58" s="95"/>
      <c r="P58" s="95"/>
      <c r="Q58" s="95"/>
      <c r="R58" s="95"/>
      <c r="S58" s="95" t="s">
        <v>192</v>
      </c>
    </row>
    <row r="59" spans="2:19" ht="71.25" x14ac:dyDescent="0.25">
      <c r="B59" s="97">
        <v>56</v>
      </c>
      <c r="C59" s="125" t="s">
        <v>25</v>
      </c>
      <c r="D59" s="125" t="s">
        <v>193</v>
      </c>
      <c r="E59" s="125" t="s">
        <v>61</v>
      </c>
      <c r="F59" s="47" t="s">
        <v>194</v>
      </c>
      <c r="G59" s="125" t="s">
        <v>195</v>
      </c>
      <c r="H59" s="95" t="s">
        <v>5</v>
      </c>
      <c r="I59" s="43">
        <v>60</v>
      </c>
      <c r="J59" s="95"/>
      <c r="K59" s="95"/>
      <c r="L59" s="95"/>
      <c r="M59" s="95"/>
      <c r="N59" s="95"/>
      <c r="O59" s="95"/>
      <c r="P59" s="95"/>
      <c r="Q59" s="95"/>
      <c r="R59" s="95"/>
      <c r="S59" s="95" t="s">
        <v>196</v>
      </c>
    </row>
    <row r="60" spans="2:19" ht="42.75" x14ac:dyDescent="0.25">
      <c r="B60" s="97">
        <v>57</v>
      </c>
      <c r="C60" s="125" t="s">
        <v>25</v>
      </c>
      <c r="D60" s="125" t="s">
        <v>197</v>
      </c>
      <c r="E60" s="125" t="s">
        <v>61</v>
      </c>
      <c r="F60" s="47" t="s">
        <v>198</v>
      </c>
      <c r="G60" s="125" t="s">
        <v>199</v>
      </c>
      <c r="H60" s="95" t="s">
        <v>5</v>
      </c>
      <c r="I60" s="43">
        <v>70</v>
      </c>
      <c r="J60" s="95"/>
      <c r="K60" s="95"/>
      <c r="L60" s="95"/>
      <c r="M60" s="95"/>
      <c r="N60" s="95"/>
      <c r="O60" s="95"/>
      <c r="P60" s="95"/>
      <c r="Q60" s="95"/>
      <c r="R60" s="95"/>
      <c r="S60" s="47"/>
    </row>
    <row r="61" spans="2:19" x14ac:dyDescent="0.25">
      <c r="B61" s="97">
        <v>58</v>
      </c>
      <c r="C61" s="125" t="s">
        <v>25</v>
      </c>
      <c r="D61" s="125" t="s">
        <v>200</v>
      </c>
      <c r="E61" s="125" t="s">
        <v>61</v>
      </c>
      <c r="F61" s="47" t="s">
        <v>201</v>
      </c>
      <c r="G61" s="125" t="s">
        <v>202</v>
      </c>
      <c r="H61" s="95" t="s">
        <v>5</v>
      </c>
      <c r="I61" s="43">
        <v>48</v>
      </c>
      <c r="J61" s="95"/>
      <c r="K61" s="95"/>
      <c r="L61" s="95"/>
      <c r="M61" s="95"/>
      <c r="N61" s="95"/>
      <c r="O61" s="95"/>
      <c r="P61" s="95"/>
      <c r="Q61" s="95"/>
      <c r="R61" s="95"/>
      <c r="S61" s="47"/>
    </row>
    <row r="62" spans="2:19" x14ac:dyDescent="0.25">
      <c r="B62" s="97">
        <v>59</v>
      </c>
      <c r="C62" s="125" t="s">
        <v>25</v>
      </c>
      <c r="D62" s="125" t="s">
        <v>203</v>
      </c>
      <c r="E62" s="125" t="s">
        <v>61</v>
      </c>
      <c r="F62" s="47" t="s">
        <v>204</v>
      </c>
      <c r="G62" s="125" t="s">
        <v>205</v>
      </c>
      <c r="H62" s="95" t="s">
        <v>5</v>
      </c>
      <c r="I62" s="43">
        <v>24</v>
      </c>
      <c r="J62" s="95"/>
      <c r="K62" s="95"/>
      <c r="L62" s="95"/>
      <c r="M62" s="95"/>
      <c r="N62" s="95"/>
      <c r="O62" s="95"/>
      <c r="P62" s="95"/>
      <c r="Q62" s="95"/>
      <c r="R62" s="95"/>
      <c r="S62" s="47"/>
    </row>
    <row r="63" spans="2:19" ht="171" x14ac:dyDescent="0.25">
      <c r="B63" s="97">
        <v>60</v>
      </c>
      <c r="C63" s="125" t="s">
        <v>25</v>
      </c>
      <c r="D63" s="125" t="s">
        <v>206</v>
      </c>
      <c r="E63" s="125" t="s">
        <v>61</v>
      </c>
      <c r="F63" s="47" t="s">
        <v>207</v>
      </c>
      <c r="G63" s="125" t="s">
        <v>208</v>
      </c>
      <c r="H63" s="95" t="s">
        <v>5</v>
      </c>
      <c r="I63" s="43">
        <v>54</v>
      </c>
      <c r="J63" s="95"/>
      <c r="K63" s="95"/>
      <c r="L63" s="95"/>
      <c r="M63" s="95"/>
      <c r="N63" s="95"/>
      <c r="O63" s="95"/>
      <c r="P63" s="95"/>
      <c r="Q63" s="95"/>
      <c r="R63" s="95"/>
      <c r="S63" s="47"/>
    </row>
    <row r="64" spans="2:19" ht="42.75" x14ac:dyDescent="0.25">
      <c r="B64" s="97">
        <v>61</v>
      </c>
      <c r="C64" s="125" t="s">
        <v>25</v>
      </c>
      <c r="D64" s="125" t="s">
        <v>209</v>
      </c>
      <c r="E64" s="125" t="s">
        <v>61</v>
      </c>
      <c r="F64" s="47" t="s">
        <v>210</v>
      </c>
      <c r="G64" s="125" t="s">
        <v>211</v>
      </c>
      <c r="H64" s="95" t="s">
        <v>5</v>
      </c>
      <c r="I64" s="43">
        <v>60</v>
      </c>
      <c r="J64" s="95"/>
      <c r="K64" s="95"/>
      <c r="L64" s="95"/>
      <c r="M64" s="95"/>
      <c r="N64" s="95"/>
      <c r="O64" s="95"/>
      <c r="P64" s="95"/>
      <c r="Q64" s="95"/>
      <c r="R64" s="95"/>
      <c r="S64" s="47"/>
    </row>
    <row r="65" spans="2:19" ht="228" hidden="1" x14ac:dyDescent="0.25">
      <c r="B65" s="97">
        <v>62</v>
      </c>
      <c r="C65" s="125" t="s">
        <v>25</v>
      </c>
      <c r="D65" s="125" t="s">
        <v>212</v>
      </c>
      <c r="E65" s="125" t="s">
        <v>61</v>
      </c>
      <c r="F65" s="47" t="s">
        <v>213</v>
      </c>
      <c r="G65" s="125" t="s">
        <v>214</v>
      </c>
      <c r="H65" s="95" t="s">
        <v>63</v>
      </c>
      <c r="I65" s="43"/>
      <c r="J65" s="95"/>
      <c r="K65" s="95"/>
      <c r="L65" s="95"/>
      <c r="M65" s="95"/>
      <c r="N65" s="95"/>
      <c r="O65" s="95"/>
      <c r="P65" s="95"/>
      <c r="Q65" s="95"/>
      <c r="R65" s="95"/>
      <c r="S65" s="47"/>
    </row>
    <row r="66" spans="2:19" ht="57" x14ac:dyDescent="0.25">
      <c r="B66" s="97">
        <v>63</v>
      </c>
      <c r="C66" s="125" t="s">
        <v>25</v>
      </c>
      <c r="D66" s="125" t="s">
        <v>215</v>
      </c>
      <c r="E66" s="125" t="s">
        <v>61</v>
      </c>
      <c r="F66" s="47" t="s">
        <v>216</v>
      </c>
      <c r="G66" s="125" t="s">
        <v>217</v>
      </c>
      <c r="H66" s="95" t="s">
        <v>5</v>
      </c>
      <c r="I66" s="43">
        <v>40</v>
      </c>
      <c r="J66" s="95"/>
      <c r="K66" s="95"/>
      <c r="L66" s="95"/>
      <c r="M66" s="95"/>
      <c r="N66" s="95"/>
      <c r="O66" s="95"/>
      <c r="P66" s="95"/>
      <c r="Q66" s="95"/>
      <c r="R66" s="95"/>
      <c r="S66" s="47"/>
    </row>
    <row r="67" spans="2:19" ht="71.25" hidden="1" x14ac:dyDescent="0.25">
      <c r="B67" s="97">
        <v>64</v>
      </c>
      <c r="C67" s="125" t="s">
        <v>25</v>
      </c>
      <c r="D67" s="125" t="s">
        <v>218</v>
      </c>
      <c r="E67" s="125"/>
      <c r="F67" s="47" t="s">
        <v>219</v>
      </c>
      <c r="G67" s="125" t="s">
        <v>220</v>
      </c>
      <c r="H67" s="95" t="s">
        <v>94</v>
      </c>
      <c r="I67" s="43"/>
      <c r="J67" s="95"/>
      <c r="K67" s="95"/>
      <c r="L67" s="95"/>
      <c r="M67" s="95"/>
      <c r="N67" s="95"/>
      <c r="O67" s="95"/>
      <c r="P67" s="95"/>
      <c r="Q67" s="95"/>
      <c r="R67" s="95"/>
      <c r="S67" s="47" t="s">
        <v>221</v>
      </c>
    </row>
    <row r="68" spans="2:19" ht="42.75" hidden="1" x14ac:dyDescent="0.25">
      <c r="B68" s="97">
        <v>65</v>
      </c>
      <c r="C68" s="125" t="s">
        <v>25</v>
      </c>
      <c r="D68" s="188" t="s">
        <v>222</v>
      </c>
      <c r="E68" s="125"/>
      <c r="F68" s="47" t="s">
        <v>223</v>
      </c>
      <c r="G68" s="125" t="s">
        <v>224</v>
      </c>
      <c r="H68" s="95" t="s">
        <v>73</v>
      </c>
      <c r="I68" s="43"/>
      <c r="J68" s="95"/>
      <c r="K68" s="95"/>
      <c r="L68" s="95"/>
      <c r="M68" s="95"/>
      <c r="N68" s="95"/>
      <c r="O68" s="95"/>
      <c r="P68" s="95"/>
      <c r="Q68" s="95"/>
      <c r="R68" s="95"/>
      <c r="S68" s="47" t="s">
        <v>71</v>
      </c>
    </row>
    <row r="69" spans="2:19" ht="42.75" hidden="1" x14ac:dyDescent="0.25">
      <c r="B69" s="97">
        <v>66</v>
      </c>
      <c r="C69" s="125" t="s">
        <v>25</v>
      </c>
      <c r="D69" s="188"/>
      <c r="E69" s="125"/>
      <c r="F69" s="47" t="s">
        <v>225</v>
      </c>
      <c r="G69" s="125" t="s">
        <v>224</v>
      </c>
      <c r="H69" s="95" t="s">
        <v>73</v>
      </c>
      <c r="I69" s="43"/>
      <c r="J69" s="95"/>
      <c r="K69" s="95"/>
      <c r="L69" s="95"/>
      <c r="M69" s="95"/>
      <c r="N69" s="95"/>
      <c r="O69" s="95"/>
      <c r="P69" s="95"/>
      <c r="Q69" s="95"/>
      <c r="R69" s="95"/>
      <c r="S69" s="47" t="s">
        <v>71</v>
      </c>
    </row>
    <row r="70" spans="2:19" ht="57" hidden="1" x14ac:dyDescent="0.25">
      <c r="B70" s="97">
        <v>67</v>
      </c>
      <c r="C70" s="125" t="s">
        <v>25</v>
      </c>
      <c r="D70" s="125" t="s">
        <v>226</v>
      </c>
      <c r="E70" s="125"/>
      <c r="F70" s="47" t="s">
        <v>227</v>
      </c>
      <c r="G70" s="125" t="s">
        <v>228</v>
      </c>
      <c r="H70" s="95" t="s">
        <v>63</v>
      </c>
      <c r="I70" s="43"/>
      <c r="J70" s="95"/>
      <c r="K70" s="95"/>
      <c r="L70" s="95"/>
      <c r="M70" s="95"/>
      <c r="N70" s="95"/>
      <c r="O70" s="95"/>
      <c r="P70" s="95"/>
      <c r="Q70" s="95"/>
      <c r="R70" s="95"/>
      <c r="S70" s="47" t="s">
        <v>229</v>
      </c>
    </row>
    <row r="71" spans="2:19" ht="42.75" hidden="1" x14ac:dyDescent="0.25">
      <c r="B71" s="97">
        <v>68</v>
      </c>
      <c r="C71" s="125" t="s">
        <v>25</v>
      </c>
      <c r="D71" s="125" t="s">
        <v>230</v>
      </c>
      <c r="E71" s="125"/>
      <c r="F71" s="47" t="s">
        <v>231</v>
      </c>
      <c r="G71" s="125" t="s">
        <v>232</v>
      </c>
      <c r="H71" s="95" t="s">
        <v>63</v>
      </c>
      <c r="I71" s="43"/>
      <c r="J71" s="95"/>
      <c r="K71" s="95"/>
      <c r="L71" s="95"/>
      <c r="M71" s="95"/>
      <c r="N71" s="95"/>
      <c r="O71" s="95"/>
      <c r="P71" s="95"/>
      <c r="Q71" s="95"/>
      <c r="R71" s="95"/>
      <c r="S71" s="47" t="s">
        <v>71</v>
      </c>
    </row>
    <row r="72" spans="2:19" ht="28.5" x14ac:dyDescent="0.25">
      <c r="B72" s="97">
        <v>69</v>
      </c>
      <c r="C72" s="125" t="s">
        <v>25</v>
      </c>
      <c r="D72" s="125" t="s">
        <v>233</v>
      </c>
      <c r="E72" s="125" t="s">
        <v>53</v>
      </c>
      <c r="F72" s="47" t="s">
        <v>234</v>
      </c>
      <c r="G72" s="125" t="s">
        <v>235</v>
      </c>
      <c r="H72" s="95" t="s">
        <v>5</v>
      </c>
      <c r="I72" s="43">
        <v>40</v>
      </c>
      <c r="J72" s="95"/>
      <c r="K72" s="95"/>
      <c r="L72" s="95"/>
      <c r="M72" s="95"/>
      <c r="N72" s="95"/>
      <c r="O72" s="95"/>
      <c r="P72" s="95"/>
      <c r="Q72" s="95"/>
      <c r="R72" s="95"/>
      <c r="S72" s="46" t="s">
        <v>236</v>
      </c>
    </row>
    <row r="73" spans="2:19" ht="71.25" hidden="1" x14ac:dyDescent="0.25">
      <c r="B73" s="97">
        <v>70</v>
      </c>
      <c r="C73" s="125" t="s">
        <v>25</v>
      </c>
      <c r="D73" s="125" t="s">
        <v>237</v>
      </c>
      <c r="E73" s="125"/>
      <c r="F73" s="47" t="s">
        <v>238</v>
      </c>
      <c r="G73" s="125" t="s">
        <v>239</v>
      </c>
      <c r="H73" s="95" t="s">
        <v>63</v>
      </c>
      <c r="I73" s="43"/>
      <c r="J73" s="95"/>
      <c r="K73" s="95"/>
      <c r="L73" s="95"/>
      <c r="M73" s="95"/>
      <c r="N73" s="95"/>
      <c r="O73" s="95"/>
      <c r="P73" s="95"/>
      <c r="Q73" s="95"/>
      <c r="R73" s="95"/>
      <c r="S73" s="47" t="s">
        <v>71</v>
      </c>
    </row>
    <row r="74" spans="2:19" ht="28.5" hidden="1" x14ac:dyDescent="0.25">
      <c r="B74" s="97">
        <v>71</v>
      </c>
      <c r="C74" s="125" t="s">
        <v>25</v>
      </c>
      <c r="D74" s="125" t="s">
        <v>240</v>
      </c>
      <c r="E74" s="125"/>
      <c r="F74" s="47" t="s">
        <v>241</v>
      </c>
      <c r="G74" s="125" t="s">
        <v>242</v>
      </c>
      <c r="H74" s="95" t="s">
        <v>63</v>
      </c>
      <c r="I74" s="43"/>
      <c r="J74" s="95"/>
      <c r="K74" s="95"/>
      <c r="L74" s="95"/>
      <c r="M74" s="95"/>
      <c r="N74" s="95"/>
      <c r="O74" s="95"/>
      <c r="P74" s="95"/>
      <c r="Q74" s="95"/>
      <c r="R74" s="95"/>
      <c r="S74" s="47"/>
    </row>
    <row r="75" spans="2:19" ht="42.75" hidden="1" x14ac:dyDescent="0.25">
      <c r="B75" s="97">
        <v>72</v>
      </c>
      <c r="C75" s="125" t="s">
        <v>25</v>
      </c>
      <c r="D75" s="125" t="s">
        <v>243</v>
      </c>
      <c r="E75" s="125"/>
      <c r="F75" s="47" t="s">
        <v>244</v>
      </c>
      <c r="G75" s="125" t="s">
        <v>245</v>
      </c>
      <c r="H75" s="95" t="s">
        <v>63</v>
      </c>
      <c r="I75" s="43"/>
      <c r="J75" s="95"/>
      <c r="K75" s="95"/>
      <c r="L75" s="95"/>
      <c r="M75" s="95"/>
      <c r="N75" s="95"/>
      <c r="O75" s="95"/>
      <c r="P75" s="95"/>
      <c r="Q75" s="95"/>
      <c r="R75" s="95"/>
      <c r="S75" s="103" t="s">
        <v>246</v>
      </c>
    </row>
    <row r="76" spans="2:19" ht="114" x14ac:dyDescent="0.25">
      <c r="B76" s="97">
        <v>73</v>
      </c>
      <c r="C76" s="125" t="s">
        <v>25</v>
      </c>
      <c r="D76" s="125" t="s">
        <v>247</v>
      </c>
      <c r="E76" s="125" t="s">
        <v>53</v>
      </c>
      <c r="F76" s="47" t="s">
        <v>248</v>
      </c>
      <c r="G76" s="125" t="s">
        <v>249</v>
      </c>
      <c r="H76" s="95" t="s">
        <v>5</v>
      </c>
      <c r="I76" s="43">
        <v>30</v>
      </c>
      <c r="J76" s="95"/>
      <c r="K76" s="95"/>
      <c r="L76" s="95"/>
      <c r="M76" s="95"/>
      <c r="N76" s="95"/>
      <c r="O76" s="95"/>
      <c r="P76" s="95"/>
      <c r="Q76" s="95"/>
      <c r="R76" s="95"/>
      <c r="S76" s="47"/>
    </row>
    <row r="77" spans="2:19" ht="42.75" hidden="1" x14ac:dyDescent="0.25">
      <c r="B77" s="97">
        <v>74</v>
      </c>
      <c r="C77" s="125" t="s">
        <v>25</v>
      </c>
      <c r="D77" s="125" t="s">
        <v>250</v>
      </c>
      <c r="E77" s="125"/>
      <c r="F77" s="47" t="s">
        <v>251</v>
      </c>
      <c r="G77" s="125" t="s">
        <v>252</v>
      </c>
      <c r="H77" s="95" t="s">
        <v>63</v>
      </c>
      <c r="I77" s="43"/>
      <c r="J77" s="95"/>
      <c r="K77" s="95"/>
      <c r="L77" s="95"/>
      <c r="M77" s="95"/>
      <c r="N77" s="95"/>
      <c r="O77" s="95"/>
      <c r="P77" s="95"/>
      <c r="Q77" s="95"/>
      <c r="R77" s="95"/>
      <c r="S77" s="47" t="s">
        <v>253</v>
      </c>
    </row>
    <row r="78" spans="2:19" ht="28.5" hidden="1" x14ac:dyDescent="0.25">
      <c r="B78" s="97">
        <v>75</v>
      </c>
      <c r="C78" s="125" t="s">
        <v>25</v>
      </c>
      <c r="D78" s="125" t="s">
        <v>254</v>
      </c>
      <c r="E78" s="125"/>
      <c r="F78" s="47" t="s">
        <v>255</v>
      </c>
      <c r="G78" s="125" t="s">
        <v>256</v>
      </c>
      <c r="H78" s="95" t="s">
        <v>63</v>
      </c>
      <c r="I78" s="43"/>
      <c r="J78" s="95"/>
      <c r="K78" s="95"/>
      <c r="L78" s="95"/>
      <c r="M78" s="95"/>
      <c r="N78" s="95"/>
      <c r="O78" s="95"/>
      <c r="P78" s="95"/>
      <c r="Q78" s="95"/>
      <c r="R78" s="95"/>
      <c r="S78" s="47" t="s">
        <v>253</v>
      </c>
    </row>
    <row r="79" spans="2:19" ht="57" hidden="1" x14ac:dyDescent="0.25">
      <c r="B79" s="97">
        <v>76</v>
      </c>
      <c r="C79" s="125" t="s">
        <v>25</v>
      </c>
      <c r="D79" s="125" t="s">
        <v>257</v>
      </c>
      <c r="E79" s="125"/>
      <c r="F79" s="47" t="s">
        <v>258</v>
      </c>
      <c r="G79" s="125" t="s">
        <v>259</v>
      </c>
      <c r="H79" s="95" t="s">
        <v>63</v>
      </c>
      <c r="I79" s="43"/>
      <c r="J79" s="95"/>
      <c r="K79" s="95"/>
      <c r="L79" s="95"/>
      <c r="M79" s="95"/>
      <c r="N79" s="95"/>
      <c r="O79" s="95"/>
      <c r="P79" s="95"/>
      <c r="Q79" s="95"/>
      <c r="R79" s="95"/>
      <c r="S79" s="47" t="s">
        <v>71</v>
      </c>
    </row>
    <row r="80" spans="2:19" ht="42.75" hidden="1" x14ac:dyDescent="0.25">
      <c r="B80" s="97">
        <v>77</v>
      </c>
      <c r="C80" s="125" t="s">
        <v>25</v>
      </c>
      <c r="D80" s="125" t="s">
        <v>260</v>
      </c>
      <c r="E80" s="125"/>
      <c r="F80" s="47" t="s">
        <v>261</v>
      </c>
      <c r="G80" s="125" t="s">
        <v>262</v>
      </c>
      <c r="H80" s="95" t="s">
        <v>63</v>
      </c>
      <c r="I80" s="43"/>
      <c r="J80" s="95"/>
      <c r="K80" s="95"/>
      <c r="L80" s="95"/>
      <c r="M80" s="95"/>
      <c r="N80" s="95"/>
      <c r="O80" s="95"/>
      <c r="P80" s="95"/>
      <c r="Q80" s="95"/>
      <c r="R80" s="95"/>
      <c r="S80" s="103" t="s">
        <v>263</v>
      </c>
    </row>
    <row r="81" spans="2:19" ht="42.75" hidden="1" x14ac:dyDescent="0.25">
      <c r="B81" s="97">
        <v>78</v>
      </c>
      <c r="C81" s="125" t="s">
        <v>25</v>
      </c>
      <c r="D81" s="125" t="s">
        <v>264</v>
      </c>
      <c r="E81" s="125"/>
      <c r="F81" s="47" t="s">
        <v>265</v>
      </c>
      <c r="G81" s="125" t="s">
        <v>266</v>
      </c>
      <c r="H81" s="95" t="s">
        <v>87</v>
      </c>
      <c r="I81" s="43"/>
      <c r="J81" s="95"/>
      <c r="K81" s="95"/>
      <c r="L81" s="95"/>
      <c r="M81" s="95"/>
      <c r="N81" s="95"/>
      <c r="O81" s="95"/>
      <c r="P81" s="95"/>
      <c r="Q81" s="95"/>
      <c r="R81" s="95"/>
      <c r="S81" s="103" t="s">
        <v>267</v>
      </c>
    </row>
    <row r="82" spans="2:19" ht="28.5" hidden="1" x14ac:dyDescent="0.25">
      <c r="B82" s="97">
        <v>79</v>
      </c>
      <c r="C82" s="125" t="s">
        <v>25</v>
      </c>
      <c r="D82" s="125" t="s">
        <v>268</v>
      </c>
      <c r="E82" s="125"/>
      <c r="F82" s="47" t="s">
        <v>269</v>
      </c>
      <c r="G82" s="125" t="s">
        <v>270</v>
      </c>
      <c r="H82" s="95" t="s">
        <v>63</v>
      </c>
      <c r="I82" s="43"/>
      <c r="J82" s="95"/>
      <c r="K82" s="95"/>
      <c r="L82" s="95"/>
      <c r="M82" s="95"/>
      <c r="N82" s="95"/>
      <c r="O82" s="95"/>
      <c r="P82" s="95"/>
      <c r="Q82" s="95"/>
      <c r="R82" s="95"/>
      <c r="S82" s="47"/>
    </row>
    <row r="83" spans="2:19" ht="210.75" customHeight="1" x14ac:dyDescent="0.25">
      <c r="B83" s="97">
        <v>80</v>
      </c>
      <c r="C83" s="125" t="s">
        <v>25</v>
      </c>
      <c r="D83" s="125" t="s">
        <v>271</v>
      </c>
      <c r="E83" s="125" t="s">
        <v>117</v>
      </c>
      <c r="F83" s="47" t="s">
        <v>272</v>
      </c>
      <c r="G83" s="125" t="s">
        <v>273</v>
      </c>
      <c r="H83" s="95" t="s">
        <v>5</v>
      </c>
      <c r="I83" s="43">
        <v>644</v>
      </c>
      <c r="J83" s="95"/>
      <c r="K83" s="95"/>
      <c r="L83" s="95"/>
      <c r="M83" s="95"/>
      <c r="N83" s="95"/>
      <c r="O83" s="95"/>
      <c r="P83" s="95"/>
      <c r="Q83" s="95"/>
      <c r="R83" s="95"/>
      <c r="S83" s="125" t="s">
        <v>274</v>
      </c>
    </row>
    <row r="84" spans="2:19" ht="71.25" hidden="1" x14ac:dyDescent="0.25">
      <c r="B84" s="97">
        <v>81</v>
      </c>
      <c r="C84" s="125" t="s">
        <v>25</v>
      </c>
      <c r="D84" s="125" t="s">
        <v>275</v>
      </c>
      <c r="E84" s="125"/>
      <c r="F84" s="47" t="s">
        <v>276</v>
      </c>
      <c r="G84" s="125" t="s">
        <v>277</v>
      </c>
      <c r="H84" s="95" t="s">
        <v>63</v>
      </c>
      <c r="I84" s="43"/>
      <c r="J84" s="95"/>
      <c r="K84" s="95"/>
      <c r="L84" s="95"/>
      <c r="M84" s="95"/>
      <c r="N84" s="95"/>
      <c r="O84" s="95"/>
      <c r="P84" s="95"/>
      <c r="Q84" s="95"/>
      <c r="R84" s="95"/>
      <c r="S84" s="47"/>
    </row>
    <row r="85" spans="2:19" ht="42.75" hidden="1" x14ac:dyDescent="0.25">
      <c r="B85" s="97">
        <v>82</v>
      </c>
      <c r="C85" s="125" t="s">
        <v>25</v>
      </c>
      <c r="D85" s="125" t="s">
        <v>278</v>
      </c>
      <c r="E85" s="125"/>
      <c r="F85" s="47" t="s">
        <v>279</v>
      </c>
      <c r="G85" s="125" t="s">
        <v>280</v>
      </c>
      <c r="H85" s="117" t="s">
        <v>63</v>
      </c>
      <c r="I85" s="43">
        <v>100</v>
      </c>
      <c r="J85" s="95"/>
      <c r="K85" s="95"/>
      <c r="L85" s="95"/>
      <c r="M85" s="95"/>
      <c r="N85" s="95"/>
      <c r="O85" s="95"/>
      <c r="P85" s="95"/>
      <c r="Q85" s="95"/>
      <c r="R85" s="95"/>
      <c r="S85" s="47"/>
    </row>
    <row r="86" spans="2:19" ht="42.75" hidden="1" x14ac:dyDescent="0.25">
      <c r="B86" s="97">
        <v>83</v>
      </c>
      <c r="C86" s="125" t="s">
        <v>25</v>
      </c>
      <c r="D86" s="47" t="s">
        <v>281</v>
      </c>
      <c r="E86" s="47"/>
      <c r="F86" s="47" t="s">
        <v>282</v>
      </c>
      <c r="G86" s="125" t="s">
        <v>283</v>
      </c>
      <c r="H86" s="95" t="s">
        <v>94</v>
      </c>
      <c r="I86" s="43"/>
      <c r="J86" s="95"/>
      <c r="K86" s="95"/>
      <c r="L86" s="95"/>
      <c r="M86" s="95"/>
      <c r="N86" s="95"/>
      <c r="O86" s="95"/>
      <c r="P86" s="95"/>
      <c r="Q86" s="95"/>
      <c r="R86" s="95"/>
      <c r="S86" s="47"/>
    </row>
    <row r="87" spans="2:19" ht="270.75" x14ac:dyDescent="0.25">
      <c r="B87" s="97">
        <v>84</v>
      </c>
      <c r="C87" s="125" t="s">
        <v>26</v>
      </c>
      <c r="D87" s="125" t="s">
        <v>284</v>
      </c>
      <c r="E87" s="125" t="s">
        <v>53</v>
      </c>
      <c r="F87" s="47" t="s">
        <v>285</v>
      </c>
      <c r="G87" s="47" t="s">
        <v>286</v>
      </c>
      <c r="H87" s="95" t="s">
        <v>5</v>
      </c>
      <c r="I87" s="43">
        <v>272</v>
      </c>
      <c r="J87" s="95"/>
      <c r="K87" s="95"/>
      <c r="L87" s="95"/>
      <c r="M87" s="95"/>
      <c r="N87" s="95"/>
      <c r="O87" s="95"/>
      <c r="P87" s="95"/>
      <c r="Q87" s="95"/>
      <c r="R87" s="95"/>
      <c r="S87" s="47" t="s">
        <v>287</v>
      </c>
    </row>
    <row r="88" spans="2:19" ht="42.75" x14ac:dyDescent="0.25">
      <c r="B88" s="97">
        <v>85</v>
      </c>
      <c r="C88" s="125" t="s">
        <v>26</v>
      </c>
      <c r="D88" s="125" t="s">
        <v>288</v>
      </c>
      <c r="E88" s="125" t="s">
        <v>53</v>
      </c>
      <c r="F88" s="113" t="s">
        <v>289</v>
      </c>
      <c r="G88" s="47" t="s">
        <v>290</v>
      </c>
      <c r="H88" s="95" t="s">
        <v>5</v>
      </c>
      <c r="I88" s="43">
        <v>44</v>
      </c>
      <c r="J88" s="95"/>
      <c r="K88" s="95"/>
      <c r="L88" s="95"/>
      <c r="M88" s="95"/>
      <c r="N88" s="95"/>
      <c r="O88" s="95"/>
      <c r="P88" s="95"/>
      <c r="Q88" s="95"/>
      <c r="R88" s="95"/>
      <c r="S88" s="113" t="s">
        <v>291</v>
      </c>
    </row>
    <row r="89" spans="2:19" ht="85.5" hidden="1" x14ac:dyDescent="0.25">
      <c r="B89" s="97">
        <v>86</v>
      </c>
      <c r="C89" s="125" t="s">
        <v>26</v>
      </c>
      <c r="D89" s="96" t="s">
        <v>292</v>
      </c>
      <c r="E89" s="96"/>
      <c r="F89" s="95" t="s">
        <v>293</v>
      </c>
      <c r="G89" s="47" t="s">
        <v>294</v>
      </c>
      <c r="H89" s="117" t="s">
        <v>94</v>
      </c>
      <c r="I89" s="43">
        <v>12</v>
      </c>
      <c r="J89" s="95"/>
      <c r="K89" s="95"/>
      <c r="L89" s="95"/>
      <c r="M89" s="95"/>
      <c r="N89" s="95"/>
      <c r="O89" s="95"/>
      <c r="P89" s="95"/>
      <c r="Q89" s="95"/>
      <c r="R89" s="95"/>
      <c r="S89" s="46" t="s">
        <v>295</v>
      </c>
    </row>
    <row r="90" spans="2:19" ht="99.75" hidden="1" x14ac:dyDescent="0.25">
      <c r="B90" s="97">
        <v>87</v>
      </c>
      <c r="C90" s="125" t="s">
        <v>26</v>
      </c>
      <c r="D90" s="125" t="s">
        <v>296</v>
      </c>
      <c r="E90" s="125"/>
      <c r="F90" s="95" t="s">
        <v>297</v>
      </c>
      <c r="G90" s="47" t="s">
        <v>298</v>
      </c>
      <c r="H90" s="95" t="s">
        <v>63</v>
      </c>
      <c r="I90" s="43"/>
      <c r="J90" s="95"/>
      <c r="K90" s="95"/>
      <c r="L90" s="95"/>
      <c r="M90" s="95"/>
      <c r="N90" s="95"/>
      <c r="O90" s="95"/>
      <c r="P90" s="95"/>
      <c r="Q90" s="95"/>
      <c r="R90" s="95"/>
      <c r="S90" s="47"/>
    </row>
    <row r="91" spans="2:19" ht="99.75" hidden="1" x14ac:dyDescent="0.25">
      <c r="B91" s="97">
        <v>88</v>
      </c>
      <c r="C91" s="125" t="s">
        <v>26</v>
      </c>
      <c r="D91" s="125" t="s">
        <v>299</v>
      </c>
      <c r="E91" s="125"/>
      <c r="F91" s="95" t="s">
        <v>300</v>
      </c>
      <c r="G91" s="47" t="s">
        <v>301</v>
      </c>
      <c r="H91" s="95" t="s">
        <v>63</v>
      </c>
      <c r="I91" s="43"/>
      <c r="J91" s="95"/>
      <c r="K91" s="95"/>
      <c r="L91" s="95"/>
      <c r="M91" s="95"/>
      <c r="N91" s="95"/>
      <c r="O91" s="95"/>
      <c r="P91" s="95"/>
      <c r="Q91" s="95"/>
      <c r="R91" s="95"/>
      <c r="S91" s="47"/>
    </row>
    <row r="92" spans="2:19" ht="128.25" hidden="1" x14ac:dyDescent="0.25">
      <c r="B92" s="97">
        <v>89</v>
      </c>
      <c r="C92" s="125" t="s">
        <v>26</v>
      </c>
      <c r="D92" s="125" t="s">
        <v>302</v>
      </c>
      <c r="E92" s="125"/>
      <c r="F92" s="95" t="s">
        <v>303</v>
      </c>
      <c r="G92" s="47" t="s">
        <v>304</v>
      </c>
      <c r="H92" s="95" t="s">
        <v>73</v>
      </c>
      <c r="I92" s="43"/>
      <c r="J92" s="95"/>
      <c r="K92" s="95"/>
      <c r="L92" s="95"/>
      <c r="M92" s="95"/>
      <c r="N92" s="95"/>
      <c r="O92" s="95"/>
      <c r="P92" s="95"/>
      <c r="Q92" s="95"/>
      <c r="R92" s="95"/>
      <c r="S92" s="47" t="s">
        <v>305</v>
      </c>
    </row>
    <row r="93" spans="2:19" ht="99.75" x14ac:dyDescent="0.25">
      <c r="B93" s="97">
        <v>90</v>
      </c>
      <c r="C93" s="125" t="s">
        <v>26</v>
      </c>
      <c r="D93" s="125" t="s">
        <v>306</v>
      </c>
      <c r="E93" s="125" t="s">
        <v>53</v>
      </c>
      <c r="F93" s="95" t="s">
        <v>307</v>
      </c>
      <c r="G93" s="47" t="s">
        <v>308</v>
      </c>
      <c r="H93" s="95" t="s">
        <v>5</v>
      </c>
      <c r="I93" s="43">
        <v>110</v>
      </c>
      <c r="J93" s="95"/>
      <c r="K93" s="95"/>
      <c r="L93" s="95"/>
      <c r="M93" s="95"/>
      <c r="N93" s="95"/>
      <c r="O93" s="95"/>
      <c r="P93" s="95"/>
      <c r="Q93" s="95"/>
      <c r="R93" s="95"/>
      <c r="S93" s="47" t="s">
        <v>287</v>
      </c>
    </row>
    <row r="94" spans="2:19" ht="57" x14ac:dyDescent="0.25">
      <c r="B94" s="97">
        <v>91</v>
      </c>
      <c r="C94" s="125" t="s">
        <v>26</v>
      </c>
      <c r="D94" s="125" t="s">
        <v>309</v>
      </c>
      <c r="E94" s="125" t="s">
        <v>61</v>
      </c>
      <c r="F94" s="95" t="s">
        <v>310</v>
      </c>
      <c r="G94" s="47" t="s">
        <v>311</v>
      </c>
      <c r="H94" s="95" t="s">
        <v>5</v>
      </c>
      <c r="I94" s="43">
        <v>2</v>
      </c>
      <c r="J94" s="95"/>
      <c r="K94" s="95"/>
      <c r="L94" s="95"/>
      <c r="M94" s="95"/>
      <c r="N94" s="95"/>
      <c r="O94" s="95"/>
      <c r="P94" s="95"/>
      <c r="Q94" s="95"/>
      <c r="R94" s="95"/>
      <c r="S94" s="47" t="s">
        <v>287</v>
      </c>
    </row>
    <row r="95" spans="2:19" ht="57" x14ac:dyDescent="0.25">
      <c r="B95" s="97">
        <v>92</v>
      </c>
      <c r="C95" s="125" t="s">
        <v>26</v>
      </c>
      <c r="D95" s="125" t="s">
        <v>312</v>
      </c>
      <c r="E95" s="125" t="s">
        <v>61</v>
      </c>
      <c r="F95" s="95" t="s">
        <v>313</v>
      </c>
      <c r="G95" s="47" t="s">
        <v>314</v>
      </c>
      <c r="H95" s="95" t="s">
        <v>5</v>
      </c>
      <c r="I95" s="43">
        <v>2</v>
      </c>
      <c r="J95" s="95"/>
      <c r="K95" s="95"/>
      <c r="L95" s="95"/>
      <c r="M95" s="95"/>
      <c r="N95" s="95"/>
      <c r="O95" s="95"/>
      <c r="P95" s="95"/>
      <c r="Q95" s="95"/>
      <c r="R95" s="95"/>
      <c r="S95" s="47" t="s">
        <v>287</v>
      </c>
    </row>
    <row r="96" spans="2:19" ht="71.25" x14ac:dyDescent="0.25">
      <c r="B96" s="97">
        <v>93</v>
      </c>
      <c r="C96" s="125" t="s">
        <v>26</v>
      </c>
      <c r="D96" s="47" t="s">
        <v>315</v>
      </c>
      <c r="E96" s="125" t="s">
        <v>61</v>
      </c>
      <c r="F96" s="95" t="s">
        <v>316</v>
      </c>
      <c r="G96" s="47" t="s">
        <v>317</v>
      </c>
      <c r="H96" s="95" t="s">
        <v>5</v>
      </c>
      <c r="I96" s="43">
        <v>40</v>
      </c>
      <c r="J96" s="95"/>
      <c r="K96" s="95"/>
      <c r="L96" s="95"/>
      <c r="M96" s="95"/>
      <c r="N96" s="95"/>
      <c r="O96" s="95"/>
      <c r="P96" s="95"/>
      <c r="Q96" s="95"/>
      <c r="R96" s="95"/>
      <c r="S96" s="47" t="s">
        <v>318</v>
      </c>
    </row>
    <row r="97" spans="2:19" ht="42.75" hidden="1" x14ac:dyDescent="0.25">
      <c r="B97" s="97">
        <v>94</v>
      </c>
      <c r="C97" s="125" t="s">
        <v>26</v>
      </c>
      <c r="D97" s="125" t="s">
        <v>319</v>
      </c>
      <c r="E97" s="125"/>
      <c r="F97" s="95" t="s">
        <v>320</v>
      </c>
      <c r="G97" s="47" t="s">
        <v>321</v>
      </c>
      <c r="H97" s="95" t="s">
        <v>63</v>
      </c>
      <c r="I97" s="43"/>
      <c r="J97" s="95"/>
      <c r="K97" s="95"/>
      <c r="L97" s="95"/>
      <c r="M97" s="95"/>
      <c r="N97" s="95"/>
      <c r="O97" s="95"/>
      <c r="P97" s="95"/>
      <c r="Q97" s="95"/>
      <c r="R97" s="95"/>
      <c r="S97" s="47" t="s">
        <v>66</v>
      </c>
    </row>
    <row r="98" spans="2:19" ht="42.75" x14ac:dyDescent="0.25">
      <c r="B98" s="97">
        <v>95</v>
      </c>
      <c r="C98" s="125" t="s">
        <v>26</v>
      </c>
      <c r="D98" s="47" t="s">
        <v>322</v>
      </c>
      <c r="E98" s="125" t="s">
        <v>61</v>
      </c>
      <c r="F98" s="95" t="s">
        <v>323</v>
      </c>
      <c r="G98" s="47" t="s">
        <v>324</v>
      </c>
      <c r="H98" s="95" t="s">
        <v>5</v>
      </c>
      <c r="I98" s="43">
        <v>84</v>
      </c>
      <c r="J98" s="95"/>
      <c r="K98" s="95"/>
      <c r="L98" s="95"/>
      <c r="M98" s="95"/>
      <c r="N98" s="95"/>
      <c r="O98" s="95"/>
      <c r="P98" s="95"/>
      <c r="Q98" s="95"/>
      <c r="R98" s="95"/>
      <c r="S98" s="47" t="s">
        <v>287</v>
      </c>
    </row>
    <row r="99" spans="2:19" ht="42.75" hidden="1" x14ac:dyDescent="0.25">
      <c r="B99" s="97">
        <v>96</v>
      </c>
      <c r="C99" s="125" t="s">
        <v>26</v>
      </c>
      <c r="D99" s="125" t="s">
        <v>325</v>
      </c>
      <c r="E99" s="125"/>
      <c r="F99" s="95" t="s">
        <v>326</v>
      </c>
      <c r="G99" s="47" t="s">
        <v>327</v>
      </c>
      <c r="H99" s="95" t="s">
        <v>94</v>
      </c>
      <c r="I99" s="43"/>
      <c r="J99" s="95"/>
      <c r="K99" s="95"/>
      <c r="L99" s="95"/>
      <c r="M99" s="95"/>
      <c r="N99" s="95"/>
      <c r="O99" s="95"/>
      <c r="P99" s="95"/>
      <c r="Q99" s="95"/>
      <c r="R99" s="95"/>
      <c r="S99" s="47"/>
    </row>
    <row r="100" spans="2:19" ht="28.5" hidden="1" x14ac:dyDescent="0.25">
      <c r="B100" s="97">
        <v>97</v>
      </c>
      <c r="C100" s="125" t="s">
        <v>26</v>
      </c>
      <c r="D100" s="43" t="s">
        <v>328</v>
      </c>
      <c r="E100" s="43"/>
      <c r="F100" s="95" t="s">
        <v>329</v>
      </c>
      <c r="G100" s="47" t="s">
        <v>330</v>
      </c>
      <c r="H100" s="95" t="s">
        <v>63</v>
      </c>
      <c r="I100" s="43"/>
      <c r="J100" s="95"/>
      <c r="K100" s="95"/>
      <c r="L100" s="95"/>
      <c r="M100" s="95"/>
      <c r="N100" s="95"/>
      <c r="O100" s="95"/>
      <c r="P100" s="95"/>
      <c r="Q100" s="95"/>
      <c r="R100" s="95"/>
      <c r="S100" s="47"/>
    </row>
    <row r="101" spans="2:19" ht="28.5" hidden="1" x14ac:dyDescent="0.25">
      <c r="B101" s="97">
        <v>98</v>
      </c>
      <c r="C101" s="125" t="s">
        <v>26</v>
      </c>
      <c r="D101" s="125" t="s">
        <v>331</v>
      </c>
      <c r="E101" s="125"/>
      <c r="F101" s="95" t="s">
        <v>332</v>
      </c>
      <c r="G101" s="47" t="s">
        <v>333</v>
      </c>
      <c r="H101" s="95" t="s">
        <v>73</v>
      </c>
      <c r="I101" s="43"/>
      <c r="J101" s="95"/>
      <c r="K101" s="95"/>
      <c r="L101" s="95"/>
      <c r="M101" s="95"/>
      <c r="N101" s="95"/>
      <c r="O101" s="95"/>
      <c r="P101" s="95"/>
      <c r="Q101" s="95"/>
      <c r="R101" s="95"/>
      <c r="S101" s="47" t="s">
        <v>66</v>
      </c>
    </row>
    <row r="102" spans="2:19" ht="57" hidden="1" x14ac:dyDescent="0.25">
      <c r="B102" s="97">
        <v>99</v>
      </c>
      <c r="C102" s="125" t="s">
        <v>26</v>
      </c>
      <c r="D102" s="125" t="s">
        <v>334</v>
      </c>
      <c r="E102" s="125"/>
      <c r="F102" s="95" t="s">
        <v>335</v>
      </c>
      <c r="G102" s="47" t="s">
        <v>336</v>
      </c>
      <c r="H102" s="95" t="s">
        <v>63</v>
      </c>
      <c r="I102" s="43"/>
      <c r="J102" s="95"/>
      <c r="K102" s="95"/>
      <c r="L102" s="95"/>
      <c r="M102" s="95"/>
      <c r="N102" s="95"/>
      <c r="O102" s="95"/>
      <c r="P102" s="95"/>
      <c r="Q102" s="95"/>
      <c r="R102" s="95"/>
      <c r="S102" s="47"/>
    </row>
    <row r="103" spans="2:19" ht="28.5" hidden="1" x14ac:dyDescent="0.25">
      <c r="B103" s="97">
        <v>100</v>
      </c>
      <c r="C103" s="125" t="s">
        <v>26</v>
      </c>
      <c r="D103" s="125" t="s">
        <v>337</v>
      </c>
      <c r="E103" s="125"/>
      <c r="F103" s="95" t="s">
        <v>338</v>
      </c>
      <c r="G103" s="47" t="s">
        <v>339</v>
      </c>
      <c r="H103" s="95" t="s">
        <v>63</v>
      </c>
      <c r="I103" s="43"/>
      <c r="J103" s="95"/>
      <c r="K103" s="95"/>
      <c r="L103" s="95"/>
      <c r="M103" s="95"/>
      <c r="N103" s="95"/>
      <c r="O103" s="95"/>
      <c r="P103" s="95"/>
      <c r="Q103" s="95"/>
      <c r="R103" s="95"/>
      <c r="S103" s="46"/>
    </row>
    <row r="104" spans="2:19" ht="71.25" hidden="1" x14ac:dyDescent="0.25">
      <c r="B104" s="97">
        <v>101</v>
      </c>
      <c r="C104" s="125" t="s">
        <v>26</v>
      </c>
      <c r="D104" s="125" t="s">
        <v>340</v>
      </c>
      <c r="E104" s="125"/>
      <c r="F104" s="95" t="s">
        <v>341</v>
      </c>
      <c r="G104" s="47" t="s">
        <v>342</v>
      </c>
      <c r="H104" s="95" t="s">
        <v>94</v>
      </c>
      <c r="I104" s="43"/>
      <c r="J104" s="95"/>
      <c r="K104" s="95"/>
      <c r="L104" s="95"/>
      <c r="M104" s="95"/>
      <c r="N104" s="95"/>
      <c r="O104" s="95"/>
      <c r="P104" s="95"/>
      <c r="Q104" s="95"/>
      <c r="R104" s="95"/>
      <c r="S104" s="47"/>
    </row>
    <row r="105" spans="2:19" ht="72.75" customHeight="1" x14ac:dyDescent="0.25">
      <c r="B105" s="97">
        <v>102</v>
      </c>
      <c r="C105" s="125" t="s">
        <v>26</v>
      </c>
      <c r="D105" s="125" t="s">
        <v>343</v>
      </c>
      <c r="E105" s="46" t="s">
        <v>77</v>
      </c>
      <c r="F105" s="114" t="s">
        <v>344</v>
      </c>
      <c r="G105" s="103" t="s">
        <v>345</v>
      </c>
      <c r="H105" s="95" t="s">
        <v>5</v>
      </c>
      <c r="I105" s="115">
        <v>0</v>
      </c>
      <c r="J105" s="95"/>
      <c r="K105" s="95"/>
      <c r="L105" s="95"/>
      <c r="M105" s="95"/>
      <c r="N105" s="95"/>
      <c r="O105" s="95"/>
      <c r="P105" s="95"/>
      <c r="Q105" s="95"/>
      <c r="R105" s="95"/>
      <c r="S105" s="47" t="s">
        <v>318</v>
      </c>
    </row>
    <row r="106" spans="2:19" ht="42.75" hidden="1" x14ac:dyDescent="0.25">
      <c r="B106" s="97">
        <v>103</v>
      </c>
      <c r="C106" s="125" t="s">
        <v>26</v>
      </c>
      <c r="D106" s="125" t="s">
        <v>346</v>
      </c>
      <c r="E106" s="125"/>
      <c r="F106" s="95" t="s">
        <v>347</v>
      </c>
      <c r="G106" s="47" t="s">
        <v>348</v>
      </c>
      <c r="H106" s="95" t="s">
        <v>94</v>
      </c>
      <c r="I106" s="43"/>
      <c r="J106" s="95"/>
      <c r="K106" s="95"/>
      <c r="L106" s="95"/>
      <c r="M106" s="95"/>
      <c r="N106" s="95"/>
      <c r="O106" s="95"/>
      <c r="P106" s="95"/>
      <c r="Q106" s="95"/>
      <c r="R106" s="95"/>
      <c r="S106" s="47" t="s">
        <v>349</v>
      </c>
    </row>
    <row r="107" spans="2:19" ht="85.5" hidden="1" x14ac:dyDescent="0.25">
      <c r="B107" s="97">
        <v>104</v>
      </c>
      <c r="C107" s="125" t="s">
        <v>26</v>
      </c>
      <c r="D107" s="125" t="s">
        <v>350</v>
      </c>
      <c r="E107" s="125"/>
      <c r="F107" s="95" t="s">
        <v>351</v>
      </c>
      <c r="G107" s="47" t="s">
        <v>352</v>
      </c>
      <c r="H107" s="95" t="s">
        <v>63</v>
      </c>
      <c r="I107" s="43"/>
      <c r="J107" s="95"/>
      <c r="K107" s="95"/>
      <c r="L107" s="95"/>
      <c r="M107" s="95"/>
      <c r="N107" s="95"/>
      <c r="O107" s="95"/>
      <c r="P107" s="95"/>
      <c r="Q107" s="95"/>
      <c r="R107" s="95"/>
      <c r="S107" s="47" t="s">
        <v>353</v>
      </c>
    </row>
    <row r="108" spans="2:19" ht="71.25" hidden="1" x14ac:dyDescent="0.25">
      <c r="B108" s="97">
        <v>105</v>
      </c>
      <c r="C108" s="125" t="s">
        <v>26</v>
      </c>
      <c r="D108" s="125" t="s">
        <v>354</v>
      </c>
      <c r="E108" s="125"/>
      <c r="F108" s="95" t="s">
        <v>355</v>
      </c>
      <c r="G108" s="47" t="s">
        <v>356</v>
      </c>
      <c r="H108" s="95" t="s">
        <v>63</v>
      </c>
      <c r="I108" s="43"/>
      <c r="J108" s="95"/>
      <c r="K108" s="95"/>
      <c r="L108" s="95"/>
      <c r="M108" s="95"/>
      <c r="N108" s="95"/>
      <c r="O108" s="95"/>
      <c r="P108" s="95"/>
      <c r="Q108" s="95"/>
      <c r="R108" s="95"/>
      <c r="S108" s="47" t="s">
        <v>357</v>
      </c>
    </row>
    <row r="109" spans="2:19" ht="28.5" x14ac:dyDescent="0.25">
      <c r="B109" s="97">
        <v>106</v>
      </c>
      <c r="C109" s="125" t="s">
        <v>26</v>
      </c>
      <c r="D109" s="125" t="s">
        <v>358</v>
      </c>
      <c r="E109" s="125" t="s">
        <v>53</v>
      </c>
      <c r="F109" s="47" t="s">
        <v>359</v>
      </c>
      <c r="G109" s="47" t="s">
        <v>360</v>
      </c>
      <c r="H109" s="95" t="s">
        <v>6</v>
      </c>
      <c r="I109" s="43">
        <v>16</v>
      </c>
      <c r="J109" s="95"/>
      <c r="K109" s="95"/>
      <c r="L109" s="95"/>
      <c r="M109" s="95"/>
      <c r="N109" s="95"/>
      <c r="O109" s="95"/>
      <c r="P109" s="95"/>
      <c r="Q109" s="95"/>
      <c r="R109" s="95"/>
      <c r="S109" s="47"/>
    </row>
    <row r="110" spans="2:19" ht="71.25" x14ac:dyDescent="0.25">
      <c r="B110" s="97">
        <v>107</v>
      </c>
      <c r="C110" s="125" t="s">
        <v>17</v>
      </c>
      <c r="D110" s="125" t="s">
        <v>361</v>
      </c>
      <c r="E110" s="143" t="s">
        <v>56</v>
      </c>
      <c r="F110" s="95" t="s">
        <v>1844</v>
      </c>
      <c r="G110" s="47" t="s">
        <v>1842</v>
      </c>
      <c r="H110" s="95" t="s">
        <v>5</v>
      </c>
      <c r="I110" s="43">
        <v>0</v>
      </c>
      <c r="J110" s="95"/>
      <c r="K110" s="95"/>
      <c r="L110" s="95"/>
      <c r="M110" s="95"/>
      <c r="N110" s="95"/>
      <c r="O110" s="95"/>
      <c r="P110" s="95"/>
      <c r="Q110" s="95"/>
      <c r="R110" s="95"/>
      <c r="S110" s="47"/>
    </row>
    <row r="111" spans="2:19" x14ac:dyDescent="0.25">
      <c r="B111" s="97">
        <v>108</v>
      </c>
      <c r="C111" s="125" t="s">
        <v>17</v>
      </c>
      <c r="D111" s="125" t="s">
        <v>364</v>
      </c>
      <c r="E111" s="125" t="s">
        <v>53</v>
      </c>
      <c r="F111" s="95" t="s">
        <v>365</v>
      </c>
      <c r="G111" s="95" t="s">
        <v>366</v>
      </c>
      <c r="H111" s="95" t="s">
        <v>5</v>
      </c>
      <c r="I111" s="43">
        <v>6</v>
      </c>
      <c r="J111" s="95"/>
      <c r="K111" s="95"/>
      <c r="L111" s="95"/>
      <c r="M111" s="95"/>
      <c r="N111" s="95"/>
      <c r="O111" s="95"/>
      <c r="P111" s="95"/>
      <c r="Q111" s="95"/>
      <c r="R111" s="95"/>
      <c r="S111" s="47"/>
    </row>
    <row r="112" spans="2:19" ht="99.75" hidden="1" x14ac:dyDescent="0.25">
      <c r="B112" s="97">
        <v>109</v>
      </c>
      <c r="C112" s="125" t="s">
        <v>17</v>
      </c>
      <c r="D112" s="125" t="s">
        <v>367</v>
      </c>
      <c r="E112" s="125"/>
      <c r="F112" s="95" t="s">
        <v>368</v>
      </c>
      <c r="G112" s="47" t="s">
        <v>369</v>
      </c>
      <c r="H112" s="95" t="s">
        <v>73</v>
      </c>
      <c r="I112" s="43"/>
      <c r="J112" s="95"/>
      <c r="K112" s="95"/>
      <c r="L112" s="95"/>
      <c r="M112" s="95"/>
      <c r="N112" s="95"/>
      <c r="O112" s="95"/>
      <c r="P112" s="95"/>
      <c r="Q112" s="95"/>
      <c r="R112" s="95"/>
      <c r="S112" s="47" t="s">
        <v>370</v>
      </c>
    </row>
    <row r="113" spans="2:19" ht="71.25" x14ac:dyDescent="0.25">
      <c r="B113" s="97">
        <v>110</v>
      </c>
      <c r="C113" s="125" t="s">
        <v>17</v>
      </c>
      <c r="D113" s="125" t="s">
        <v>371</v>
      </c>
      <c r="E113" s="125" t="s">
        <v>61</v>
      </c>
      <c r="F113" s="95" t="s">
        <v>372</v>
      </c>
      <c r="G113" s="47" t="s">
        <v>373</v>
      </c>
      <c r="H113" s="95" t="s">
        <v>5</v>
      </c>
      <c r="I113" s="43">
        <v>12</v>
      </c>
      <c r="J113" s="95"/>
      <c r="K113" s="95"/>
      <c r="L113" s="95"/>
      <c r="M113" s="95"/>
      <c r="N113" s="95"/>
      <c r="O113" s="95"/>
      <c r="P113" s="95"/>
      <c r="Q113" s="95"/>
      <c r="R113" s="95"/>
      <c r="S113" s="47"/>
    </row>
    <row r="114" spans="2:19" ht="356.25" x14ac:dyDescent="0.25">
      <c r="B114" s="97">
        <v>111</v>
      </c>
      <c r="C114" s="125" t="s">
        <v>17</v>
      </c>
      <c r="D114" s="125" t="s">
        <v>374</v>
      </c>
      <c r="E114" s="125" t="s">
        <v>61</v>
      </c>
      <c r="F114" s="47" t="s">
        <v>375</v>
      </c>
      <c r="G114" s="47" t="s">
        <v>376</v>
      </c>
      <c r="H114" s="95" t="s">
        <v>5</v>
      </c>
      <c r="I114" s="43">
        <v>136</v>
      </c>
      <c r="J114" s="95"/>
      <c r="K114" s="95"/>
      <c r="L114" s="95"/>
      <c r="M114" s="95"/>
      <c r="N114" s="95"/>
      <c r="O114" s="95"/>
      <c r="P114" s="95"/>
      <c r="Q114" s="95"/>
      <c r="R114" s="95"/>
      <c r="S114" s="47"/>
    </row>
    <row r="115" spans="2:19" ht="85.5" hidden="1" x14ac:dyDescent="0.25">
      <c r="B115" s="97">
        <v>112</v>
      </c>
      <c r="C115" s="125" t="s">
        <v>17</v>
      </c>
      <c r="D115" s="125" t="s">
        <v>377</v>
      </c>
      <c r="E115" s="125"/>
      <c r="F115" s="95" t="s">
        <v>378</v>
      </c>
      <c r="G115" s="47" t="s">
        <v>379</v>
      </c>
      <c r="H115" s="95" t="s">
        <v>94</v>
      </c>
      <c r="I115" s="43"/>
      <c r="J115" s="95"/>
      <c r="K115" s="95"/>
      <c r="L115" s="95"/>
      <c r="M115" s="95"/>
      <c r="N115" s="95"/>
      <c r="O115" s="95"/>
      <c r="P115" s="95"/>
      <c r="Q115" s="95"/>
      <c r="R115" s="95"/>
      <c r="S115" s="47"/>
    </row>
    <row r="116" spans="2:19" ht="42.75" hidden="1" x14ac:dyDescent="0.25">
      <c r="B116" s="97">
        <v>113</v>
      </c>
      <c r="C116" s="125" t="s">
        <v>17</v>
      </c>
      <c r="D116" s="125" t="s">
        <v>380</v>
      </c>
      <c r="E116" s="125"/>
      <c r="F116" s="95" t="s">
        <v>381</v>
      </c>
      <c r="G116" s="47" t="s">
        <v>382</v>
      </c>
      <c r="H116" s="95" t="s">
        <v>73</v>
      </c>
      <c r="I116" s="43"/>
      <c r="J116" s="95"/>
      <c r="K116" s="95"/>
      <c r="L116" s="95"/>
      <c r="M116" s="95"/>
      <c r="N116" s="95"/>
      <c r="O116" s="95"/>
      <c r="P116" s="95"/>
      <c r="Q116" s="95"/>
      <c r="R116" s="95"/>
      <c r="S116" s="47" t="s">
        <v>383</v>
      </c>
    </row>
    <row r="117" spans="2:19" ht="57" hidden="1" x14ac:dyDescent="0.25">
      <c r="B117" s="97">
        <v>114</v>
      </c>
      <c r="C117" s="125" t="s">
        <v>17</v>
      </c>
      <c r="D117" s="125" t="s">
        <v>384</v>
      </c>
      <c r="E117" s="125"/>
      <c r="F117" s="95" t="s">
        <v>385</v>
      </c>
      <c r="G117" s="47" t="s">
        <v>386</v>
      </c>
      <c r="H117" s="95" t="s">
        <v>73</v>
      </c>
      <c r="I117" s="43"/>
      <c r="J117" s="95"/>
      <c r="K117" s="95"/>
      <c r="L117" s="95"/>
      <c r="M117" s="95"/>
      <c r="N117" s="95"/>
      <c r="O117" s="95"/>
      <c r="P117" s="95"/>
      <c r="Q117" s="95"/>
      <c r="R117" s="95"/>
      <c r="S117" s="47" t="s">
        <v>370</v>
      </c>
    </row>
    <row r="118" spans="2:19" ht="57" x14ac:dyDescent="0.25">
      <c r="B118" s="97">
        <v>115</v>
      </c>
      <c r="C118" s="125" t="s">
        <v>17</v>
      </c>
      <c r="D118" s="125" t="s">
        <v>387</v>
      </c>
      <c r="E118" s="125" t="s">
        <v>53</v>
      </c>
      <c r="F118" s="95" t="s">
        <v>388</v>
      </c>
      <c r="G118" s="47" t="s">
        <v>389</v>
      </c>
      <c r="H118" s="95" t="s">
        <v>5</v>
      </c>
      <c r="I118" s="43">
        <v>6</v>
      </c>
      <c r="J118" s="95"/>
      <c r="K118" s="95"/>
      <c r="L118" s="95"/>
      <c r="M118" s="95"/>
      <c r="N118" s="95"/>
      <c r="O118" s="95"/>
      <c r="P118" s="95"/>
      <c r="Q118" s="95"/>
      <c r="R118" s="95"/>
      <c r="S118" s="47"/>
    </row>
    <row r="119" spans="2:19" ht="57" hidden="1" x14ac:dyDescent="0.25">
      <c r="B119" s="97">
        <v>116</v>
      </c>
      <c r="C119" s="125" t="s">
        <v>17</v>
      </c>
      <c r="D119" s="125" t="s">
        <v>390</v>
      </c>
      <c r="E119" s="125"/>
      <c r="F119" s="95" t="s">
        <v>391</v>
      </c>
      <c r="G119" s="47" t="s">
        <v>392</v>
      </c>
      <c r="H119" s="95" t="s">
        <v>63</v>
      </c>
      <c r="I119" s="43"/>
      <c r="J119" s="95"/>
      <c r="K119" s="95"/>
      <c r="L119" s="95"/>
      <c r="M119" s="95"/>
      <c r="N119" s="95"/>
      <c r="O119" s="95"/>
      <c r="P119" s="95"/>
      <c r="Q119" s="95"/>
      <c r="R119" s="95"/>
      <c r="S119" s="47"/>
    </row>
    <row r="120" spans="2:19" ht="57" hidden="1" x14ac:dyDescent="0.25">
      <c r="B120" s="97">
        <v>117</v>
      </c>
      <c r="C120" s="125" t="s">
        <v>17</v>
      </c>
      <c r="D120" s="125" t="s">
        <v>393</v>
      </c>
      <c r="E120" s="125"/>
      <c r="F120" s="95" t="s">
        <v>394</v>
      </c>
      <c r="G120" s="47" t="s">
        <v>395</v>
      </c>
      <c r="H120" s="95" t="s">
        <v>73</v>
      </c>
      <c r="I120" s="43"/>
      <c r="J120" s="95"/>
      <c r="K120" s="95"/>
      <c r="L120" s="95"/>
      <c r="M120" s="95"/>
      <c r="N120" s="95"/>
      <c r="O120" s="95"/>
      <c r="P120" s="95"/>
      <c r="Q120" s="95"/>
      <c r="R120" s="95"/>
      <c r="S120" s="47" t="s">
        <v>396</v>
      </c>
    </row>
    <row r="121" spans="2:19" ht="57" x14ac:dyDescent="0.25">
      <c r="B121" s="97">
        <v>118</v>
      </c>
      <c r="C121" s="125" t="s">
        <v>17</v>
      </c>
      <c r="D121" s="125" t="s">
        <v>397</v>
      </c>
      <c r="E121" s="125" t="s">
        <v>61</v>
      </c>
      <c r="F121" s="95" t="s">
        <v>398</v>
      </c>
      <c r="G121" s="47" t="s">
        <v>399</v>
      </c>
      <c r="H121" s="95" t="s">
        <v>5</v>
      </c>
      <c r="I121" s="43">
        <v>6</v>
      </c>
      <c r="J121" s="95"/>
      <c r="K121" s="95"/>
      <c r="L121" s="95"/>
      <c r="M121" s="95"/>
      <c r="N121" s="95"/>
      <c r="O121" s="95"/>
      <c r="P121" s="95"/>
      <c r="Q121" s="95"/>
      <c r="R121" s="95"/>
      <c r="S121" s="47"/>
    </row>
    <row r="122" spans="2:19" ht="114" x14ac:dyDescent="0.25">
      <c r="B122" s="97">
        <v>119</v>
      </c>
      <c r="C122" s="125" t="s">
        <v>17</v>
      </c>
      <c r="D122" s="125" t="s">
        <v>400</v>
      </c>
      <c r="E122" s="125" t="s">
        <v>56</v>
      </c>
      <c r="F122" s="113" t="s">
        <v>401</v>
      </c>
      <c r="G122" s="47" t="s">
        <v>402</v>
      </c>
      <c r="H122" s="95" t="s">
        <v>5</v>
      </c>
      <c r="I122" s="115">
        <v>0</v>
      </c>
      <c r="J122" s="95"/>
      <c r="K122" s="95"/>
      <c r="L122" s="95"/>
      <c r="M122" s="95"/>
      <c r="N122" s="95"/>
      <c r="O122" s="95"/>
      <c r="P122" s="95"/>
      <c r="Q122" s="95"/>
      <c r="R122" s="95"/>
      <c r="S122" s="47"/>
    </row>
    <row r="123" spans="2:19" ht="42.75" x14ac:dyDescent="0.25">
      <c r="B123" s="97">
        <v>120</v>
      </c>
      <c r="C123" s="125" t="s">
        <v>17</v>
      </c>
      <c r="D123" s="125" t="s">
        <v>403</v>
      </c>
      <c r="E123" s="125" t="s">
        <v>53</v>
      </c>
      <c r="F123" s="95" t="s">
        <v>404</v>
      </c>
      <c r="G123" s="47" t="s">
        <v>405</v>
      </c>
      <c r="H123" s="95" t="s">
        <v>5</v>
      </c>
      <c r="I123" s="43">
        <v>6</v>
      </c>
      <c r="J123" s="95"/>
      <c r="K123" s="95"/>
      <c r="L123" s="95"/>
      <c r="M123" s="95"/>
      <c r="N123" s="95"/>
      <c r="O123" s="95"/>
      <c r="P123" s="95"/>
      <c r="Q123" s="95"/>
      <c r="R123" s="95"/>
      <c r="S123" s="47"/>
    </row>
    <row r="124" spans="2:19" ht="57" x14ac:dyDescent="0.25">
      <c r="B124" s="97">
        <v>121</v>
      </c>
      <c r="C124" s="125" t="s">
        <v>17</v>
      </c>
      <c r="D124" s="125" t="s">
        <v>406</v>
      </c>
      <c r="E124" s="125" t="s">
        <v>407</v>
      </c>
      <c r="F124" s="95" t="s">
        <v>408</v>
      </c>
      <c r="G124" s="47" t="s">
        <v>409</v>
      </c>
      <c r="H124" s="95" t="s">
        <v>5</v>
      </c>
      <c r="I124" s="43">
        <v>8</v>
      </c>
      <c r="J124" s="95"/>
      <c r="K124" s="95"/>
      <c r="L124" s="95"/>
      <c r="M124" s="95"/>
      <c r="N124" s="95"/>
      <c r="O124" s="95"/>
      <c r="P124" s="95"/>
      <c r="Q124" s="95"/>
      <c r="R124" s="95"/>
      <c r="S124" s="47"/>
    </row>
    <row r="125" spans="2:19" ht="199.5" x14ac:dyDescent="0.25">
      <c r="B125" s="97">
        <v>122</v>
      </c>
      <c r="C125" s="125" t="s">
        <v>17</v>
      </c>
      <c r="D125" s="125" t="s">
        <v>410</v>
      </c>
      <c r="E125" s="125" t="s">
        <v>407</v>
      </c>
      <c r="F125" s="47" t="s">
        <v>411</v>
      </c>
      <c r="G125" s="47" t="s">
        <v>412</v>
      </c>
      <c r="H125" s="95" t="s">
        <v>5</v>
      </c>
      <c r="I125" s="43">
        <v>56</v>
      </c>
      <c r="J125" s="95"/>
      <c r="K125" s="95"/>
      <c r="L125" s="95"/>
      <c r="M125" s="95"/>
      <c r="N125" s="95"/>
      <c r="O125" s="95"/>
      <c r="P125" s="95"/>
      <c r="Q125" s="95"/>
      <c r="R125" s="95"/>
      <c r="S125" s="47"/>
    </row>
    <row r="126" spans="2:19" ht="71.25" x14ac:dyDescent="0.25">
      <c r="B126" s="97">
        <v>123</v>
      </c>
      <c r="C126" s="125" t="s">
        <v>17</v>
      </c>
      <c r="D126" s="125" t="s">
        <v>413</v>
      </c>
      <c r="E126" s="125" t="s">
        <v>53</v>
      </c>
      <c r="F126" s="113" t="s">
        <v>414</v>
      </c>
      <c r="G126" s="47" t="s">
        <v>415</v>
      </c>
      <c r="H126" s="95" t="s">
        <v>5</v>
      </c>
      <c r="I126" s="115">
        <v>24</v>
      </c>
      <c r="J126" s="95"/>
      <c r="K126" s="95"/>
      <c r="L126" s="95"/>
      <c r="M126" s="95"/>
      <c r="N126" s="95"/>
      <c r="O126" s="95"/>
      <c r="P126" s="95"/>
      <c r="Q126" s="95"/>
      <c r="R126" s="95"/>
      <c r="S126" s="113" t="s">
        <v>416</v>
      </c>
    </row>
    <row r="127" spans="2:19" ht="142.5" x14ac:dyDescent="0.25">
      <c r="B127" s="97">
        <v>124</v>
      </c>
      <c r="C127" s="125" t="s">
        <v>17</v>
      </c>
      <c r="D127" s="125" t="s">
        <v>417</v>
      </c>
      <c r="E127" s="125" t="s">
        <v>407</v>
      </c>
      <c r="F127" s="95" t="s">
        <v>418</v>
      </c>
      <c r="G127" s="103" t="s">
        <v>419</v>
      </c>
      <c r="H127" s="95" t="s">
        <v>5</v>
      </c>
      <c r="I127" s="43">
        <v>6</v>
      </c>
      <c r="J127" s="95"/>
      <c r="K127" s="95"/>
      <c r="L127" s="95"/>
      <c r="M127" s="95"/>
      <c r="N127" s="95"/>
      <c r="O127" s="95"/>
      <c r="P127" s="95"/>
      <c r="Q127" s="95"/>
      <c r="R127" s="95"/>
      <c r="S127" s="47"/>
    </row>
    <row r="128" spans="2:19" x14ac:dyDescent="0.25">
      <c r="B128" s="97">
        <v>125</v>
      </c>
      <c r="C128" s="125" t="s">
        <v>407</v>
      </c>
      <c r="D128" s="125" t="s">
        <v>420</v>
      </c>
      <c r="E128" s="125" t="s">
        <v>407</v>
      </c>
      <c r="F128" s="47" t="s">
        <v>1301</v>
      </c>
      <c r="G128" s="95" t="s">
        <v>421</v>
      </c>
      <c r="H128" s="95" t="s">
        <v>5</v>
      </c>
      <c r="I128" s="43">
        <v>30</v>
      </c>
      <c r="J128" s="95"/>
      <c r="K128" s="95"/>
      <c r="L128" s="95"/>
      <c r="M128" s="95"/>
      <c r="N128" s="95"/>
      <c r="O128" s="95"/>
      <c r="P128" s="95"/>
      <c r="Q128" s="95"/>
      <c r="R128" s="95"/>
      <c r="S128" s="47" t="s">
        <v>422</v>
      </c>
    </row>
    <row r="129" spans="2:19" ht="42.75" x14ac:dyDescent="0.25">
      <c r="B129" s="97">
        <v>126</v>
      </c>
      <c r="C129" s="125" t="s">
        <v>17</v>
      </c>
      <c r="D129" s="125" t="s">
        <v>423</v>
      </c>
      <c r="E129" s="125" t="s">
        <v>53</v>
      </c>
      <c r="F129" s="95" t="s">
        <v>424</v>
      </c>
      <c r="G129" s="47" t="s">
        <v>425</v>
      </c>
      <c r="H129" s="95" t="s">
        <v>5</v>
      </c>
      <c r="I129" s="43">
        <v>10</v>
      </c>
      <c r="J129" s="95"/>
      <c r="K129" s="95"/>
      <c r="L129" s="95"/>
      <c r="M129" s="95"/>
      <c r="N129" s="95"/>
      <c r="O129" s="95"/>
      <c r="P129" s="95"/>
      <c r="Q129" s="95"/>
      <c r="R129" s="95"/>
      <c r="S129" s="47"/>
    </row>
    <row r="130" spans="2:19" ht="71.25" x14ac:dyDescent="0.25">
      <c r="B130" s="97">
        <v>127</v>
      </c>
      <c r="C130" s="125" t="s">
        <v>17</v>
      </c>
      <c r="D130" s="125" t="s">
        <v>426</v>
      </c>
      <c r="E130" s="125" t="s">
        <v>53</v>
      </c>
      <c r="F130" s="95" t="s">
        <v>427</v>
      </c>
      <c r="G130" s="47" t="s">
        <v>428</v>
      </c>
      <c r="H130" s="95" t="s">
        <v>5</v>
      </c>
      <c r="I130" s="43">
        <v>6</v>
      </c>
      <c r="J130" s="95"/>
      <c r="K130" s="95"/>
      <c r="L130" s="95"/>
      <c r="M130" s="95"/>
      <c r="N130" s="95"/>
      <c r="O130" s="95"/>
      <c r="P130" s="95"/>
      <c r="Q130" s="95"/>
      <c r="R130" s="95"/>
      <c r="S130" s="47"/>
    </row>
    <row r="131" spans="2:19" ht="142.5" hidden="1" x14ac:dyDescent="0.25">
      <c r="B131" s="97">
        <v>128</v>
      </c>
      <c r="C131" s="125" t="s">
        <v>17</v>
      </c>
      <c r="D131" s="125" t="s">
        <v>429</v>
      </c>
      <c r="E131" s="125"/>
      <c r="F131" s="47" t="s">
        <v>430</v>
      </c>
      <c r="G131" s="47" t="s">
        <v>431</v>
      </c>
      <c r="H131" s="95" t="s">
        <v>94</v>
      </c>
      <c r="I131" s="43"/>
      <c r="J131" s="95"/>
      <c r="K131" s="95"/>
      <c r="L131" s="95"/>
      <c r="M131" s="95"/>
      <c r="N131" s="95"/>
      <c r="O131" s="95"/>
      <c r="P131" s="95"/>
      <c r="Q131" s="95"/>
      <c r="R131" s="95"/>
      <c r="S131" s="47"/>
    </row>
    <row r="132" spans="2:19" ht="171" x14ac:dyDescent="0.25">
      <c r="B132" s="97">
        <v>129</v>
      </c>
      <c r="C132" s="125" t="s">
        <v>17</v>
      </c>
      <c r="D132" s="125" t="s">
        <v>432</v>
      </c>
      <c r="E132" s="125" t="s">
        <v>53</v>
      </c>
      <c r="F132" s="47" t="s">
        <v>433</v>
      </c>
      <c r="G132" s="47" t="s">
        <v>434</v>
      </c>
      <c r="H132" s="95" t="s">
        <v>5</v>
      </c>
      <c r="I132" s="43">
        <v>36</v>
      </c>
      <c r="J132" s="95"/>
      <c r="K132" s="95"/>
      <c r="L132" s="95"/>
      <c r="M132" s="95"/>
      <c r="N132" s="95"/>
      <c r="O132" s="95"/>
      <c r="P132" s="95"/>
      <c r="Q132" s="95"/>
      <c r="R132" s="95"/>
      <c r="S132" s="47" t="s">
        <v>435</v>
      </c>
    </row>
    <row r="133" spans="2:19" ht="57" x14ac:dyDescent="0.25">
      <c r="B133" s="97">
        <v>130</v>
      </c>
      <c r="C133" s="125" t="s">
        <v>17</v>
      </c>
      <c r="D133" s="125" t="s">
        <v>436</v>
      </c>
      <c r="E133" s="125" t="s">
        <v>53</v>
      </c>
      <c r="F133" s="47" t="s">
        <v>437</v>
      </c>
      <c r="G133" s="47" t="s">
        <v>438</v>
      </c>
      <c r="H133" s="95" t="s">
        <v>5</v>
      </c>
      <c r="I133" s="43">
        <v>14</v>
      </c>
      <c r="J133" s="95"/>
      <c r="K133" s="95"/>
      <c r="L133" s="95"/>
      <c r="M133" s="95"/>
      <c r="N133" s="95"/>
      <c r="O133" s="95"/>
      <c r="P133" s="95"/>
      <c r="Q133" s="95"/>
      <c r="R133" s="95"/>
      <c r="S133" s="47"/>
    </row>
    <row r="134" spans="2:19" ht="28.5" x14ac:dyDescent="0.25">
      <c r="B134" s="97">
        <v>131</v>
      </c>
      <c r="C134" s="125" t="s">
        <v>19</v>
      </c>
      <c r="D134" s="125" t="s">
        <v>364</v>
      </c>
      <c r="E134" s="125" t="s">
        <v>53</v>
      </c>
      <c r="F134" s="95" t="s">
        <v>439</v>
      </c>
      <c r="G134" s="47" t="s">
        <v>366</v>
      </c>
      <c r="H134" s="95" t="s">
        <v>5</v>
      </c>
      <c r="I134" s="43">
        <v>4</v>
      </c>
      <c r="J134" s="95"/>
      <c r="K134" s="95"/>
      <c r="L134" s="95"/>
      <c r="M134" s="95"/>
      <c r="N134" s="95"/>
      <c r="O134" s="95"/>
      <c r="P134" s="95"/>
      <c r="Q134" s="95"/>
      <c r="R134" s="95"/>
      <c r="S134" s="47"/>
    </row>
    <row r="135" spans="2:19" ht="85.5" x14ac:dyDescent="0.25">
      <c r="B135" s="97">
        <v>132</v>
      </c>
      <c r="C135" s="125" t="s">
        <v>19</v>
      </c>
      <c r="D135" s="125" t="s">
        <v>432</v>
      </c>
      <c r="E135" s="125" t="s">
        <v>53</v>
      </c>
      <c r="F135" s="47" t="s">
        <v>440</v>
      </c>
      <c r="G135" s="47" t="s">
        <v>441</v>
      </c>
      <c r="H135" s="95" t="s">
        <v>5</v>
      </c>
      <c r="I135" s="43">
        <v>24</v>
      </c>
      <c r="J135" s="95"/>
      <c r="K135" s="95"/>
      <c r="L135" s="95"/>
      <c r="M135" s="95"/>
      <c r="N135" s="95"/>
      <c r="O135" s="95"/>
      <c r="P135" s="95"/>
      <c r="Q135" s="95"/>
      <c r="R135" s="95"/>
      <c r="S135" s="47"/>
    </row>
    <row r="136" spans="2:19" x14ac:dyDescent="0.25">
      <c r="B136" s="97">
        <v>133</v>
      </c>
      <c r="C136" s="125" t="s">
        <v>19</v>
      </c>
      <c r="D136" s="125" t="s">
        <v>442</v>
      </c>
      <c r="E136" s="125" t="s">
        <v>53</v>
      </c>
      <c r="F136" s="95" t="s">
        <v>443</v>
      </c>
      <c r="G136" s="95" t="s">
        <v>444</v>
      </c>
      <c r="H136" s="95" t="s">
        <v>5</v>
      </c>
      <c r="I136" s="43">
        <v>3</v>
      </c>
      <c r="J136" s="95"/>
      <c r="K136" s="95"/>
      <c r="L136" s="95"/>
      <c r="M136" s="95"/>
      <c r="N136" s="95"/>
      <c r="O136" s="95"/>
      <c r="P136" s="95"/>
      <c r="Q136" s="95"/>
      <c r="R136" s="95"/>
      <c r="S136" s="47" t="s">
        <v>445</v>
      </c>
    </row>
    <row r="137" spans="2:19" ht="42.75" x14ac:dyDescent="0.25">
      <c r="B137" s="97">
        <v>134</v>
      </c>
      <c r="C137" s="125" t="s">
        <v>19</v>
      </c>
      <c r="D137" s="125" t="s">
        <v>423</v>
      </c>
      <c r="E137" s="125" t="s">
        <v>53</v>
      </c>
      <c r="F137" s="95" t="s">
        <v>446</v>
      </c>
      <c r="G137" s="47" t="s">
        <v>447</v>
      </c>
      <c r="H137" s="95" t="s">
        <v>5</v>
      </c>
      <c r="I137" s="43">
        <v>10</v>
      </c>
      <c r="J137" s="95"/>
      <c r="K137" s="95"/>
      <c r="L137" s="95"/>
      <c r="M137" s="95"/>
      <c r="N137" s="95"/>
      <c r="O137" s="95"/>
      <c r="P137" s="95"/>
      <c r="Q137" s="95"/>
      <c r="R137" s="95"/>
      <c r="S137" s="47"/>
    </row>
    <row r="138" spans="2:19" ht="42.75" hidden="1" x14ac:dyDescent="0.25">
      <c r="B138" s="97">
        <v>135</v>
      </c>
      <c r="C138" s="125" t="s">
        <v>20</v>
      </c>
      <c r="D138" s="125" t="s">
        <v>448</v>
      </c>
      <c r="E138" s="125"/>
      <c r="F138" s="95" t="s">
        <v>449</v>
      </c>
      <c r="G138" s="47" t="s">
        <v>450</v>
      </c>
      <c r="H138" s="95" t="s">
        <v>94</v>
      </c>
      <c r="I138" s="43"/>
      <c r="J138" s="95"/>
      <c r="K138" s="95"/>
      <c r="L138" s="95"/>
      <c r="M138" s="95"/>
      <c r="N138" s="95"/>
      <c r="O138" s="95"/>
      <c r="P138" s="95"/>
      <c r="Q138" s="95"/>
      <c r="R138" s="95"/>
      <c r="S138" s="125"/>
    </row>
    <row r="139" spans="2:19" ht="28.5" hidden="1" x14ac:dyDescent="0.25">
      <c r="B139" s="97">
        <v>136</v>
      </c>
      <c r="C139" s="125" t="s">
        <v>20</v>
      </c>
      <c r="D139" s="125" t="s">
        <v>451</v>
      </c>
      <c r="E139" s="125"/>
      <c r="F139" s="95" t="s">
        <v>452</v>
      </c>
      <c r="G139" s="47" t="s">
        <v>453</v>
      </c>
      <c r="H139" s="102" t="s">
        <v>95</v>
      </c>
      <c r="I139" s="101"/>
      <c r="J139" s="102"/>
      <c r="K139" s="102"/>
      <c r="L139" s="102"/>
      <c r="M139" s="102"/>
      <c r="N139" s="102"/>
      <c r="O139" s="102"/>
      <c r="P139" s="102"/>
      <c r="Q139" s="102"/>
      <c r="R139" s="102"/>
      <c r="S139" s="47" t="s">
        <v>454</v>
      </c>
    </row>
    <row r="140" spans="2:19" ht="42.75" x14ac:dyDescent="0.25">
      <c r="B140" s="97">
        <v>137</v>
      </c>
      <c r="C140" s="125" t="s">
        <v>20</v>
      </c>
      <c r="D140" s="125" t="s">
        <v>455</v>
      </c>
      <c r="E140" s="125" t="s">
        <v>53</v>
      </c>
      <c r="F140" s="95" t="s">
        <v>456</v>
      </c>
      <c r="G140" s="47" t="s">
        <v>457</v>
      </c>
      <c r="H140" s="95" t="s">
        <v>5</v>
      </c>
      <c r="I140" s="43">
        <v>15</v>
      </c>
      <c r="J140" s="95"/>
      <c r="K140" s="95"/>
      <c r="L140" s="95"/>
      <c r="M140" s="95"/>
      <c r="N140" s="95"/>
      <c r="O140" s="95"/>
      <c r="P140" s="95"/>
      <c r="Q140" s="95"/>
      <c r="R140" s="95"/>
      <c r="S140" s="47" t="s">
        <v>133</v>
      </c>
    </row>
    <row r="141" spans="2:19" ht="42.75" x14ac:dyDescent="0.25">
      <c r="B141" s="97">
        <v>138</v>
      </c>
      <c r="C141" s="125" t="s">
        <v>20</v>
      </c>
      <c r="D141" s="125" t="s">
        <v>458</v>
      </c>
      <c r="E141" s="125" t="s">
        <v>53</v>
      </c>
      <c r="F141" s="95" t="s">
        <v>459</v>
      </c>
      <c r="G141" s="47" t="s">
        <v>460</v>
      </c>
      <c r="H141" s="95" t="s">
        <v>5</v>
      </c>
      <c r="I141" s="43">
        <v>15</v>
      </c>
      <c r="J141" s="95"/>
      <c r="K141" s="95"/>
      <c r="L141" s="95"/>
      <c r="M141" s="95"/>
      <c r="N141" s="95"/>
      <c r="O141" s="95"/>
      <c r="P141" s="95"/>
      <c r="Q141" s="95"/>
      <c r="R141" s="95"/>
      <c r="S141" s="47" t="s">
        <v>133</v>
      </c>
    </row>
    <row r="142" spans="2:19" ht="28.5" x14ac:dyDescent="0.25">
      <c r="B142" s="97">
        <v>139</v>
      </c>
      <c r="C142" s="125" t="s">
        <v>20</v>
      </c>
      <c r="D142" s="125" t="s">
        <v>461</v>
      </c>
      <c r="E142" s="125" t="s">
        <v>53</v>
      </c>
      <c r="F142" s="95" t="s">
        <v>462</v>
      </c>
      <c r="G142" s="47" t="s">
        <v>463</v>
      </c>
      <c r="H142" s="95" t="s">
        <v>5</v>
      </c>
      <c r="I142" s="43">
        <v>4</v>
      </c>
      <c r="J142" s="95"/>
      <c r="K142" s="95"/>
      <c r="L142" s="95"/>
      <c r="M142" s="95"/>
      <c r="N142" s="95"/>
      <c r="O142" s="95"/>
      <c r="P142" s="95"/>
      <c r="Q142" s="95"/>
      <c r="R142" s="95"/>
      <c r="S142" s="47"/>
    </row>
    <row r="143" spans="2:19" ht="28.5" x14ac:dyDescent="0.25">
      <c r="B143" s="97">
        <v>140</v>
      </c>
      <c r="C143" s="125" t="s">
        <v>20</v>
      </c>
      <c r="D143" s="125" t="s">
        <v>464</v>
      </c>
      <c r="E143" s="125" t="s">
        <v>53</v>
      </c>
      <c r="F143" s="95" t="s">
        <v>465</v>
      </c>
      <c r="G143" s="47" t="s">
        <v>466</v>
      </c>
      <c r="H143" s="95" t="s">
        <v>5</v>
      </c>
      <c r="I143" s="43">
        <v>4</v>
      </c>
      <c r="J143" s="95"/>
      <c r="K143" s="95"/>
      <c r="L143" s="95"/>
      <c r="M143" s="95"/>
      <c r="N143" s="95"/>
      <c r="O143" s="95"/>
      <c r="P143" s="95"/>
      <c r="Q143" s="95"/>
      <c r="R143" s="95"/>
      <c r="S143" s="47"/>
    </row>
    <row r="144" spans="2:19" ht="42.75" x14ac:dyDescent="0.25">
      <c r="B144" s="97">
        <v>141</v>
      </c>
      <c r="C144" s="125" t="s">
        <v>20</v>
      </c>
      <c r="D144" s="125" t="s">
        <v>467</v>
      </c>
      <c r="E144" s="125" t="s">
        <v>53</v>
      </c>
      <c r="F144" s="95" t="s">
        <v>468</v>
      </c>
      <c r="G144" s="47" t="s">
        <v>469</v>
      </c>
      <c r="H144" s="95" t="s">
        <v>6</v>
      </c>
      <c r="I144" s="43">
        <v>5</v>
      </c>
      <c r="J144" s="95"/>
      <c r="K144" s="95"/>
      <c r="L144" s="95"/>
      <c r="M144" s="95"/>
      <c r="N144" s="95"/>
      <c r="O144" s="95"/>
      <c r="P144" s="95"/>
      <c r="Q144" s="95"/>
      <c r="R144" s="95"/>
      <c r="S144" s="47" t="s">
        <v>88</v>
      </c>
    </row>
    <row r="145" spans="2:19" ht="57" hidden="1" x14ac:dyDescent="0.25">
      <c r="B145" s="97">
        <v>142</v>
      </c>
      <c r="C145" s="125" t="s">
        <v>20</v>
      </c>
      <c r="D145" s="125" t="s">
        <v>470</v>
      </c>
      <c r="E145" s="125"/>
      <c r="F145" s="95" t="s">
        <v>471</v>
      </c>
      <c r="G145" s="47" t="s">
        <v>472</v>
      </c>
      <c r="H145" s="95" t="s">
        <v>63</v>
      </c>
      <c r="I145" s="43"/>
      <c r="J145" s="95"/>
      <c r="K145" s="95"/>
      <c r="L145" s="95"/>
      <c r="M145" s="95"/>
      <c r="N145" s="95"/>
      <c r="O145" s="95"/>
      <c r="P145" s="95"/>
      <c r="Q145" s="95"/>
      <c r="R145" s="95"/>
      <c r="S145" s="47"/>
    </row>
    <row r="146" spans="2:19" ht="28.5" x14ac:dyDescent="0.25">
      <c r="B146" s="97">
        <v>143</v>
      </c>
      <c r="C146" s="125" t="s">
        <v>20</v>
      </c>
      <c r="D146" s="125" t="s">
        <v>473</v>
      </c>
      <c r="E146" s="125" t="s">
        <v>407</v>
      </c>
      <c r="F146" s="95" t="s">
        <v>474</v>
      </c>
      <c r="G146" s="47" t="s">
        <v>475</v>
      </c>
      <c r="H146" s="95" t="s">
        <v>5</v>
      </c>
      <c r="I146" s="43">
        <v>8</v>
      </c>
      <c r="J146" s="95"/>
      <c r="K146" s="95"/>
      <c r="L146" s="95"/>
      <c r="M146" s="95"/>
      <c r="N146" s="95"/>
      <c r="O146" s="95"/>
      <c r="P146" s="95"/>
      <c r="Q146" s="95"/>
      <c r="R146" s="95"/>
      <c r="S146" s="47" t="s">
        <v>476</v>
      </c>
    </row>
    <row r="147" spans="2:19" ht="28.5" x14ac:dyDescent="0.25">
      <c r="B147" s="97">
        <v>144</v>
      </c>
      <c r="C147" s="125" t="s">
        <v>20</v>
      </c>
      <c r="D147" s="125" t="s">
        <v>426</v>
      </c>
      <c r="E147" s="125" t="s">
        <v>53</v>
      </c>
      <c r="F147" s="95" t="s">
        <v>477</v>
      </c>
      <c r="G147" s="103" t="s">
        <v>478</v>
      </c>
      <c r="H147" s="95" t="s">
        <v>5</v>
      </c>
      <c r="I147" s="43">
        <v>3</v>
      </c>
      <c r="J147" s="95"/>
      <c r="K147" s="95"/>
      <c r="L147" s="95"/>
      <c r="M147" s="95"/>
      <c r="N147" s="95"/>
      <c r="O147" s="95"/>
      <c r="P147" s="95"/>
      <c r="Q147" s="95"/>
      <c r="R147" s="95"/>
      <c r="S147" s="47"/>
    </row>
    <row r="148" spans="2:19" ht="85.5" x14ac:dyDescent="0.25">
      <c r="B148" s="97">
        <v>145</v>
      </c>
      <c r="C148" s="125" t="s">
        <v>29</v>
      </c>
      <c r="D148" s="43" t="s">
        <v>479</v>
      </c>
      <c r="E148" s="43"/>
      <c r="F148" s="95" t="s">
        <v>480</v>
      </c>
      <c r="G148" s="47" t="s">
        <v>481</v>
      </c>
      <c r="H148" s="43" t="s">
        <v>5</v>
      </c>
      <c r="I148" s="125">
        <v>6</v>
      </c>
      <c r="J148" s="95"/>
      <c r="K148" s="95"/>
      <c r="L148" s="95"/>
      <c r="M148" s="95"/>
      <c r="N148" s="95"/>
      <c r="O148" s="95"/>
      <c r="P148" s="95"/>
      <c r="Q148" s="95"/>
      <c r="R148" s="95"/>
      <c r="S148" s="47" t="s">
        <v>482</v>
      </c>
    </row>
    <row r="149" spans="2:19" ht="57" x14ac:dyDescent="0.25">
      <c r="B149" s="97">
        <v>146</v>
      </c>
      <c r="C149" s="125" t="s">
        <v>29</v>
      </c>
      <c r="D149" s="43" t="s">
        <v>483</v>
      </c>
      <c r="E149" s="43"/>
      <c r="F149" s="95" t="s">
        <v>484</v>
      </c>
      <c r="G149" s="47" t="s">
        <v>485</v>
      </c>
      <c r="H149" s="43" t="s">
        <v>5</v>
      </c>
      <c r="I149" s="125">
        <v>6</v>
      </c>
      <c r="J149" s="95"/>
      <c r="K149" s="95"/>
      <c r="L149" s="95"/>
      <c r="M149" s="95"/>
      <c r="N149" s="95"/>
      <c r="O149" s="95"/>
      <c r="P149" s="95"/>
      <c r="Q149" s="95"/>
      <c r="R149" s="95"/>
      <c r="S149" s="47" t="s">
        <v>482</v>
      </c>
    </row>
    <row r="150" spans="2:19" ht="42.75" x14ac:dyDescent="0.25">
      <c r="B150" s="97">
        <v>147</v>
      </c>
      <c r="C150" s="125" t="s">
        <v>29</v>
      </c>
      <c r="D150" s="43" t="s">
        <v>486</v>
      </c>
      <c r="E150" s="43"/>
      <c r="F150" s="95" t="s">
        <v>487</v>
      </c>
      <c r="G150" s="47" t="s">
        <v>488</v>
      </c>
      <c r="H150" s="43" t="s">
        <v>5</v>
      </c>
      <c r="I150" s="125">
        <v>6</v>
      </c>
      <c r="J150" s="95"/>
      <c r="K150" s="95"/>
      <c r="L150" s="95"/>
      <c r="M150" s="95"/>
      <c r="N150" s="95"/>
      <c r="O150" s="95"/>
      <c r="P150" s="95"/>
      <c r="Q150" s="95"/>
      <c r="R150" s="95"/>
      <c r="S150" s="47" t="s">
        <v>482</v>
      </c>
    </row>
    <row r="151" spans="2:19" ht="85.5" x14ac:dyDescent="0.25">
      <c r="B151" s="97">
        <v>148</v>
      </c>
      <c r="C151" s="125" t="s">
        <v>29</v>
      </c>
      <c r="D151" s="43" t="s">
        <v>489</v>
      </c>
      <c r="E151" s="43"/>
      <c r="F151" s="95" t="s">
        <v>490</v>
      </c>
      <c r="G151" s="47" t="s">
        <v>491</v>
      </c>
      <c r="H151" s="43" t="s">
        <v>5</v>
      </c>
      <c r="I151" s="125">
        <v>6</v>
      </c>
      <c r="J151" s="95"/>
      <c r="K151" s="95"/>
      <c r="L151" s="95"/>
      <c r="M151" s="95"/>
      <c r="N151" s="95"/>
      <c r="O151" s="95"/>
      <c r="P151" s="95"/>
      <c r="Q151" s="95"/>
      <c r="R151" s="95"/>
      <c r="S151" s="47" t="s">
        <v>482</v>
      </c>
    </row>
    <row r="152" spans="2:19" ht="71.25" hidden="1" x14ac:dyDescent="0.25">
      <c r="B152" s="97">
        <v>149</v>
      </c>
      <c r="C152" s="125" t="s">
        <v>29</v>
      </c>
      <c r="D152" s="43" t="s">
        <v>492</v>
      </c>
      <c r="E152" s="43"/>
      <c r="F152" s="95" t="s">
        <v>493</v>
      </c>
      <c r="G152" s="47" t="s">
        <v>494</v>
      </c>
      <c r="H152" s="43" t="s">
        <v>63</v>
      </c>
      <c r="I152" s="125">
        <v>6</v>
      </c>
      <c r="J152" s="95"/>
      <c r="K152" s="95"/>
      <c r="L152" s="95"/>
      <c r="M152" s="95"/>
      <c r="N152" s="95"/>
      <c r="O152" s="95"/>
      <c r="P152" s="95"/>
      <c r="Q152" s="95"/>
      <c r="R152" s="95"/>
      <c r="S152" s="47" t="s">
        <v>482</v>
      </c>
    </row>
    <row r="153" spans="2:19" ht="71.25" hidden="1" x14ac:dyDescent="0.25">
      <c r="B153" s="97">
        <v>150</v>
      </c>
      <c r="C153" s="125" t="s">
        <v>29</v>
      </c>
      <c r="D153" s="43" t="s">
        <v>495</v>
      </c>
      <c r="E153" s="43"/>
      <c r="F153" s="95" t="s">
        <v>496</v>
      </c>
      <c r="G153" s="47" t="s">
        <v>497</v>
      </c>
      <c r="H153" s="43" t="s">
        <v>63</v>
      </c>
      <c r="I153" s="125">
        <v>6</v>
      </c>
      <c r="J153" s="95"/>
      <c r="K153" s="95"/>
      <c r="L153" s="95"/>
      <c r="M153" s="95"/>
      <c r="N153" s="95"/>
      <c r="O153" s="95"/>
      <c r="P153" s="95"/>
      <c r="Q153" s="95"/>
      <c r="R153" s="95"/>
      <c r="S153" s="47" t="s">
        <v>482</v>
      </c>
    </row>
    <row r="154" spans="2:19" ht="42.75" hidden="1" x14ac:dyDescent="0.25">
      <c r="B154" s="97">
        <v>151</v>
      </c>
      <c r="C154" s="125" t="s">
        <v>29</v>
      </c>
      <c r="D154" s="43" t="s">
        <v>498</v>
      </c>
      <c r="E154" s="43"/>
      <c r="F154" s="95" t="s">
        <v>499</v>
      </c>
      <c r="G154" s="47" t="s">
        <v>500</v>
      </c>
      <c r="H154" s="43" t="s">
        <v>63</v>
      </c>
      <c r="I154" s="125">
        <v>6</v>
      </c>
      <c r="J154" s="95"/>
      <c r="K154" s="95"/>
      <c r="L154" s="95"/>
      <c r="M154" s="95"/>
      <c r="N154" s="95"/>
      <c r="O154" s="95"/>
      <c r="P154" s="95"/>
      <c r="Q154" s="95"/>
      <c r="R154" s="95"/>
      <c r="S154" s="47" t="s">
        <v>482</v>
      </c>
    </row>
    <row r="155" spans="2:19" ht="57" x14ac:dyDescent="0.25">
      <c r="B155" s="97">
        <v>152</v>
      </c>
      <c r="C155" s="125" t="s">
        <v>29</v>
      </c>
      <c r="D155" s="43" t="s">
        <v>501</v>
      </c>
      <c r="E155" s="43"/>
      <c r="F155" s="95" t="s">
        <v>502</v>
      </c>
      <c r="G155" s="47" t="s">
        <v>503</v>
      </c>
      <c r="H155" s="43" t="s">
        <v>5</v>
      </c>
      <c r="I155" s="125">
        <v>6</v>
      </c>
      <c r="J155" s="95"/>
      <c r="K155" s="95"/>
      <c r="L155" s="95"/>
      <c r="M155" s="95"/>
      <c r="N155" s="95"/>
      <c r="O155" s="95"/>
      <c r="P155" s="95"/>
      <c r="Q155" s="95"/>
      <c r="R155" s="95"/>
      <c r="S155" s="47" t="s">
        <v>482</v>
      </c>
    </row>
    <row r="156" spans="2:19" ht="142.5" x14ac:dyDescent="0.25">
      <c r="B156" s="97">
        <v>153</v>
      </c>
      <c r="C156" s="125" t="s">
        <v>29</v>
      </c>
      <c r="D156" s="43" t="s">
        <v>504</v>
      </c>
      <c r="E156" s="43"/>
      <c r="F156" s="95" t="s">
        <v>505</v>
      </c>
      <c r="G156" s="103" t="s">
        <v>506</v>
      </c>
      <c r="H156" s="43" t="s">
        <v>5</v>
      </c>
      <c r="I156" s="43">
        <v>12</v>
      </c>
      <c r="J156" s="95"/>
      <c r="K156" s="95"/>
      <c r="L156" s="95"/>
      <c r="M156" s="95"/>
      <c r="N156" s="95"/>
      <c r="O156" s="95"/>
      <c r="P156" s="95"/>
      <c r="Q156" s="95"/>
      <c r="R156" s="95"/>
      <c r="S156" s="47" t="s">
        <v>482</v>
      </c>
    </row>
    <row r="157" spans="2:19" ht="85.5" x14ac:dyDescent="0.25">
      <c r="B157" s="97">
        <v>154</v>
      </c>
      <c r="C157" s="125" t="s">
        <v>29</v>
      </c>
      <c r="D157" s="125" t="s">
        <v>507</v>
      </c>
      <c r="E157" s="125"/>
      <c r="F157" s="95" t="s">
        <v>508</v>
      </c>
      <c r="G157" s="47" t="s">
        <v>509</v>
      </c>
      <c r="H157" s="43" t="s">
        <v>5</v>
      </c>
      <c r="I157" s="43">
        <v>6</v>
      </c>
      <c r="J157" s="95"/>
      <c r="K157" s="95"/>
      <c r="L157" s="95"/>
      <c r="M157" s="95"/>
      <c r="N157" s="95"/>
      <c r="O157" s="95"/>
      <c r="P157" s="95"/>
      <c r="Q157" s="95"/>
      <c r="R157" s="95"/>
      <c r="S157" s="47" t="s">
        <v>482</v>
      </c>
    </row>
    <row r="158" spans="2:19" ht="71.25" x14ac:dyDescent="0.25">
      <c r="B158" s="97">
        <v>155</v>
      </c>
      <c r="C158" s="125" t="s">
        <v>29</v>
      </c>
      <c r="D158" s="43" t="s">
        <v>510</v>
      </c>
      <c r="E158" s="43"/>
      <c r="F158" s="95" t="s">
        <v>511</v>
      </c>
      <c r="G158" s="47" t="s">
        <v>512</v>
      </c>
      <c r="H158" s="43" t="s">
        <v>5</v>
      </c>
      <c r="I158" s="43">
        <v>6</v>
      </c>
      <c r="J158" s="95"/>
      <c r="K158" s="95"/>
      <c r="L158" s="95"/>
      <c r="M158" s="95"/>
      <c r="N158" s="95"/>
      <c r="O158" s="95"/>
      <c r="P158" s="95"/>
      <c r="Q158" s="95"/>
      <c r="R158" s="95"/>
      <c r="S158" s="47" t="s">
        <v>482</v>
      </c>
    </row>
    <row r="159" spans="2:19" ht="114" hidden="1" x14ac:dyDescent="0.25">
      <c r="B159" s="97">
        <v>156</v>
      </c>
      <c r="C159" s="125" t="s">
        <v>29</v>
      </c>
      <c r="D159" s="43" t="s">
        <v>513</v>
      </c>
      <c r="E159" s="43"/>
      <c r="F159" s="95" t="s">
        <v>514</v>
      </c>
      <c r="G159" s="47" t="s">
        <v>515</v>
      </c>
      <c r="H159" s="43" t="s">
        <v>63</v>
      </c>
      <c r="I159" s="43"/>
      <c r="J159" s="95"/>
      <c r="K159" s="95"/>
      <c r="L159" s="95"/>
      <c r="M159" s="95"/>
      <c r="N159" s="95"/>
      <c r="O159" s="95"/>
      <c r="P159" s="95"/>
      <c r="Q159" s="95"/>
      <c r="R159" s="95"/>
      <c r="S159" s="47"/>
    </row>
    <row r="160" spans="2:19" ht="57" hidden="1" x14ac:dyDescent="0.25">
      <c r="B160" s="97">
        <v>157</v>
      </c>
      <c r="C160" s="125" t="s">
        <v>29</v>
      </c>
      <c r="D160" s="43" t="s">
        <v>516</v>
      </c>
      <c r="E160" s="43"/>
      <c r="F160" s="95" t="s">
        <v>517</v>
      </c>
      <c r="G160" s="47" t="s">
        <v>518</v>
      </c>
      <c r="H160" s="43" t="s">
        <v>63</v>
      </c>
      <c r="I160" s="43"/>
      <c r="J160" s="95"/>
      <c r="K160" s="95"/>
      <c r="L160" s="95"/>
      <c r="M160" s="95"/>
      <c r="N160" s="95"/>
      <c r="O160" s="95"/>
      <c r="P160" s="95"/>
      <c r="Q160" s="95"/>
      <c r="R160" s="95"/>
      <c r="S160" s="47"/>
    </row>
    <row r="161" spans="2:19" ht="71.25" hidden="1" x14ac:dyDescent="0.25">
      <c r="B161" s="97">
        <v>158</v>
      </c>
      <c r="C161" s="125" t="s">
        <v>29</v>
      </c>
      <c r="D161" s="43" t="s">
        <v>519</v>
      </c>
      <c r="E161" s="43"/>
      <c r="F161" s="95" t="s">
        <v>520</v>
      </c>
      <c r="G161" s="47" t="s">
        <v>521</v>
      </c>
      <c r="H161" s="43" t="s">
        <v>63</v>
      </c>
      <c r="I161" s="43"/>
      <c r="J161" s="95"/>
      <c r="K161" s="95"/>
      <c r="L161" s="95"/>
      <c r="M161" s="95"/>
      <c r="N161" s="95"/>
      <c r="O161" s="95"/>
      <c r="P161" s="95"/>
      <c r="Q161" s="95"/>
      <c r="R161" s="95"/>
      <c r="S161" s="47"/>
    </row>
    <row r="162" spans="2:19" ht="71.25" hidden="1" x14ac:dyDescent="0.25">
      <c r="B162" s="97">
        <v>159</v>
      </c>
      <c r="C162" s="125" t="s">
        <v>29</v>
      </c>
      <c r="D162" s="125" t="s">
        <v>522</v>
      </c>
      <c r="E162" s="125"/>
      <c r="F162" s="47" t="s">
        <v>523</v>
      </c>
      <c r="G162" s="47" t="s">
        <v>524</v>
      </c>
      <c r="H162" s="125" t="s">
        <v>63</v>
      </c>
      <c r="I162" s="43"/>
      <c r="J162" s="95"/>
      <c r="K162" s="95"/>
      <c r="L162" s="95"/>
      <c r="M162" s="95"/>
      <c r="N162" s="95"/>
      <c r="O162" s="95"/>
      <c r="P162" s="95"/>
      <c r="Q162" s="95"/>
      <c r="R162" s="95"/>
      <c r="S162" s="47"/>
    </row>
    <row r="163" spans="2:19" ht="42.75" hidden="1" x14ac:dyDescent="0.25">
      <c r="B163" s="97">
        <v>160</v>
      </c>
      <c r="C163" s="125" t="s">
        <v>29</v>
      </c>
      <c r="D163" s="125" t="s">
        <v>525</v>
      </c>
      <c r="E163" s="125"/>
      <c r="F163" s="47" t="s">
        <v>526</v>
      </c>
      <c r="G163" s="47" t="s">
        <v>527</v>
      </c>
      <c r="H163" s="125" t="s">
        <v>63</v>
      </c>
      <c r="I163" s="43"/>
      <c r="J163" s="95"/>
      <c r="K163" s="95"/>
      <c r="L163" s="95"/>
      <c r="M163" s="95"/>
      <c r="N163" s="95"/>
      <c r="O163" s="95"/>
      <c r="P163" s="95"/>
      <c r="Q163" s="95"/>
      <c r="R163" s="95"/>
      <c r="S163" s="47"/>
    </row>
    <row r="164" spans="2:19" ht="57" x14ac:dyDescent="0.25">
      <c r="B164" s="97">
        <v>161</v>
      </c>
      <c r="C164" s="125" t="s">
        <v>21</v>
      </c>
      <c r="D164" s="125" t="s">
        <v>528</v>
      </c>
      <c r="E164" s="125"/>
      <c r="F164" s="47" t="s">
        <v>529</v>
      </c>
      <c r="G164" s="125" t="s">
        <v>530</v>
      </c>
      <c r="H164" s="125" t="s">
        <v>5</v>
      </c>
      <c r="I164" s="43">
        <v>19.5</v>
      </c>
      <c r="J164" s="95"/>
      <c r="K164" s="95"/>
      <c r="L164" s="95"/>
      <c r="M164" s="95"/>
      <c r="N164" s="95"/>
      <c r="O164" s="95"/>
      <c r="P164" s="95"/>
      <c r="Q164" s="95"/>
      <c r="R164" s="95"/>
      <c r="S164" s="47"/>
    </row>
    <row r="165" spans="2:19" ht="85.5" x14ac:dyDescent="0.25">
      <c r="B165" s="97">
        <v>162</v>
      </c>
      <c r="C165" s="125" t="s">
        <v>21</v>
      </c>
      <c r="D165" s="125" t="s">
        <v>531</v>
      </c>
      <c r="E165" s="125"/>
      <c r="F165" s="47" t="s">
        <v>532</v>
      </c>
      <c r="G165" s="125" t="s">
        <v>531</v>
      </c>
      <c r="H165" s="125" t="s">
        <v>5</v>
      </c>
      <c r="I165" s="43">
        <v>70.849999999999994</v>
      </c>
      <c r="J165" s="95"/>
      <c r="K165" s="95"/>
      <c r="L165" s="95"/>
      <c r="M165" s="95"/>
      <c r="N165" s="95"/>
      <c r="O165" s="95"/>
      <c r="P165" s="95"/>
      <c r="Q165" s="95"/>
      <c r="R165" s="95"/>
      <c r="S165" s="47"/>
    </row>
    <row r="166" spans="2:19" ht="28.5" x14ac:dyDescent="0.25">
      <c r="B166" s="97">
        <v>163</v>
      </c>
      <c r="C166" s="125" t="s">
        <v>21</v>
      </c>
      <c r="D166" s="95" t="s">
        <v>533</v>
      </c>
      <c r="E166" s="95"/>
      <c r="F166" s="95" t="s">
        <v>534</v>
      </c>
      <c r="G166" s="47" t="s">
        <v>535</v>
      </c>
      <c r="H166" s="95" t="s">
        <v>5</v>
      </c>
      <c r="I166" s="104">
        <v>7.8</v>
      </c>
      <c r="J166" s="95"/>
      <c r="K166" s="95"/>
      <c r="L166" s="95"/>
      <c r="M166" s="95"/>
      <c r="N166" s="95"/>
      <c r="O166" s="95"/>
      <c r="P166" s="95"/>
      <c r="Q166" s="95"/>
      <c r="R166" s="95"/>
      <c r="S166" s="47"/>
    </row>
    <row r="167" spans="2:19" ht="28.5" x14ac:dyDescent="0.25">
      <c r="B167" s="97">
        <v>164</v>
      </c>
      <c r="C167" s="125" t="s">
        <v>21</v>
      </c>
      <c r="D167" s="95" t="s">
        <v>536</v>
      </c>
      <c r="E167" s="95"/>
      <c r="F167" s="95" t="s">
        <v>537</v>
      </c>
      <c r="G167" s="47" t="s">
        <v>538</v>
      </c>
      <c r="H167" s="95" t="s">
        <v>5</v>
      </c>
      <c r="I167" s="104">
        <v>11.7</v>
      </c>
      <c r="J167" s="95"/>
      <c r="K167" s="95"/>
      <c r="L167" s="95"/>
      <c r="M167" s="95"/>
      <c r="N167" s="95"/>
      <c r="O167" s="95"/>
      <c r="P167" s="95"/>
      <c r="Q167" s="95"/>
      <c r="R167" s="95"/>
      <c r="S167" s="47"/>
    </row>
    <row r="168" spans="2:19" x14ac:dyDescent="0.25">
      <c r="B168" s="97">
        <v>165</v>
      </c>
      <c r="C168" s="125" t="s">
        <v>21</v>
      </c>
      <c r="D168" s="95" t="s">
        <v>539</v>
      </c>
      <c r="E168" s="95"/>
      <c r="F168" s="95" t="s">
        <v>540</v>
      </c>
      <c r="G168" s="47" t="s">
        <v>541</v>
      </c>
      <c r="H168" s="95" t="s">
        <v>5</v>
      </c>
      <c r="I168" s="104">
        <v>7.8</v>
      </c>
      <c r="J168" s="95"/>
      <c r="K168" s="95"/>
      <c r="L168" s="95"/>
      <c r="M168" s="95"/>
      <c r="N168" s="95"/>
      <c r="O168" s="95"/>
      <c r="P168" s="95"/>
      <c r="Q168" s="95"/>
      <c r="R168" s="95"/>
      <c r="S168" s="47"/>
    </row>
    <row r="169" spans="2:19" ht="42.75" hidden="1" x14ac:dyDescent="0.25">
      <c r="B169" s="97">
        <v>166</v>
      </c>
      <c r="C169" s="125" t="s">
        <v>21</v>
      </c>
      <c r="D169" s="95" t="s">
        <v>400</v>
      </c>
      <c r="E169" s="95"/>
      <c r="F169" s="95" t="s">
        <v>542</v>
      </c>
      <c r="G169" s="47" t="s">
        <v>543</v>
      </c>
      <c r="H169" s="95" t="s">
        <v>94</v>
      </c>
      <c r="I169" s="104" t="s">
        <v>544</v>
      </c>
      <c r="J169" s="95"/>
      <c r="K169" s="95"/>
      <c r="L169" s="95"/>
      <c r="M169" s="95"/>
      <c r="N169" s="95"/>
      <c r="O169" s="95"/>
      <c r="P169" s="95"/>
      <c r="Q169" s="95"/>
      <c r="R169" s="95"/>
      <c r="S169" s="47" t="s">
        <v>545</v>
      </c>
    </row>
    <row r="170" spans="2:19" ht="171" x14ac:dyDescent="0.25">
      <c r="B170" s="97">
        <v>167</v>
      </c>
      <c r="C170" s="125" t="s">
        <v>21</v>
      </c>
      <c r="D170" s="125" t="s">
        <v>546</v>
      </c>
      <c r="E170" s="125"/>
      <c r="F170" s="47" t="s">
        <v>547</v>
      </c>
      <c r="G170" s="47" t="s">
        <v>548</v>
      </c>
      <c r="H170" s="125" t="s">
        <v>5</v>
      </c>
      <c r="I170" s="104">
        <v>38.35</v>
      </c>
      <c r="J170" s="95"/>
      <c r="K170" s="95"/>
      <c r="L170" s="95"/>
      <c r="M170" s="95"/>
      <c r="N170" s="95"/>
      <c r="O170" s="95"/>
      <c r="P170" s="95"/>
      <c r="Q170" s="95"/>
      <c r="R170" s="95"/>
      <c r="S170" s="47"/>
    </row>
    <row r="171" spans="2:19" ht="42.75" x14ac:dyDescent="0.25">
      <c r="B171" s="97">
        <v>168</v>
      </c>
      <c r="C171" s="125" t="s">
        <v>21</v>
      </c>
      <c r="D171" s="125" t="s">
        <v>549</v>
      </c>
      <c r="E171" s="125"/>
      <c r="F171" s="47" t="s">
        <v>550</v>
      </c>
      <c r="G171" s="47" t="s">
        <v>551</v>
      </c>
      <c r="H171" s="125" t="s">
        <v>5</v>
      </c>
      <c r="I171" s="104">
        <v>7.8</v>
      </c>
      <c r="J171" s="95"/>
      <c r="K171" s="95"/>
      <c r="L171" s="95"/>
      <c r="M171" s="95"/>
      <c r="N171" s="95"/>
      <c r="O171" s="95"/>
      <c r="P171" s="95"/>
      <c r="Q171" s="95"/>
      <c r="R171" s="95"/>
      <c r="S171" s="47"/>
    </row>
    <row r="172" spans="2:19" ht="28.5" x14ac:dyDescent="0.25">
      <c r="B172" s="97">
        <v>169</v>
      </c>
      <c r="C172" s="125" t="s">
        <v>21</v>
      </c>
      <c r="D172" s="125" t="s">
        <v>21</v>
      </c>
      <c r="E172" s="125"/>
      <c r="F172" s="47" t="s">
        <v>552</v>
      </c>
      <c r="G172" s="47" t="s">
        <v>553</v>
      </c>
      <c r="H172" s="125" t="s">
        <v>5</v>
      </c>
      <c r="I172" s="104">
        <v>13</v>
      </c>
      <c r="J172" s="95"/>
      <c r="K172" s="95"/>
      <c r="L172" s="95"/>
      <c r="M172" s="95"/>
      <c r="N172" s="95"/>
      <c r="O172" s="95"/>
      <c r="P172" s="95"/>
      <c r="Q172" s="95"/>
      <c r="R172" s="95"/>
      <c r="S172" s="47"/>
    </row>
    <row r="173" spans="2:19" ht="85.5" x14ac:dyDescent="0.25">
      <c r="B173" s="97">
        <v>170</v>
      </c>
      <c r="C173" s="125" t="s">
        <v>21</v>
      </c>
      <c r="D173" s="125" t="s">
        <v>554</v>
      </c>
      <c r="E173" s="125"/>
      <c r="F173" s="47" t="s">
        <v>555</v>
      </c>
      <c r="G173" s="47" t="s">
        <v>556</v>
      </c>
      <c r="H173" s="125" t="s">
        <v>5</v>
      </c>
      <c r="I173" s="104">
        <v>32.5</v>
      </c>
      <c r="J173" s="95"/>
      <c r="K173" s="95"/>
      <c r="L173" s="95"/>
      <c r="M173" s="95"/>
      <c r="N173" s="95"/>
      <c r="O173" s="95"/>
      <c r="P173" s="95"/>
      <c r="Q173" s="95"/>
      <c r="R173" s="95"/>
      <c r="S173" s="47"/>
    </row>
    <row r="174" spans="2:19" ht="57" x14ac:dyDescent="0.25">
      <c r="B174" s="97">
        <v>171</v>
      </c>
      <c r="C174" s="125" t="s">
        <v>21</v>
      </c>
      <c r="D174" s="125" t="s">
        <v>557</v>
      </c>
      <c r="E174" s="125"/>
      <c r="F174" s="47" t="s">
        <v>558</v>
      </c>
      <c r="G174" s="47" t="s">
        <v>559</v>
      </c>
      <c r="H174" s="125" t="s">
        <v>5</v>
      </c>
      <c r="I174" s="104">
        <v>27.3</v>
      </c>
      <c r="J174" s="95"/>
      <c r="K174" s="95"/>
      <c r="L174" s="95"/>
      <c r="M174" s="95"/>
      <c r="N174" s="95"/>
      <c r="O174" s="95"/>
      <c r="P174" s="95"/>
      <c r="Q174" s="95"/>
      <c r="R174" s="95"/>
      <c r="S174" s="47"/>
    </row>
    <row r="175" spans="2:19" ht="85.5" x14ac:dyDescent="0.25">
      <c r="B175" s="97">
        <v>172</v>
      </c>
      <c r="C175" s="125" t="s">
        <v>21</v>
      </c>
      <c r="D175" s="125" t="s">
        <v>560</v>
      </c>
      <c r="E175" s="125"/>
      <c r="F175" s="47" t="s">
        <v>561</v>
      </c>
      <c r="G175" s="47" t="s">
        <v>562</v>
      </c>
      <c r="H175" s="125" t="s">
        <v>5</v>
      </c>
      <c r="I175" s="104">
        <v>15.6</v>
      </c>
      <c r="J175" s="95"/>
      <c r="K175" s="95"/>
      <c r="L175" s="95"/>
      <c r="M175" s="95"/>
      <c r="N175" s="95"/>
      <c r="O175" s="95"/>
      <c r="P175" s="95"/>
      <c r="Q175" s="95"/>
      <c r="R175" s="95"/>
      <c r="S175" s="47"/>
    </row>
    <row r="176" spans="2:19" ht="28.5" x14ac:dyDescent="0.25">
      <c r="B176" s="97">
        <v>173</v>
      </c>
      <c r="C176" s="125" t="s">
        <v>21</v>
      </c>
      <c r="D176" s="95" t="s">
        <v>563</v>
      </c>
      <c r="E176" s="95"/>
      <c r="F176" s="95" t="s">
        <v>564</v>
      </c>
      <c r="G176" s="47" t="s">
        <v>565</v>
      </c>
      <c r="H176" s="95" t="s">
        <v>5</v>
      </c>
      <c r="I176" s="104">
        <v>10.4</v>
      </c>
      <c r="J176" s="95"/>
      <c r="K176" s="95"/>
      <c r="L176" s="95"/>
      <c r="M176" s="95"/>
      <c r="N176" s="95"/>
      <c r="O176" s="95"/>
      <c r="P176" s="95"/>
      <c r="Q176" s="95"/>
      <c r="R176" s="95"/>
      <c r="S176" s="47"/>
    </row>
    <row r="177" spans="2:19" ht="99.75" x14ac:dyDescent="0.25">
      <c r="B177" s="97">
        <v>174</v>
      </c>
      <c r="C177" s="125" t="s">
        <v>21</v>
      </c>
      <c r="D177" s="125" t="s">
        <v>566</v>
      </c>
      <c r="E177" s="125"/>
      <c r="F177" s="47" t="s">
        <v>567</v>
      </c>
      <c r="G177" s="47" t="s">
        <v>568</v>
      </c>
      <c r="H177" s="95" t="s">
        <v>5</v>
      </c>
      <c r="I177" s="104">
        <v>70.849999999999994</v>
      </c>
      <c r="J177" s="95"/>
      <c r="K177" s="95"/>
      <c r="L177" s="95"/>
      <c r="M177" s="95"/>
      <c r="N177" s="95"/>
      <c r="O177" s="95"/>
      <c r="P177" s="95"/>
      <c r="Q177" s="95"/>
      <c r="R177" s="95"/>
      <c r="S177" s="47"/>
    </row>
    <row r="178" spans="2:19" hidden="1" x14ac:dyDescent="0.25">
      <c r="B178" s="97">
        <v>175</v>
      </c>
      <c r="C178" s="125" t="s">
        <v>8</v>
      </c>
      <c r="D178" s="125" t="s">
        <v>569</v>
      </c>
      <c r="E178" s="125"/>
      <c r="F178" s="47" t="s">
        <v>570</v>
      </c>
      <c r="G178" s="47" t="s">
        <v>571</v>
      </c>
      <c r="H178" s="125" t="s">
        <v>63</v>
      </c>
      <c r="I178" s="104" t="s">
        <v>572</v>
      </c>
      <c r="J178" s="95"/>
      <c r="K178" s="95"/>
      <c r="L178" s="95"/>
      <c r="M178" s="95"/>
      <c r="N178" s="95"/>
      <c r="O178" s="95"/>
      <c r="P178" s="95"/>
      <c r="Q178" s="95"/>
      <c r="R178" s="95"/>
      <c r="S178" s="95" t="s">
        <v>573</v>
      </c>
    </row>
    <row r="179" spans="2:19" ht="28.5" hidden="1" x14ac:dyDescent="0.25">
      <c r="B179" s="97">
        <v>176</v>
      </c>
      <c r="C179" s="125" t="s">
        <v>8</v>
      </c>
      <c r="D179" s="47" t="s">
        <v>574</v>
      </c>
      <c r="E179" s="47"/>
      <c r="F179" s="47" t="s">
        <v>575</v>
      </c>
      <c r="G179" s="47" t="s">
        <v>576</v>
      </c>
      <c r="H179" s="125" t="s">
        <v>63</v>
      </c>
      <c r="I179" s="43">
        <v>0</v>
      </c>
      <c r="J179" s="95"/>
      <c r="K179" s="95"/>
      <c r="L179" s="95"/>
      <c r="M179" s="95"/>
      <c r="N179" s="95"/>
      <c r="O179" s="95"/>
      <c r="P179" s="95"/>
      <c r="Q179" s="95"/>
      <c r="R179" s="95"/>
      <c r="S179" s="47" t="s">
        <v>577</v>
      </c>
    </row>
    <row r="180" spans="2:19" hidden="1" x14ac:dyDescent="0.25">
      <c r="B180" s="97">
        <v>177</v>
      </c>
      <c r="C180" s="125" t="s">
        <v>8</v>
      </c>
      <c r="D180" s="125" t="s">
        <v>578</v>
      </c>
      <c r="E180" s="125"/>
      <c r="F180" s="95" t="s">
        <v>579</v>
      </c>
      <c r="G180" s="47" t="s">
        <v>580</v>
      </c>
      <c r="H180" s="95" t="s">
        <v>63</v>
      </c>
      <c r="I180" s="43">
        <v>5.2</v>
      </c>
      <c r="J180" s="95"/>
      <c r="K180" s="95"/>
      <c r="L180" s="95"/>
      <c r="M180" s="95"/>
      <c r="N180" s="95"/>
      <c r="O180" s="95"/>
      <c r="P180" s="95"/>
      <c r="Q180" s="95"/>
      <c r="R180" s="95"/>
      <c r="S180" s="95" t="s">
        <v>573</v>
      </c>
    </row>
    <row r="181" spans="2:19" ht="28.5" x14ac:dyDescent="0.25">
      <c r="B181" s="97">
        <v>178</v>
      </c>
      <c r="C181" s="125" t="s">
        <v>8</v>
      </c>
      <c r="D181" s="125" t="s">
        <v>581</v>
      </c>
      <c r="E181" s="125"/>
      <c r="F181" s="47" t="s">
        <v>582</v>
      </c>
      <c r="G181" s="47" t="s">
        <v>583</v>
      </c>
      <c r="H181" s="125" t="s">
        <v>5</v>
      </c>
      <c r="I181" s="43">
        <v>7.8</v>
      </c>
      <c r="J181" s="95"/>
      <c r="K181" s="95"/>
      <c r="L181" s="95"/>
      <c r="M181" s="95"/>
      <c r="N181" s="95"/>
      <c r="O181" s="95"/>
      <c r="P181" s="95"/>
      <c r="Q181" s="95"/>
      <c r="R181" s="95"/>
      <c r="S181" s="47"/>
    </row>
    <row r="182" spans="2:19" ht="28.5" hidden="1" x14ac:dyDescent="0.25">
      <c r="B182" s="97">
        <v>179</v>
      </c>
      <c r="C182" s="125" t="s">
        <v>8</v>
      </c>
      <c r="D182" s="125" t="s">
        <v>584</v>
      </c>
      <c r="E182" s="125"/>
      <c r="F182" s="47" t="s">
        <v>585</v>
      </c>
      <c r="G182" s="47" t="s">
        <v>583</v>
      </c>
      <c r="H182" s="125" t="s">
        <v>63</v>
      </c>
      <c r="I182" s="43">
        <v>11.7</v>
      </c>
      <c r="J182" s="95"/>
      <c r="K182" s="95"/>
      <c r="L182" s="95"/>
      <c r="M182" s="95"/>
      <c r="N182" s="95"/>
      <c r="O182" s="95"/>
      <c r="P182" s="95"/>
      <c r="Q182" s="95"/>
      <c r="R182" s="95"/>
      <c r="S182" s="47"/>
    </row>
    <row r="183" spans="2:19" ht="28.5" x14ac:dyDescent="0.25">
      <c r="B183" s="97">
        <v>180</v>
      </c>
      <c r="C183" s="125" t="s">
        <v>8</v>
      </c>
      <c r="D183" s="125" t="s">
        <v>586</v>
      </c>
      <c r="E183" s="125"/>
      <c r="F183" s="95" t="s">
        <v>587</v>
      </c>
      <c r="G183" s="47" t="s">
        <v>586</v>
      </c>
      <c r="H183" s="125" t="s">
        <v>5</v>
      </c>
      <c r="I183" s="43">
        <v>2.6</v>
      </c>
      <c r="J183" s="95"/>
      <c r="K183" s="95"/>
      <c r="L183" s="95"/>
      <c r="M183" s="95"/>
      <c r="N183" s="95"/>
      <c r="O183" s="95"/>
      <c r="P183" s="95"/>
      <c r="Q183" s="95"/>
      <c r="R183" s="95"/>
      <c r="S183" s="47"/>
    </row>
    <row r="184" spans="2:19" ht="28.5" x14ac:dyDescent="0.25">
      <c r="B184" s="97">
        <v>181</v>
      </c>
      <c r="C184" s="125" t="s">
        <v>8</v>
      </c>
      <c r="D184" s="125" t="s">
        <v>588</v>
      </c>
      <c r="E184" s="125"/>
      <c r="F184" s="95" t="s">
        <v>589</v>
      </c>
      <c r="G184" s="47" t="s">
        <v>590</v>
      </c>
      <c r="H184" s="125" t="s">
        <v>5</v>
      </c>
      <c r="I184" s="43">
        <v>3.9</v>
      </c>
      <c r="J184" s="95"/>
      <c r="K184" s="95"/>
      <c r="L184" s="95"/>
      <c r="M184" s="95"/>
      <c r="N184" s="95"/>
      <c r="O184" s="95"/>
      <c r="P184" s="95"/>
      <c r="Q184" s="95"/>
      <c r="R184" s="95"/>
      <c r="S184" s="47"/>
    </row>
    <row r="185" spans="2:19" ht="28.5" hidden="1" x14ac:dyDescent="0.25">
      <c r="B185" s="97">
        <v>182</v>
      </c>
      <c r="C185" s="125" t="s">
        <v>8</v>
      </c>
      <c r="D185" s="125" t="s">
        <v>591</v>
      </c>
      <c r="E185" s="125"/>
      <c r="F185" s="95" t="s">
        <v>592</v>
      </c>
      <c r="G185" s="47" t="s">
        <v>590</v>
      </c>
      <c r="H185" s="125" t="s">
        <v>63</v>
      </c>
      <c r="I185" s="43">
        <v>3.9</v>
      </c>
      <c r="J185" s="95"/>
      <c r="K185" s="95"/>
      <c r="L185" s="95"/>
      <c r="M185" s="95"/>
      <c r="N185" s="95"/>
      <c r="O185" s="95"/>
      <c r="P185" s="95"/>
      <c r="Q185" s="95"/>
      <c r="R185" s="95"/>
      <c r="S185" s="47"/>
    </row>
    <row r="186" spans="2:19" ht="28.5" x14ac:dyDescent="0.25">
      <c r="B186" s="97">
        <v>183</v>
      </c>
      <c r="C186" s="125" t="s">
        <v>8</v>
      </c>
      <c r="D186" s="125" t="s">
        <v>593</v>
      </c>
      <c r="E186" s="125"/>
      <c r="F186" s="47" t="s">
        <v>594</v>
      </c>
      <c r="G186" s="47" t="s">
        <v>595</v>
      </c>
      <c r="H186" s="125" t="s">
        <v>5</v>
      </c>
      <c r="I186" s="43">
        <v>13</v>
      </c>
      <c r="J186" s="95"/>
      <c r="K186" s="95"/>
      <c r="L186" s="95"/>
      <c r="M186" s="95"/>
      <c r="N186" s="95"/>
      <c r="O186" s="95"/>
      <c r="P186" s="95"/>
      <c r="Q186" s="95"/>
      <c r="R186" s="95"/>
      <c r="S186" s="47"/>
    </row>
    <row r="187" spans="2:19" ht="28.5" x14ac:dyDescent="0.25">
      <c r="B187" s="97">
        <v>184</v>
      </c>
      <c r="C187" s="125" t="s">
        <v>8</v>
      </c>
      <c r="D187" s="125" t="s">
        <v>596</v>
      </c>
      <c r="E187" s="125"/>
      <c r="F187" s="47" t="s">
        <v>597</v>
      </c>
      <c r="G187" s="47" t="s">
        <v>598</v>
      </c>
      <c r="H187" s="125" t="s">
        <v>5</v>
      </c>
      <c r="I187" s="43">
        <v>5.85</v>
      </c>
      <c r="J187" s="95"/>
      <c r="K187" s="95"/>
      <c r="L187" s="95"/>
      <c r="M187" s="95"/>
      <c r="N187" s="95"/>
      <c r="O187" s="95"/>
      <c r="P187" s="95"/>
      <c r="Q187" s="95"/>
      <c r="R187" s="95"/>
      <c r="S187" s="47"/>
    </row>
    <row r="188" spans="2:19" x14ac:dyDescent="0.25">
      <c r="B188" s="97">
        <v>185</v>
      </c>
      <c r="C188" s="125" t="s">
        <v>8</v>
      </c>
      <c r="D188" s="125" t="s">
        <v>596</v>
      </c>
      <c r="E188" s="125"/>
      <c r="F188" s="95" t="s">
        <v>597</v>
      </c>
      <c r="G188" s="47"/>
      <c r="H188" s="95" t="s">
        <v>5</v>
      </c>
      <c r="I188" s="43">
        <v>5.8500000000000005</v>
      </c>
      <c r="J188" s="95"/>
      <c r="K188" s="95"/>
      <c r="L188" s="95"/>
      <c r="M188" s="95"/>
      <c r="N188" s="95"/>
      <c r="O188" s="95"/>
      <c r="P188" s="95"/>
      <c r="Q188" s="95"/>
      <c r="R188" s="95"/>
      <c r="S188" s="47"/>
    </row>
    <row r="189" spans="2:19" x14ac:dyDescent="0.25">
      <c r="B189" s="97">
        <v>186</v>
      </c>
      <c r="C189" s="125" t="s">
        <v>8</v>
      </c>
      <c r="D189" s="125" t="s">
        <v>599</v>
      </c>
      <c r="E189" s="125"/>
      <c r="F189" s="95" t="s">
        <v>600</v>
      </c>
      <c r="G189" s="47"/>
      <c r="H189" s="95" t="s">
        <v>5</v>
      </c>
      <c r="I189" s="43">
        <v>5.2</v>
      </c>
      <c r="J189" s="95"/>
      <c r="K189" s="95"/>
      <c r="L189" s="95"/>
      <c r="M189" s="95"/>
      <c r="N189" s="95"/>
      <c r="O189" s="95"/>
      <c r="P189" s="95"/>
      <c r="Q189" s="95"/>
      <c r="R189" s="95"/>
      <c r="S189" s="47"/>
    </row>
    <row r="190" spans="2:19" hidden="1" x14ac:dyDescent="0.25">
      <c r="B190" s="97">
        <v>187</v>
      </c>
      <c r="C190" s="125" t="s">
        <v>8</v>
      </c>
      <c r="D190" s="125" t="s">
        <v>591</v>
      </c>
      <c r="E190" s="125"/>
      <c r="F190" s="95" t="s">
        <v>601</v>
      </c>
      <c r="G190" s="47"/>
      <c r="H190" s="95" t="s">
        <v>63</v>
      </c>
      <c r="I190" s="43">
        <v>3.9000000000000004</v>
      </c>
      <c r="J190" s="95"/>
      <c r="K190" s="95"/>
      <c r="L190" s="95"/>
      <c r="M190" s="95"/>
      <c r="N190" s="95"/>
      <c r="O190" s="95"/>
      <c r="P190" s="95"/>
      <c r="Q190" s="95"/>
      <c r="R190" s="95"/>
      <c r="S190" s="47"/>
    </row>
    <row r="191" spans="2:19" x14ac:dyDescent="0.25">
      <c r="B191" s="97">
        <v>188</v>
      </c>
      <c r="C191" s="125" t="s">
        <v>8</v>
      </c>
      <c r="D191" s="125" t="s">
        <v>602</v>
      </c>
      <c r="E191" s="125"/>
      <c r="F191" s="95" t="s">
        <v>603</v>
      </c>
      <c r="G191" s="47"/>
      <c r="H191" s="95" t="s">
        <v>5</v>
      </c>
      <c r="I191" s="43">
        <v>2.6</v>
      </c>
      <c r="J191" s="95"/>
      <c r="K191" s="95"/>
      <c r="L191" s="95"/>
      <c r="M191" s="95"/>
      <c r="N191" s="95"/>
      <c r="O191" s="95"/>
      <c r="P191" s="95"/>
      <c r="Q191" s="95"/>
      <c r="R191" s="95"/>
      <c r="S191" s="47"/>
    </row>
    <row r="192" spans="2:19" x14ac:dyDescent="0.25">
      <c r="B192" s="97">
        <v>189</v>
      </c>
      <c r="C192" s="125" t="s">
        <v>8</v>
      </c>
      <c r="D192" s="47" t="s">
        <v>604</v>
      </c>
      <c r="E192" s="47"/>
      <c r="F192" s="95" t="s">
        <v>605</v>
      </c>
      <c r="G192" s="47"/>
      <c r="H192" s="95" t="s">
        <v>5</v>
      </c>
      <c r="I192" s="43">
        <v>7.15</v>
      </c>
      <c r="J192" s="95"/>
      <c r="K192" s="95"/>
      <c r="L192" s="95"/>
      <c r="M192" s="95"/>
      <c r="N192" s="95"/>
      <c r="O192" s="95"/>
      <c r="P192" s="95"/>
      <c r="Q192" s="95"/>
      <c r="R192" s="95"/>
      <c r="S192" s="47"/>
    </row>
    <row r="193" spans="2:21" ht="42.75" x14ac:dyDescent="0.25">
      <c r="B193" s="97">
        <v>190</v>
      </c>
      <c r="C193" s="125" t="s">
        <v>8</v>
      </c>
      <c r="D193" s="125" t="s">
        <v>606</v>
      </c>
      <c r="E193" s="125"/>
      <c r="F193" s="95" t="s">
        <v>607</v>
      </c>
      <c r="G193" s="47"/>
      <c r="H193" s="95" t="s">
        <v>5</v>
      </c>
      <c r="I193" s="43">
        <v>2.6</v>
      </c>
      <c r="J193" s="95"/>
      <c r="K193" s="95"/>
      <c r="L193" s="95"/>
      <c r="M193" s="95"/>
      <c r="N193" s="95"/>
      <c r="O193" s="95"/>
      <c r="P193" s="95"/>
      <c r="Q193" s="95"/>
      <c r="R193" s="95"/>
      <c r="S193" s="47"/>
    </row>
    <row r="194" spans="2:21" x14ac:dyDescent="0.25">
      <c r="B194" s="97">
        <v>191</v>
      </c>
      <c r="C194" s="125" t="s">
        <v>8</v>
      </c>
      <c r="D194" s="125" t="s">
        <v>608</v>
      </c>
      <c r="E194" s="125"/>
      <c r="F194" s="95" t="s">
        <v>609</v>
      </c>
      <c r="G194" s="47"/>
      <c r="H194" s="95" t="s">
        <v>5</v>
      </c>
      <c r="I194" s="43">
        <v>7.8</v>
      </c>
      <c r="J194" s="95"/>
      <c r="K194" s="95"/>
      <c r="L194" s="95"/>
      <c r="M194" s="95"/>
      <c r="N194" s="95"/>
      <c r="O194" s="95"/>
      <c r="P194" s="95"/>
      <c r="Q194" s="95"/>
      <c r="R194" s="95"/>
      <c r="S194" s="47"/>
    </row>
    <row r="195" spans="2:21" hidden="1" x14ac:dyDescent="0.25">
      <c r="B195" s="97">
        <v>192</v>
      </c>
      <c r="C195" s="125" t="s">
        <v>8</v>
      </c>
      <c r="D195" s="125" t="s">
        <v>610</v>
      </c>
      <c r="E195" s="125"/>
      <c r="F195" s="95" t="s">
        <v>611</v>
      </c>
      <c r="G195" s="47"/>
      <c r="H195" s="125" t="s">
        <v>63</v>
      </c>
      <c r="I195" s="43">
        <v>2.6</v>
      </c>
      <c r="J195" s="95"/>
      <c r="K195" s="95"/>
      <c r="L195" s="95"/>
      <c r="M195" s="95"/>
      <c r="N195" s="95"/>
      <c r="O195" s="95"/>
      <c r="P195" s="95"/>
      <c r="Q195" s="95"/>
      <c r="R195" s="95"/>
      <c r="S195" s="47"/>
    </row>
    <row r="196" spans="2:21" x14ac:dyDescent="0.25">
      <c r="B196" s="97">
        <v>193</v>
      </c>
      <c r="C196" s="125" t="s">
        <v>8</v>
      </c>
      <c r="D196" s="47" t="s">
        <v>612</v>
      </c>
      <c r="E196" s="47"/>
      <c r="F196" s="95" t="s">
        <v>613</v>
      </c>
      <c r="G196" s="47"/>
      <c r="H196" s="95" t="s">
        <v>5</v>
      </c>
      <c r="I196" s="43">
        <v>3.9000000000000004</v>
      </c>
      <c r="J196" s="95"/>
      <c r="K196" s="95"/>
      <c r="L196" s="95"/>
      <c r="M196" s="95"/>
      <c r="N196" s="95"/>
      <c r="O196" s="95"/>
      <c r="P196" s="95"/>
      <c r="Q196" s="95"/>
      <c r="R196" s="95"/>
      <c r="S196" s="47"/>
    </row>
    <row r="197" spans="2:21" hidden="1" x14ac:dyDescent="0.25">
      <c r="B197" s="97">
        <v>194</v>
      </c>
      <c r="C197" s="125" t="s">
        <v>8</v>
      </c>
      <c r="D197" s="47" t="s">
        <v>614</v>
      </c>
      <c r="E197" s="47"/>
      <c r="F197" s="95" t="s">
        <v>615</v>
      </c>
      <c r="G197" s="47"/>
      <c r="H197" s="95" t="s">
        <v>63</v>
      </c>
      <c r="I197" s="43">
        <v>3.9000000000000004</v>
      </c>
      <c r="J197" s="95"/>
      <c r="K197" s="95"/>
      <c r="L197" s="95"/>
      <c r="M197" s="95"/>
      <c r="N197" s="95"/>
      <c r="O197" s="95"/>
      <c r="P197" s="95"/>
      <c r="Q197" s="95"/>
      <c r="R197" s="95"/>
      <c r="S197" s="47"/>
    </row>
    <row r="198" spans="2:21" x14ac:dyDescent="0.25">
      <c r="B198" s="97">
        <v>195</v>
      </c>
      <c r="C198" s="125" t="s">
        <v>8</v>
      </c>
      <c r="D198" s="125" t="s">
        <v>616</v>
      </c>
      <c r="E198" s="125"/>
      <c r="F198" s="95" t="s">
        <v>617</v>
      </c>
      <c r="G198" s="47" t="s">
        <v>618</v>
      </c>
      <c r="H198" s="95" t="s">
        <v>5</v>
      </c>
      <c r="I198" s="43">
        <v>5.2</v>
      </c>
      <c r="J198" s="95"/>
      <c r="K198" s="95"/>
      <c r="L198" s="95"/>
      <c r="M198" s="95"/>
      <c r="N198" s="95"/>
      <c r="O198" s="95"/>
      <c r="P198" s="95"/>
      <c r="Q198" s="95"/>
      <c r="R198" s="95"/>
      <c r="S198" s="47"/>
    </row>
    <row r="199" spans="2:21" x14ac:dyDescent="0.25">
      <c r="B199" s="97">
        <v>196</v>
      </c>
      <c r="C199" s="125" t="s">
        <v>8</v>
      </c>
      <c r="D199" s="125" t="s">
        <v>619</v>
      </c>
      <c r="E199" s="125"/>
      <c r="F199" s="95" t="s">
        <v>620</v>
      </c>
      <c r="G199" s="47"/>
      <c r="H199" s="95" t="s">
        <v>5</v>
      </c>
      <c r="I199" s="43">
        <v>2.6</v>
      </c>
      <c r="J199" s="95"/>
      <c r="K199" s="95"/>
      <c r="L199" s="95"/>
      <c r="M199" s="95"/>
      <c r="N199" s="95"/>
      <c r="O199" s="95"/>
      <c r="P199" s="95"/>
      <c r="Q199" s="95"/>
      <c r="R199" s="95"/>
      <c r="S199" s="47"/>
    </row>
    <row r="200" spans="2:21" x14ac:dyDescent="0.25">
      <c r="B200" s="97">
        <v>197</v>
      </c>
      <c r="C200" s="125" t="s">
        <v>8</v>
      </c>
      <c r="D200" s="47" t="s">
        <v>621</v>
      </c>
      <c r="E200" s="47"/>
      <c r="F200" s="95" t="s">
        <v>622</v>
      </c>
      <c r="G200" s="47"/>
      <c r="H200" s="95" t="s">
        <v>5</v>
      </c>
      <c r="I200" s="43">
        <v>3.9000000000000004</v>
      </c>
      <c r="J200" s="95"/>
      <c r="K200" s="95"/>
      <c r="L200" s="95"/>
      <c r="M200" s="95"/>
      <c r="N200" s="95"/>
      <c r="O200" s="95"/>
      <c r="P200" s="95"/>
      <c r="Q200" s="95"/>
      <c r="R200" s="95"/>
      <c r="S200" s="47"/>
    </row>
    <row r="201" spans="2:21" hidden="1" x14ac:dyDescent="0.25">
      <c r="B201" s="97">
        <v>198</v>
      </c>
      <c r="C201" s="125" t="s">
        <v>8</v>
      </c>
      <c r="D201" s="47" t="s">
        <v>623</v>
      </c>
      <c r="E201" s="47"/>
      <c r="F201" s="95" t="s">
        <v>624</v>
      </c>
      <c r="G201" s="47"/>
      <c r="H201" s="125" t="s">
        <v>63</v>
      </c>
      <c r="I201" s="43">
        <v>3.9000000000000004</v>
      </c>
      <c r="J201" s="95"/>
      <c r="K201" s="95"/>
      <c r="L201" s="95"/>
      <c r="M201" s="95"/>
      <c r="N201" s="95"/>
      <c r="O201" s="95"/>
      <c r="P201" s="95"/>
      <c r="Q201" s="95"/>
      <c r="R201" s="95"/>
      <c r="S201" s="47"/>
    </row>
    <row r="202" spans="2:21" x14ac:dyDescent="0.25">
      <c r="B202" s="97">
        <v>199</v>
      </c>
      <c r="C202" s="125" t="s">
        <v>8</v>
      </c>
      <c r="D202" s="47" t="s">
        <v>625</v>
      </c>
      <c r="E202" s="47"/>
      <c r="F202" s="95" t="s">
        <v>626</v>
      </c>
      <c r="G202" s="47"/>
      <c r="H202" s="95" t="s">
        <v>5</v>
      </c>
      <c r="I202" s="43">
        <v>5.2</v>
      </c>
      <c r="J202" s="95"/>
      <c r="K202" s="95"/>
      <c r="L202" s="95"/>
      <c r="M202" s="95"/>
      <c r="N202" s="95"/>
      <c r="O202" s="95"/>
      <c r="P202" s="95"/>
      <c r="Q202" s="95"/>
      <c r="R202" s="95"/>
      <c r="S202" s="47"/>
    </row>
    <row r="203" spans="2:21" hidden="1" x14ac:dyDescent="0.25">
      <c r="B203" s="97">
        <v>200</v>
      </c>
      <c r="C203" s="125" t="s">
        <v>8</v>
      </c>
      <c r="D203" s="47" t="s">
        <v>627</v>
      </c>
      <c r="E203" s="47"/>
      <c r="F203" s="95" t="s">
        <v>628</v>
      </c>
      <c r="G203" s="47"/>
      <c r="H203" s="95" t="s">
        <v>63</v>
      </c>
      <c r="I203" s="43">
        <v>5.2</v>
      </c>
      <c r="J203" s="95"/>
      <c r="K203" s="95"/>
      <c r="L203" s="95"/>
      <c r="M203" s="95"/>
      <c r="N203" s="95"/>
      <c r="O203" s="95"/>
      <c r="P203" s="95"/>
      <c r="Q203" s="95"/>
      <c r="R203" s="95"/>
      <c r="S203" s="47"/>
    </row>
    <row r="204" spans="2:21" x14ac:dyDescent="0.25">
      <c r="B204" s="97">
        <v>201</v>
      </c>
      <c r="C204" s="125" t="s">
        <v>8</v>
      </c>
      <c r="D204" s="125" t="s">
        <v>629</v>
      </c>
      <c r="E204" s="125"/>
      <c r="F204" s="95" t="s">
        <v>630</v>
      </c>
      <c r="G204" s="47"/>
      <c r="H204" s="95" t="s">
        <v>5</v>
      </c>
      <c r="I204" s="43">
        <v>2.6</v>
      </c>
      <c r="J204" s="95"/>
      <c r="K204" s="95"/>
      <c r="L204" s="95"/>
      <c r="M204" s="95"/>
      <c r="N204" s="95"/>
      <c r="O204" s="95"/>
      <c r="P204" s="95"/>
      <c r="Q204" s="95"/>
      <c r="R204" s="95"/>
      <c r="S204" s="47"/>
    </row>
    <row r="205" spans="2:21" x14ac:dyDescent="0.25">
      <c r="B205" s="97">
        <v>202</v>
      </c>
      <c r="C205" s="125" t="s">
        <v>8</v>
      </c>
      <c r="D205" s="47" t="s">
        <v>631</v>
      </c>
      <c r="E205" s="47"/>
      <c r="F205" s="95" t="s">
        <v>632</v>
      </c>
      <c r="G205" s="47"/>
      <c r="H205" s="95" t="s">
        <v>5</v>
      </c>
      <c r="I205" s="43">
        <v>5.2</v>
      </c>
      <c r="J205" s="95"/>
      <c r="K205" s="95"/>
      <c r="L205" s="95"/>
      <c r="M205" s="95"/>
      <c r="N205" s="95"/>
      <c r="O205" s="95"/>
      <c r="P205" s="95"/>
      <c r="Q205" s="95"/>
      <c r="R205" s="95"/>
      <c r="S205" s="47"/>
    </row>
    <row r="206" spans="2:21" hidden="1" x14ac:dyDescent="0.25">
      <c r="B206" s="97">
        <v>203</v>
      </c>
      <c r="C206" s="125" t="s">
        <v>8</v>
      </c>
      <c r="D206" s="47" t="s">
        <v>633</v>
      </c>
      <c r="E206" s="47"/>
      <c r="F206" s="95" t="s">
        <v>634</v>
      </c>
      <c r="G206" s="47"/>
      <c r="H206" s="95" t="s">
        <v>63</v>
      </c>
      <c r="I206" s="43">
        <v>3.9000000000000004</v>
      </c>
      <c r="J206" s="95"/>
      <c r="K206" s="95"/>
      <c r="L206" s="95"/>
      <c r="M206" s="95"/>
      <c r="N206" s="95"/>
      <c r="O206" s="95"/>
      <c r="P206" s="95"/>
      <c r="Q206" s="95"/>
      <c r="R206" s="95"/>
      <c r="S206" s="47"/>
    </row>
    <row r="207" spans="2:21" hidden="1" x14ac:dyDescent="0.25">
      <c r="B207" s="97">
        <v>204</v>
      </c>
      <c r="C207" s="125" t="s">
        <v>8</v>
      </c>
      <c r="D207" s="47" t="s">
        <v>635</v>
      </c>
      <c r="E207" s="47"/>
      <c r="F207" s="47" t="s">
        <v>636</v>
      </c>
      <c r="G207" s="47"/>
      <c r="H207" s="95" t="s">
        <v>63</v>
      </c>
      <c r="I207" s="43">
        <v>6.5</v>
      </c>
      <c r="J207" s="95"/>
      <c r="K207" s="95"/>
      <c r="L207" s="95"/>
      <c r="M207" s="95"/>
      <c r="N207" s="95"/>
      <c r="O207" s="95"/>
      <c r="P207" s="95"/>
      <c r="Q207" s="95"/>
      <c r="R207" s="95"/>
      <c r="S207" s="95" t="s">
        <v>573</v>
      </c>
    </row>
    <row r="208" spans="2:21" hidden="1" x14ac:dyDescent="0.25">
      <c r="B208" s="97">
        <v>205</v>
      </c>
      <c r="C208" s="125" t="s">
        <v>8</v>
      </c>
      <c r="D208" s="47" t="s">
        <v>637</v>
      </c>
      <c r="E208" s="47"/>
      <c r="F208" s="95" t="s">
        <v>638</v>
      </c>
      <c r="G208" s="125"/>
      <c r="H208" s="95" t="s">
        <v>63</v>
      </c>
      <c r="I208" s="43">
        <v>3.9000000000000004</v>
      </c>
      <c r="J208" s="125"/>
      <c r="K208" s="43"/>
      <c r="L208" s="95"/>
      <c r="M208" s="95"/>
      <c r="N208" s="95"/>
      <c r="O208" s="95"/>
      <c r="P208" s="95"/>
      <c r="Q208" s="95"/>
      <c r="R208" s="95"/>
      <c r="S208" s="95"/>
      <c r="T208" s="56"/>
      <c r="U208" s="4"/>
    </row>
    <row r="209" spans="2:21" x14ac:dyDescent="0.25">
      <c r="B209" s="97">
        <v>206</v>
      </c>
      <c r="C209" s="125" t="s">
        <v>8</v>
      </c>
      <c r="D209" s="47" t="s">
        <v>639</v>
      </c>
      <c r="E209" s="47"/>
      <c r="F209" s="95" t="s">
        <v>640</v>
      </c>
      <c r="G209" s="125"/>
      <c r="H209" s="95" t="s">
        <v>5</v>
      </c>
      <c r="I209" s="43">
        <v>3.9000000000000004</v>
      </c>
      <c r="J209" s="125"/>
      <c r="K209" s="43"/>
      <c r="L209" s="95"/>
      <c r="M209" s="95"/>
      <c r="N209" s="95"/>
      <c r="O209" s="95"/>
      <c r="P209" s="95"/>
      <c r="Q209" s="95"/>
      <c r="R209" s="95"/>
      <c r="S209" s="95"/>
      <c r="T209" s="56"/>
      <c r="U209" s="4"/>
    </row>
    <row r="210" spans="2:21" hidden="1" x14ac:dyDescent="0.25">
      <c r="B210" s="97">
        <v>207</v>
      </c>
      <c r="C210" s="125" t="s">
        <v>8</v>
      </c>
      <c r="D210" s="47" t="s">
        <v>641</v>
      </c>
      <c r="E210" s="47"/>
      <c r="F210" s="95" t="s">
        <v>642</v>
      </c>
      <c r="G210" s="125"/>
      <c r="H210" s="95" t="s">
        <v>63</v>
      </c>
      <c r="I210" s="43">
        <v>3.9000000000000004</v>
      </c>
      <c r="J210" s="125"/>
      <c r="K210" s="43"/>
      <c r="L210" s="95"/>
      <c r="M210" s="95"/>
      <c r="N210" s="95"/>
      <c r="O210" s="95"/>
      <c r="P210" s="95"/>
      <c r="Q210" s="95"/>
      <c r="R210" s="95"/>
      <c r="S210" s="95"/>
      <c r="T210" s="56"/>
      <c r="U210" s="4"/>
    </row>
    <row r="211" spans="2:21" x14ac:dyDescent="0.25">
      <c r="B211" s="97">
        <v>208</v>
      </c>
      <c r="C211" s="125" t="s">
        <v>8</v>
      </c>
      <c r="D211" s="47" t="s">
        <v>643</v>
      </c>
      <c r="E211" s="47"/>
      <c r="F211" s="95" t="s">
        <v>644</v>
      </c>
      <c r="G211" s="125"/>
      <c r="H211" s="95" t="s">
        <v>5</v>
      </c>
      <c r="I211" s="43">
        <v>3.9000000000000004</v>
      </c>
      <c r="J211" s="125"/>
      <c r="K211" s="43"/>
      <c r="L211" s="95"/>
      <c r="M211" s="95"/>
      <c r="N211" s="95"/>
      <c r="O211" s="95"/>
      <c r="P211" s="95"/>
      <c r="Q211" s="95"/>
      <c r="R211" s="95"/>
      <c r="S211" s="95"/>
      <c r="T211" s="56"/>
      <c r="U211" s="4"/>
    </row>
    <row r="212" spans="2:21" x14ac:dyDescent="0.25">
      <c r="B212" s="97">
        <v>209</v>
      </c>
      <c r="C212" s="125" t="s">
        <v>8</v>
      </c>
      <c r="D212" s="47" t="s">
        <v>645</v>
      </c>
      <c r="E212" s="47"/>
      <c r="F212" s="95" t="s">
        <v>646</v>
      </c>
      <c r="G212" s="125"/>
      <c r="H212" s="95" t="s">
        <v>5</v>
      </c>
      <c r="I212" s="43">
        <v>3.9000000000000004</v>
      </c>
      <c r="J212" s="125"/>
      <c r="K212" s="43"/>
      <c r="L212" s="95"/>
      <c r="M212" s="95"/>
      <c r="N212" s="95"/>
      <c r="O212" s="95"/>
      <c r="P212" s="95"/>
      <c r="Q212" s="95"/>
      <c r="R212" s="95"/>
      <c r="S212" s="95"/>
      <c r="T212" s="56"/>
      <c r="U212" s="4"/>
    </row>
    <row r="213" spans="2:21" hidden="1" x14ac:dyDescent="0.25">
      <c r="B213" s="97">
        <v>210</v>
      </c>
      <c r="C213" s="125" t="s">
        <v>8</v>
      </c>
      <c r="D213" s="47" t="s">
        <v>647</v>
      </c>
      <c r="E213" s="47"/>
      <c r="F213" s="95" t="s">
        <v>648</v>
      </c>
      <c r="G213" s="125"/>
      <c r="H213" s="95" t="s">
        <v>63</v>
      </c>
      <c r="I213" s="43">
        <v>3.9000000000000004</v>
      </c>
      <c r="J213" s="125"/>
      <c r="K213" s="43"/>
      <c r="L213" s="95"/>
      <c r="M213" s="95"/>
      <c r="N213" s="95"/>
      <c r="O213" s="95"/>
      <c r="P213" s="95"/>
      <c r="Q213" s="95"/>
      <c r="R213" s="95"/>
      <c r="S213" s="95"/>
      <c r="T213" s="56"/>
      <c r="U213" s="4"/>
    </row>
    <row r="214" spans="2:21" x14ac:dyDescent="0.25">
      <c r="B214" s="97">
        <v>211</v>
      </c>
      <c r="C214" s="125" t="s">
        <v>8</v>
      </c>
      <c r="D214" s="125" t="s">
        <v>649</v>
      </c>
      <c r="E214" s="125"/>
      <c r="F214" s="95" t="s">
        <v>650</v>
      </c>
      <c r="G214" s="125"/>
      <c r="H214" s="95" t="s">
        <v>5</v>
      </c>
      <c r="I214" s="43">
        <v>2.6</v>
      </c>
      <c r="J214" s="125"/>
      <c r="K214" s="43"/>
      <c r="L214" s="95"/>
      <c r="M214" s="95"/>
      <c r="N214" s="95"/>
      <c r="O214" s="95"/>
      <c r="P214" s="95"/>
      <c r="Q214" s="95"/>
      <c r="R214" s="95"/>
      <c r="S214" s="95"/>
      <c r="T214" s="56"/>
      <c r="U214" s="4"/>
    </row>
    <row r="215" spans="2:21" x14ac:dyDescent="0.25">
      <c r="B215" s="97">
        <v>212</v>
      </c>
      <c r="C215" s="125" t="s">
        <v>8</v>
      </c>
      <c r="D215" s="47" t="s">
        <v>651</v>
      </c>
      <c r="E215" s="47"/>
      <c r="F215" s="95" t="s">
        <v>652</v>
      </c>
      <c r="G215" s="125"/>
      <c r="H215" s="95" t="s">
        <v>5</v>
      </c>
      <c r="I215" s="43">
        <v>6.5</v>
      </c>
      <c r="J215" s="125"/>
      <c r="K215" s="43"/>
      <c r="L215" s="95"/>
      <c r="M215" s="95"/>
      <c r="N215" s="95"/>
      <c r="O215" s="95"/>
      <c r="P215" s="95"/>
      <c r="Q215" s="95"/>
      <c r="R215" s="95"/>
      <c r="S215" s="95"/>
      <c r="T215" s="56"/>
      <c r="U215" s="4"/>
    </row>
    <row r="216" spans="2:21" ht="28.5" hidden="1" x14ac:dyDescent="0.25">
      <c r="B216" s="97">
        <v>213</v>
      </c>
      <c r="C216" s="125" t="s">
        <v>8</v>
      </c>
      <c r="D216" s="47" t="s">
        <v>653</v>
      </c>
      <c r="E216" s="47"/>
      <c r="F216" s="95" t="s">
        <v>654</v>
      </c>
      <c r="G216" s="125"/>
      <c r="H216" s="95" t="s">
        <v>63</v>
      </c>
      <c r="I216" s="43">
        <v>6.5</v>
      </c>
      <c r="J216" s="125"/>
      <c r="K216" s="43"/>
      <c r="L216" s="95"/>
      <c r="M216" s="95"/>
      <c r="N216" s="95"/>
      <c r="O216" s="95"/>
      <c r="P216" s="95"/>
      <c r="Q216" s="95"/>
      <c r="R216" s="95"/>
      <c r="S216" s="95"/>
      <c r="T216" s="56"/>
      <c r="U216" s="4"/>
    </row>
    <row r="217" spans="2:21" hidden="1" x14ac:dyDescent="0.25">
      <c r="B217" s="97">
        <v>214</v>
      </c>
      <c r="C217" s="125" t="s">
        <v>8</v>
      </c>
      <c r="D217" s="47" t="s">
        <v>655</v>
      </c>
      <c r="E217" s="47"/>
      <c r="F217" s="95" t="s">
        <v>656</v>
      </c>
      <c r="G217" s="125"/>
      <c r="H217" s="95" t="s">
        <v>63</v>
      </c>
      <c r="I217" s="43">
        <v>3.9000000000000004</v>
      </c>
      <c r="J217" s="125"/>
      <c r="K217" s="43"/>
      <c r="L217" s="95"/>
      <c r="M217" s="95"/>
      <c r="N217" s="95"/>
      <c r="O217" s="95"/>
      <c r="P217" s="95"/>
      <c r="Q217" s="95"/>
      <c r="R217" s="95"/>
      <c r="S217" s="95"/>
      <c r="T217" s="56"/>
      <c r="U217" s="4"/>
    </row>
    <row r="218" spans="2:21" x14ac:dyDescent="0.25">
      <c r="B218" s="97">
        <v>215</v>
      </c>
      <c r="C218" s="125" t="s">
        <v>8</v>
      </c>
      <c r="D218" s="47" t="s">
        <v>657</v>
      </c>
      <c r="E218" s="47"/>
      <c r="F218" s="95" t="s">
        <v>658</v>
      </c>
      <c r="G218" s="125"/>
      <c r="H218" s="95" t="s">
        <v>5</v>
      </c>
      <c r="I218" s="43">
        <v>3.9000000000000004</v>
      </c>
      <c r="J218" s="125"/>
      <c r="K218" s="43"/>
      <c r="L218" s="95"/>
      <c r="M218" s="95"/>
      <c r="N218" s="95"/>
      <c r="O218" s="95"/>
      <c r="P218" s="95"/>
      <c r="Q218" s="95"/>
      <c r="R218" s="95"/>
      <c r="S218" s="95"/>
      <c r="T218" s="56"/>
      <c r="U218" s="4"/>
    </row>
    <row r="219" spans="2:21" x14ac:dyDescent="0.25">
      <c r="B219" s="97">
        <v>216</v>
      </c>
      <c r="C219" s="125" t="s">
        <v>8</v>
      </c>
      <c r="D219" s="125" t="s">
        <v>659</v>
      </c>
      <c r="E219" s="125"/>
      <c r="F219" s="95" t="s">
        <v>660</v>
      </c>
      <c r="G219" s="125"/>
      <c r="H219" s="95" t="s">
        <v>5</v>
      </c>
      <c r="I219" s="43">
        <v>3.9000000000000004</v>
      </c>
      <c r="J219" s="125"/>
      <c r="K219" s="43"/>
      <c r="L219" s="95"/>
      <c r="M219" s="95"/>
      <c r="N219" s="95"/>
      <c r="O219" s="95"/>
      <c r="P219" s="95"/>
      <c r="Q219" s="95"/>
      <c r="R219" s="95"/>
      <c r="S219" s="95"/>
      <c r="T219" s="56"/>
      <c r="U219" s="4"/>
    </row>
    <row r="220" spans="2:21" ht="28.5" hidden="1" x14ac:dyDescent="0.25">
      <c r="B220" s="97">
        <v>217</v>
      </c>
      <c r="C220" s="125" t="s">
        <v>8</v>
      </c>
      <c r="D220" s="125" t="s">
        <v>661</v>
      </c>
      <c r="E220" s="125"/>
      <c r="F220" s="95" t="s">
        <v>662</v>
      </c>
      <c r="G220" s="125"/>
      <c r="H220" s="95" t="s">
        <v>63</v>
      </c>
      <c r="I220" s="43">
        <v>6.5</v>
      </c>
      <c r="J220" s="125"/>
      <c r="K220" s="43"/>
      <c r="L220" s="95"/>
      <c r="M220" s="95"/>
      <c r="N220" s="95"/>
      <c r="O220" s="95"/>
      <c r="P220" s="95"/>
      <c r="Q220" s="95"/>
      <c r="R220" s="95"/>
      <c r="S220" s="95"/>
      <c r="T220" s="56"/>
      <c r="U220" s="4"/>
    </row>
    <row r="221" spans="2:21" x14ac:dyDescent="0.25">
      <c r="B221" s="97">
        <v>218</v>
      </c>
      <c r="C221" s="125" t="s">
        <v>8</v>
      </c>
      <c r="D221" s="47" t="s">
        <v>663</v>
      </c>
      <c r="E221" s="47"/>
      <c r="F221" s="95" t="s">
        <v>664</v>
      </c>
      <c r="G221" s="125"/>
      <c r="H221" s="95" t="s">
        <v>5</v>
      </c>
      <c r="I221" s="43">
        <v>6.5</v>
      </c>
      <c r="J221" s="125"/>
      <c r="K221" s="43"/>
      <c r="L221" s="95"/>
      <c r="M221" s="95"/>
      <c r="N221" s="95"/>
      <c r="O221" s="95"/>
      <c r="P221" s="95"/>
      <c r="Q221" s="95"/>
      <c r="R221" s="95"/>
      <c r="S221" s="95"/>
      <c r="T221" s="56"/>
      <c r="U221" s="4"/>
    </row>
    <row r="222" spans="2:21" hidden="1" x14ac:dyDescent="0.25">
      <c r="B222" s="97">
        <v>219</v>
      </c>
      <c r="C222" s="125" t="s">
        <v>8</v>
      </c>
      <c r="D222" s="47" t="s">
        <v>665</v>
      </c>
      <c r="E222" s="47"/>
      <c r="F222" s="95" t="s">
        <v>666</v>
      </c>
      <c r="G222" s="125"/>
      <c r="H222" s="95" t="s">
        <v>63</v>
      </c>
      <c r="I222" s="43">
        <v>3.9000000000000004</v>
      </c>
      <c r="J222" s="125"/>
      <c r="K222" s="43"/>
      <c r="L222" s="95"/>
      <c r="M222" s="95"/>
      <c r="N222" s="95"/>
      <c r="O222" s="95"/>
      <c r="P222" s="95"/>
      <c r="Q222" s="95"/>
      <c r="R222" s="95"/>
      <c r="S222" s="95"/>
      <c r="T222" s="56"/>
      <c r="U222" s="4"/>
    </row>
    <row r="223" spans="2:21" ht="28.5" hidden="1" x14ac:dyDescent="0.25">
      <c r="B223" s="97">
        <v>220</v>
      </c>
      <c r="C223" s="125" t="s">
        <v>8</v>
      </c>
      <c r="D223" s="47" t="s">
        <v>667</v>
      </c>
      <c r="E223" s="47"/>
      <c r="F223" s="95" t="s">
        <v>668</v>
      </c>
      <c r="G223" s="125"/>
      <c r="H223" s="95" t="s">
        <v>63</v>
      </c>
      <c r="I223" s="43">
        <v>3.9000000000000004</v>
      </c>
      <c r="J223" s="125"/>
      <c r="K223" s="43"/>
      <c r="L223" s="95"/>
      <c r="M223" s="95"/>
      <c r="N223" s="95"/>
      <c r="O223" s="95"/>
      <c r="P223" s="95"/>
      <c r="Q223" s="95"/>
      <c r="R223" s="95"/>
      <c r="S223" s="95"/>
      <c r="T223" s="56"/>
      <c r="U223" s="4"/>
    </row>
    <row r="224" spans="2:21" ht="28.5" hidden="1" x14ac:dyDescent="0.25">
      <c r="B224" s="97">
        <v>221</v>
      </c>
      <c r="C224" s="125" t="s">
        <v>8</v>
      </c>
      <c r="D224" s="47" t="s">
        <v>669</v>
      </c>
      <c r="E224" s="47"/>
      <c r="F224" s="95" t="s">
        <v>670</v>
      </c>
      <c r="G224" s="125"/>
      <c r="H224" s="95" t="s">
        <v>63</v>
      </c>
      <c r="I224" s="43">
        <v>7.8</v>
      </c>
      <c r="J224" s="125"/>
      <c r="K224" s="43"/>
      <c r="L224" s="95"/>
      <c r="M224" s="95"/>
      <c r="N224" s="95"/>
      <c r="O224" s="95"/>
      <c r="P224" s="95"/>
      <c r="Q224" s="95"/>
      <c r="R224" s="95"/>
      <c r="S224" s="95"/>
      <c r="T224" s="56"/>
      <c r="U224" s="4"/>
    </row>
    <row r="225" spans="2:21" ht="28.5" x14ac:dyDescent="0.25">
      <c r="B225" s="97">
        <v>222</v>
      </c>
      <c r="C225" s="125" t="s">
        <v>8</v>
      </c>
      <c r="D225" s="47" t="s">
        <v>671</v>
      </c>
      <c r="E225" s="47"/>
      <c r="F225" s="95" t="s">
        <v>672</v>
      </c>
      <c r="G225" s="125"/>
      <c r="H225" s="95" t="s">
        <v>5</v>
      </c>
      <c r="I225" s="43">
        <v>5.2</v>
      </c>
      <c r="J225" s="125"/>
      <c r="K225" s="43"/>
      <c r="L225" s="95"/>
      <c r="M225" s="95"/>
      <c r="N225" s="95"/>
      <c r="O225" s="95"/>
      <c r="P225" s="95"/>
      <c r="Q225" s="95"/>
      <c r="R225" s="95"/>
      <c r="S225" s="95"/>
      <c r="T225" s="56"/>
      <c r="U225" s="4"/>
    </row>
    <row r="226" spans="2:21" ht="28.5" x14ac:dyDescent="0.25">
      <c r="B226" s="97">
        <v>223</v>
      </c>
      <c r="C226" s="125" t="s">
        <v>8</v>
      </c>
      <c r="D226" s="47" t="s">
        <v>673</v>
      </c>
      <c r="E226" s="47"/>
      <c r="F226" s="95" t="s">
        <v>674</v>
      </c>
      <c r="G226" s="125"/>
      <c r="H226" s="95" t="s">
        <v>5</v>
      </c>
      <c r="I226" s="43">
        <v>3.9000000000000004</v>
      </c>
      <c r="J226" s="95"/>
      <c r="K226" s="43"/>
      <c r="L226" s="95"/>
      <c r="M226" s="95"/>
      <c r="N226" s="95"/>
      <c r="O226" s="95"/>
      <c r="P226" s="95"/>
      <c r="Q226" s="95"/>
      <c r="R226" s="95"/>
      <c r="S226" s="95"/>
      <c r="T226" s="56"/>
      <c r="U226" s="4"/>
    </row>
    <row r="227" spans="2:21" x14ac:dyDescent="0.25">
      <c r="B227" s="97">
        <v>224</v>
      </c>
      <c r="C227" s="125" t="s">
        <v>8</v>
      </c>
      <c r="D227" s="125" t="s">
        <v>675</v>
      </c>
      <c r="E227" s="125"/>
      <c r="F227" s="95" t="s">
        <v>676</v>
      </c>
      <c r="G227" s="125"/>
      <c r="H227" s="95" t="s">
        <v>5</v>
      </c>
      <c r="I227" s="43">
        <v>7</v>
      </c>
      <c r="J227" s="95"/>
      <c r="K227" s="43"/>
      <c r="L227" s="95"/>
      <c r="M227" s="95"/>
      <c r="N227" s="95"/>
      <c r="O227" s="95"/>
      <c r="P227" s="95"/>
      <c r="Q227" s="95"/>
      <c r="R227" s="95"/>
      <c r="S227" s="95"/>
      <c r="T227" s="56"/>
      <c r="U227" s="4"/>
    </row>
    <row r="228" spans="2:21" hidden="1" x14ac:dyDescent="0.25">
      <c r="B228" s="97">
        <v>225</v>
      </c>
      <c r="C228" s="125" t="s">
        <v>8</v>
      </c>
      <c r="D228" s="47" t="s">
        <v>677</v>
      </c>
      <c r="E228" s="47"/>
      <c r="F228" s="95" t="s">
        <v>678</v>
      </c>
      <c r="G228" s="125"/>
      <c r="H228" s="95" t="s">
        <v>63</v>
      </c>
      <c r="I228" s="43">
        <v>19.5</v>
      </c>
      <c r="J228" s="95"/>
      <c r="K228" s="43"/>
      <c r="L228" s="95"/>
      <c r="M228" s="95"/>
      <c r="N228" s="95"/>
      <c r="O228" s="95"/>
      <c r="P228" s="95"/>
      <c r="Q228" s="95"/>
      <c r="R228" s="95"/>
      <c r="S228" s="95" t="s">
        <v>573</v>
      </c>
      <c r="T228" s="56"/>
      <c r="U228" s="4"/>
    </row>
    <row r="229" spans="2:21" hidden="1" x14ac:dyDescent="0.25">
      <c r="B229" s="97">
        <v>226</v>
      </c>
      <c r="C229" s="125" t="s">
        <v>8</v>
      </c>
      <c r="D229" s="125" t="s">
        <v>679</v>
      </c>
      <c r="E229" s="125"/>
      <c r="F229" s="95" t="s">
        <v>680</v>
      </c>
      <c r="G229" s="125"/>
      <c r="H229" s="95" t="s">
        <v>63</v>
      </c>
      <c r="I229" s="43">
        <v>5.2</v>
      </c>
      <c r="J229" s="95"/>
      <c r="K229" s="43"/>
      <c r="L229" s="95"/>
      <c r="M229" s="95"/>
      <c r="N229" s="95"/>
      <c r="O229" s="95"/>
      <c r="P229" s="95"/>
      <c r="Q229" s="95"/>
      <c r="R229" s="95"/>
      <c r="S229" s="95"/>
      <c r="T229" s="56"/>
      <c r="U229" s="4"/>
    </row>
    <row r="230" spans="2:21" hidden="1" x14ac:dyDescent="0.25">
      <c r="B230" s="97">
        <v>227</v>
      </c>
      <c r="C230" s="125" t="s">
        <v>8</v>
      </c>
      <c r="D230" s="47" t="s">
        <v>681</v>
      </c>
      <c r="E230" s="47"/>
      <c r="F230" s="95" t="s">
        <v>682</v>
      </c>
      <c r="G230" s="125"/>
      <c r="H230" s="95" t="s">
        <v>63</v>
      </c>
      <c r="I230" s="43">
        <v>7.15</v>
      </c>
      <c r="J230" s="95"/>
      <c r="K230" s="43"/>
      <c r="L230" s="95"/>
      <c r="M230" s="95"/>
      <c r="N230" s="95"/>
      <c r="O230" s="95"/>
      <c r="P230" s="95"/>
      <c r="Q230" s="95"/>
      <c r="R230" s="95"/>
      <c r="S230" s="95" t="s">
        <v>573</v>
      </c>
      <c r="T230" s="56"/>
      <c r="U230" s="4"/>
    </row>
    <row r="231" spans="2:21" x14ac:dyDescent="0.25">
      <c r="B231" s="97">
        <v>228</v>
      </c>
      <c r="C231" s="125" t="s">
        <v>8</v>
      </c>
      <c r="D231" s="125" t="s">
        <v>683</v>
      </c>
      <c r="E231" s="125"/>
      <c r="F231" s="95" t="s">
        <v>684</v>
      </c>
      <c r="G231" s="125"/>
      <c r="H231" s="95" t="s">
        <v>5</v>
      </c>
      <c r="I231" s="43">
        <v>2.6</v>
      </c>
      <c r="J231" s="95"/>
      <c r="K231" s="43"/>
      <c r="L231" s="95"/>
      <c r="M231" s="95"/>
      <c r="N231" s="95"/>
      <c r="O231" s="95"/>
      <c r="P231" s="95"/>
      <c r="Q231" s="95"/>
      <c r="R231" s="95"/>
      <c r="S231" s="95"/>
      <c r="T231" s="56"/>
      <c r="U231" s="4"/>
    </row>
    <row r="232" spans="2:21" hidden="1" x14ac:dyDescent="0.25">
      <c r="B232" s="97">
        <v>229</v>
      </c>
      <c r="C232" s="125" t="s">
        <v>8</v>
      </c>
      <c r="D232" s="125" t="s">
        <v>685</v>
      </c>
      <c r="E232" s="125"/>
      <c r="F232" s="95" t="s">
        <v>686</v>
      </c>
      <c r="G232" s="125"/>
      <c r="H232" s="95" t="s">
        <v>63</v>
      </c>
      <c r="I232" s="43">
        <v>5.2</v>
      </c>
      <c r="J232" s="95"/>
      <c r="K232" s="43"/>
      <c r="L232" s="95"/>
      <c r="M232" s="95"/>
      <c r="N232" s="95"/>
      <c r="O232" s="95"/>
      <c r="P232" s="95"/>
      <c r="Q232" s="95"/>
      <c r="R232" s="95"/>
      <c r="S232" s="95"/>
      <c r="T232" s="56"/>
      <c r="U232" s="4"/>
    </row>
    <row r="233" spans="2:21" hidden="1" x14ac:dyDescent="0.25">
      <c r="B233" s="97">
        <v>230</v>
      </c>
      <c r="C233" s="125" t="s">
        <v>8</v>
      </c>
      <c r="D233" s="47" t="s">
        <v>687</v>
      </c>
      <c r="E233" s="47"/>
      <c r="F233" s="95" t="s">
        <v>688</v>
      </c>
      <c r="G233" s="125"/>
      <c r="H233" s="95" t="s">
        <v>63</v>
      </c>
      <c r="I233" s="43">
        <v>10.4</v>
      </c>
      <c r="J233" s="95"/>
      <c r="K233" s="43"/>
      <c r="L233" s="95"/>
      <c r="M233" s="95"/>
      <c r="N233" s="95"/>
      <c r="O233" s="95"/>
      <c r="P233" s="95"/>
      <c r="Q233" s="95"/>
      <c r="R233" s="95"/>
      <c r="S233" s="95"/>
      <c r="T233" s="56"/>
      <c r="U233" s="4"/>
    </row>
    <row r="234" spans="2:21" x14ac:dyDescent="0.25">
      <c r="B234" s="97">
        <v>231</v>
      </c>
      <c r="C234" s="125" t="s">
        <v>8</v>
      </c>
      <c r="D234" s="47" t="s">
        <v>689</v>
      </c>
      <c r="E234" s="47"/>
      <c r="F234" s="95" t="s">
        <v>690</v>
      </c>
      <c r="G234" s="125"/>
      <c r="H234" s="95" t="s">
        <v>5</v>
      </c>
      <c r="I234" s="43">
        <v>6.5</v>
      </c>
      <c r="J234" s="95"/>
      <c r="K234" s="43"/>
      <c r="L234" s="95"/>
      <c r="M234" s="95"/>
      <c r="N234" s="95"/>
      <c r="O234" s="95"/>
      <c r="P234" s="95"/>
      <c r="Q234" s="95"/>
      <c r="R234" s="95"/>
      <c r="S234" s="95"/>
      <c r="T234" s="56"/>
      <c r="U234" s="4"/>
    </row>
    <row r="235" spans="2:21" x14ac:dyDescent="0.25">
      <c r="B235" s="97">
        <v>232</v>
      </c>
      <c r="C235" s="125" t="s">
        <v>8</v>
      </c>
      <c r="D235" s="47" t="s">
        <v>691</v>
      </c>
      <c r="E235" s="47"/>
      <c r="F235" s="95" t="s">
        <v>692</v>
      </c>
      <c r="G235" s="125"/>
      <c r="H235" s="95" t="s">
        <v>5</v>
      </c>
      <c r="I235" s="43">
        <v>5.2</v>
      </c>
      <c r="J235" s="95"/>
      <c r="K235" s="43"/>
      <c r="L235" s="95"/>
      <c r="M235" s="95"/>
      <c r="N235" s="95"/>
      <c r="O235" s="95"/>
      <c r="P235" s="95"/>
      <c r="Q235" s="95"/>
      <c r="R235" s="95"/>
      <c r="S235" s="95"/>
      <c r="T235" s="56"/>
      <c r="U235" s="4"/>
    </row>
    <row r="236" spans="2:21" ht="28.5" x14ac:dyDescent="0.25">
      <c r="B236" s="97">
        <v>233</v>
      </c>
      <c r="C236" s="125" t="s">
        <v>8</v>
      </c>
      <c r="D236" s="125" t="s">
        <v>693</v>
      </c>
      <c r="E236" s="125"/>
      <c r="F236" s="47" t="s">
        <v>694</v>
      </c>
      <c r="G236" s="125"/>
      <c r="H236" s="95" t="s">
        <v>5</v>
      </c>
      <c r="I236" s="43">
        <v>9.1</v>
      </c>
      <c r="J236" s="95"/>
      <c r="K236" s="43"/>
      <c r="L236" s="95"/>
      <c r="M236" s="95"/>
      <c r="N236" s="95"/>
      <c r="O236" s="95"/>
      <c r="P236" s="95"/>
      <c r="Q236" s="95"/>
      <c r="R236" s="95"/>
      <c r="S236" s="95"/>
      <c r="T236" s="56"/>
      <c r="U236" s="4"/>
    </row>
    <row r="237" spans="2:21" ht="28.5" x14ac:dyDescent="0.25">
      <c r="B237" s="97">
        <v>234</v>
      </c>
      <c r="C237" s="125" t="s">
        <v>8</v>
      </c>
      <c r="D237" s="125" t="s">
        <v>695</v>
      </c>
      <c r="E237" s="125" t="s">
        <v>56</v>
      </c>
      <c r="F237" s="95" t="s">
        <v>696</v>
      </c>
      <c r="G237" s="125"/>
      <c r="H237" s="95" t="s">
        <v>5</v>
      </c>
      <c r="I237" s="43">
        <v>0</v>
      </c>
      <c r="J237" s="95"/>
      <c r="K237" s="43"/>
      <c r="L237" s="95"/>
      <c r="M237" s="95"/>
      <c r="N237" s="95"/>
      <c r="O237" s="95"/>
      <c r="P237" s="95"/>
      <c r="Q237" s="95"/>
      <c r="R237" s="95"/>
      <c r="S237" s="95"/>
      <c r="T237" s="56"/>
      <c r="U237" s="4"/>
    </row>
    <row r="238" spans="2:21" hidden="1" x14ac:dyDescent="0.25">
      <c r="B238" s="97">
        <v>235</v>
      </c>
      <c r="C238" s="125" t="s">
        <v>8</v>
      </c>
      <c r="D238" s="125" t="s">
        <v>697</v>
      </c>
      <c r="E238" s="125"/>
      <c r="F238" s="95" t="s">
        <v>698</v>
      </c>
      <c r="G238" s="125"/>
      <c r="H238" s="95" t="s">
        <v>63</v>
      </c>
      <c r="I238" s="43">
        <v>3.9000000000000004</v>
      </c>
      <c r="J238" s="95"/>
      <c r="K238" s="43"/>
      <c r="L238" s="95"/>
      <c r="M238" s="95"/>
      <c r="N238" s="95"/>
      <c r="O238" s="95"/>
      <c r="P238" s="95"/>
      <c r="Q238" s="95"/>
      <c r="R238" s="95"/>
      <c r="S238" s="47" t="s">
        <v>699</v>
      </c>
      <c r="T238" s="56"/>
      <c r="U238" s="4"/>
    </row>
    <row r="239" spans="2:21" x14ac:dyDescent="0.25">
      <c r="B239" s="97">
        <v>236</v>
      </c>
      <c r="C239" s="125" t="s">
        <v>8</v>
      </c>
      <c r="D239" s="125" t="s">
        <v>700</v>
      </c>
      <c r="E239" s="125"/>
      <c r="F239" s="95" t="s">
        <v>701</v>
      </c>
      <c r="G239" s="125"/>
      <c r="H239" s="95" t="s">
        <v>5</v>
      </c>
      <c r="I239" s="43">
        <v>5.2</v>
      </c>
      <c r="J239" s="95"/>
      <c r="K239" s="43"/>
      <c r="L239" s="95"/>
      <c r="M239" s="95"/>
      <c r="N239" s="95"/>
      <c r="O239" s="95"/>
      <c r="P239" s="95"/>
      <c r="Q239" s="95"/>
      <c r="R239" s="95"/>
      <c r="S239" s="95"/>
      <c r="T239" s="56"/>
      <c r="U239" s="4"/>
    </row>
    <row r="240" spans="2:21" hidden="1" x14ac:dyDescent="0.25">
      <c r="B240" s="97">
        <v>237</v>
      </c>
      <c r="C240" s="125" t="s">
        <v>8</v>
      </c>
      <c r="D240" s="47" t="s">
        <v>702</v>
      </c>
      <c r="E240" s="47"/>
      <c r="F240" s="95" t="s">
        <v>703</v>
      </c>
      <c r="G240" s="125"/>
      <c r="H240" s="95" t="s">
        <v>63</v>
      </c>
      <c r="I240" s="43">
        <v>3.9000000000000004</v>
      </c>
      <c r="J240" s="95"/>
      <c r="K240" s="43"/>
      <c r="L240" s="95"/>
      <c r="M240" s="95"/>
      <c r="N240" s="95"/>
      <c r="O240" s="95"/>
      <c r="P240" s="95"/>
      <c r="Q240" s="95"/>
      <c r="R240" s="95"/>
      <c r="S240" s="95"/>
      <c r="T240" s="56"/>
      <c r="U240" s="4"/>
    </row>
    <row r="241" spans="2:21" x14ac:dyDescent="0.25">
      <c r="B241" s="97">
        <v>238</v>
      </c>
      <c r="C241" s="125" t="s">
        <v>8</v>
      </c>
      <c r="D241" s="47" t="s">
        <v>704</v>
      </c>
      <c r="E241" s="47"/>
      <c r="F241" s="95" t="s">
        <v>705</v>
      </c>
      <c r="G241" s="125"/>
      <c r="H241" s="95" t="s">
        <v>5</v>
      </c>
      <c r="I241" s="43">
        <v>7.8</v>
      </c>
      <c r="J241" s="95"/>
      <c r="K241" s="43"/>
      <c r="L241" s="95"/>
      <c r="M241" s="95"/>
      <c r="N241" s="95"/>
      <c r="O241" s="95"/>
      <c r="P241" s="95"/>
      <c r="Q241" s="95"/>
      <c r="R241" s="95"/>
      <c r="S241" s="95"/>
      <c r="T241" s="56"/>
      <c r="U241" s="4"/>
    </row>
    <row r="242" spans="2:21" hidden="1" x14ac:dyDescent="0.25">
      <c r="B242" s="97">
        <v>239</v>
      </c>
      <c r="C242" s="125" t="s">
        <v>8</v>
      </c>
      <c r="D242" s="125" t="s">
        <v>706</v>
      </c>
      <c r="E242" s="125"/>
      <c r="F242" s="95" t="s">
        <v>707</v>
      </c>
      <c r="G242" s="125"/>
      <c r="H242" s="95" t="s">
        <v>63</v>
      </c>
      <c r="I242" s="43">
        <v>3.9000000000000004</v>
      </c>
      <c r="J242" s="95"/>
      <c r="K242" s="43"/>
      <c r="L242" s="95"/>
      <c r="M242" s="95"/>
      <c r="N242" s="95"/>
      <c r="O242" s="95"/>
      <c r="P242" s="95"/>
      <c r="Q242" s="95"/>
      <c r="R242" s="95"/>
      <c r="S242" s="95"/>
      <c r="T242" s="56"/>
      <c r="U242" s="4"/>
    </row>
    <row r="243" spans="2:21" x14ac:dyDescent="0.25">
      <c r="B243" s="97">
        <v>240</v>
      </c>
      <c r="C243" s="125" t="s">
        <v>8</v>
      </c>
      <c r="D243" s="125" t="s">
        <v>708</v>
      </c>
      <c r="E243" s="125"/>
      <c r="F243" s="95" t="s">
        <v>709</v>
      </c>
      <c r="G243" s="125"/>
      <c r="H243" s="95" t="s">
        <v>5</v>
      </c>
      <c r="I243" s="43">
        <v>3.9000000000000004</v>
      </c>
      <c r="J243" s="95"/>
      <c r="K243" s="43"/>
      <c r="L243" s="95"/>
      <c r="M243" s="95"/>
      <c r="N243" s="95"/>
      <c r="O243" s="95"/>
      <c r="P243" s="95"/>
      <c r="Q243" s="95"/>
      <c r="R243" s="95"/>
      <c r="S243" s="95"/>
      <c r="T243" s="56"/>
      <c r="U243" s="4"/>
    </row>
    <row r="244" spans="2:21" x14ac:dyDescent="0.25">
      <c r="B244" s="97">
        <v>241</v>
      </c>
      <c r="C244" s="125" t="s">
        <v>8</v>
      </c>
      <c r="D244" s="47" t="s">
        <v>710</v>
      </c>
      <c r="E244" s="47"/>
      <c r="F244" s="95" t="s">
        <v>711</v>
      </c>
      <c r="G244" s="125"/>
      <c r="H244" s="95" t="s">
        <v>5</v>
      </c>
      <c r="I244" s="43">
        <v>3.9000000000000004</v>
      </c>
      <c r="J244" s="95"/>
      <c r="K244" s="43"/>
      <c r="L244" s="95"/>
      <c r="M244" s="95"/>
      <c r="N244" s="95"/>
      <c r="O244" s="95"/>
      <c r="P244" s="95"/>
      <c r="Q244" s="95"/>
      <c r="R244" s="95"/>
      <c r="S244" s="95"/>
      <c r="T244" s="56"/>
      <c r="U244" s="4"/>
    </row>
    <row r="245" spans="2:21" hidden="1" x14ac:dyDescent="0.25">
      <c r="B245" s="97">
        <v>242</v>
      </c>
      <c r="C245" s="125" t="s">
        <v>8</v>
      </c>
      <c r="D245" s="47" t="s">
        <v>712</v>
      </c>
      <c r="E245" s="47"/>
      <c r="F245" s="95" t="s">
        <v>713</v>
      </c>
      <c r="G245" s="125"/>
      <c r="H245" s="95" t="s">
        <v>63</v>
      </c>
      <c r="I245" s="43">
        <v>3.9000000000000004</v>
      </c>
      <c r="J245" s="95"/>
      <c r="K245" s="43"/>
      <c r="L245" s="95"/>
      <c r="M245" s="95"/>
      <c r="N245" s="95"/>
      <c r="O245" s="95"/>
      <c r="P245" s="95"/>
      <c r="Q245" s="95"/>
      <c r="R245" s="95"/>
      <c r="S245" s="95"/>
      <c r="T245" s="56"/>
      <c r="U245" s="4"/>
    </row>
    <row r="246" spans="2:21" x14ac:dyDescent="0.25">
      <c r="B246" s="97">
        <v>243</v>
      </c>
      <c r="C246" s="125" t="s">
        <v>8</v>
      </c>
      <c r="D246" s="125" t="s">
        <v>714</v>
      </c>
      <c r="E246" s="125"/>
      <c r="F246" s="95" t="s">
        <v>715</v>
      </c>
      <c r="G246" s="125"/>
      <c r="H246" s="95" t="s">
        <v>5</v>
      </c>
      <c r="I246" s="43">
        <v>3.25</v>
      </c>
      <c r="J246" s="95"/>
      <c r="K246" s="43"/>
      <c r="L246" s="95"/>
      <c r="M246" s="95"/>
      <c r="N246" s="95"/>
      <c r="O246" s="95"/>
      <c r="P246" s="95"/>
      <c r="Q246" s="95"/>
      <c r="R246" s="95"/>
      <c r="S246" s="95"/>
      <c r="T246" s="56"/>
      <c r="U246" s="4"/>
    </row>
    <row r="247" spans="2:21" x14ac:dyDescent="0.25">
      <c r="B247" s="97">
        <v>244</v>
      </c>
      <c r="C247" s="125" t="s">
        <v>8</v>
      </c>
      <c r="D247" s="47" t="s">
        <v>716</v>
      </c>
      <c r="E247" s="47"/>
      <c r="F247" s="95" t="s">
        <v>717</v>
      </c>
      <c r="G247" s="125"/>
      <c r="H247" s="95" t="s">
        <v>5</v>
      </c>
      <c r="I247" s="43">
        <v>6.5</v>
      </c>
      <c r="J247" s="95"/>
      <c r="K247" s="43"/>
      <c r="L247" s="95"/>
      <c r="M247" s="95"/>
      <c r="N247" s="95"/>
      <c r="O247" s="95"/>
      <c r="P247" s="95"/>
      <c r="Q247" s="95"/>
      <c r="R247" s="95"/>
      <c r="S247" s="95"/>
      <c r="T247" s="56"/>
      <c r="U247" s="4"/>
    </row>
    <row r="248" spans="2:21" hidden="1" x14ac:dyDescent="0.25">
      <c r="B248" s="97">
        <v>245</v>
      </c>
      <c r="C248" s="125" t="s">
        <v>8</v>
      </c>
      <c r="D248" s="47" t="s">
        <v>718</v>
      </c>
      <c r="E248" s="47"/>
      <c r="F248" s="95" t="s">
        <v>719</v>
      </c>
      <c r="G248" s="125"/>
      <c r="H248" s="95" t="s">
        <v>63</v>
      </c>
      <c r="I248" s="43">
        <v>10.4</v>
      </c>
      <c r="J248" s="95"/>
      <c r="K248" s="43"/>
      <c r="L248" s="95"/>
      <c r="M248" s="95"/>
      <c r="N248" s="95"/>
      <c r="O248" s="95"/>
      <c r="P248" s="95"/>
      <c r="Q248" s="95"/>
      <c r="R248" s="95"/>
      <c r="S248" s="95"/>
      <c r="T248" s="56"/>
      <c r="U248" s="4"/>
    </row>
    <row r="249" spans="2:21" x14ac:dyDescent="0.25">
      <c r="B249" s="97">
        <v>246</v>
      </c>
      <c r="C249" s="125" t="s">
        <v>8</v>
      </c>
      <c r="D249" s="47" t="s">
        <v>720</v>
      </c>
      <c r="E249" s="47"/>
      <c r="F249" s="95" t="s">
        <v>721</v>
      </c>
      <c r="G249" s="125"/>
      <c r="H249" s="95" t="s">
        <v>5</v>
      </c>
      <c r="I249" s="43">
        <v>2.6</v>
      </c>
      <c r="J249" s="95"/>
      <c r="K249" s="43"/>
      <c r="L249" s="95"/>
      <c r="M249" s="95"/>
      <c r="N249" s="95"/>
      <c r="O249" s="95"/>
      <c r="P249" s="95"/>
      <c r="Q249" s="95"/>
      <c r="R249" s="95"/>
      <c r="S249" s="95"/>
      <c r="T249" s="56"/>
      <c r="U249" s="4"/>
    </row>
    <row r="250" spans="2:21" x14ac:dyDescent="0.25">
      <c r="B250" s="97">
        <v>247</v>
      </c>
      <c r="C250" s="125" t="s">
        <v>8</v>
      </c>
      <c r="D250" s="125" t="s">
        <v>722</v>
      </c>
      <c r="E250" s="125"/>
      <c r="F250" s="95" t="s">
        <v>723</v>
      </c>
      <c r="G250" s="125"/>
      <c r="H250" s="95" t="s">
        <v>5</v>
      </c>
      <c r="I250" s="43">
        <v>4.55</v>
      </c>
      <c r="J250" s="95"/>
      <c r="K250" s="43"/>
      <c r="L250" s="95"/>
      <c r="M250" s="95"/>
      <c r="N250" s="95"/>
      <c r="O250" s="95"/>
      <c r="P250" s="95"/>
      <c r="Q250" s="95"/>
      <c r="R250" s="95"/>
      <c r="S250" s="95"/>
      <c r="T250" s="56"/>
      <c r="U250" s="4"/>
    </row>
    <row r="251" spans="2:21" x14ac:dyDescent="0.25">
      <c r="B251" s="97">
        <v>248</v>
      </c>
      <c r="C251" s="125" t="s">
        <v>8</v>
      </c>
      <c r="D251" s="47" t="s">
        <v>724</v>
      </c>
      <c r="E251" s="47"/>
      <c r="F251" s="95" t="s">
        <v>725</v>
      </c>
      <c r="G251" s="125"/>
      <c r="H251" s="95" t="s">
        <v>5</v>
      </c>
      <c r="I251" s="43">
        <v>10.4</v>
      </c>
      <c r="J251" s="95"/>
      <c r="K251" s="43"/>
      <c r="L251" s="95"/>
      <c r="M251" s="95"/>
      <c r="N251" s="95"/>
      <c r="O251" s="95"/>
      <c r="P251" s="95"/>
      <c r="Q251" s="95"/>
      <c r="R251" s="95"/>
      <c r="S251" s="95"/>
      <c r="T251" s="56"/>
      <c r="U251" s="4"/>
    </row>
    <row r="252" spans="2:21" x14ac:dyDescent="0.25">
      <c r="B252" s="97">
        <v>249</v>
      </c>
      <c r="C252" s="125" t="s">
        <v>8</v>
      </c>
      <c r="D252" s="47" t="s">
        <v>726</v>
      </c>
      <c r="E252" s="47"/>
      <c r="F252" s="95" t="s">
        <v>727</v>
      </c>
      <c r="G252" s="125"/>
      <c r="H252" s="95" t="s">
        <v>5</v>
      </c>
      <c r="I252" s="43">
        <v>9.1</v>
      </c>
      <c r="J252" s="95"/>
      <c r="K252" s="43"/>
      <c r="L252" s="95"/>
      <c r="M252" s="95"/>
      <c r="N252" s="95"/>
      <c r="O252" s="95"/>
      <c r="P252" s="95"/>
      <c r="Q252" s="95"/>
      <c r="R252" s="95"/>
      <c r="S252" s="95"/>
      <c r="T252" s="56"/>
      <c r="U252" s="4"/>
    </row>
    <row r="253" spans="2:21" hidden="1" x14ac:dyDescent="0.25">
      <c r="B253" s="97">
        <v>250</v>
      </c>
      <c r="C253" s="125" t="s">
        <v>8</v>
      </c>
      <c r="D253" s="125" t="s">
        <v>728</v>
      </c>
      <c r="E253" s="125"/>
      <c r="F253" s="95" t="s">
        <v>729</v>
      </c>
      <c r="G253" s="125"/>
      <c r="H253" s="95" t="s">
        <v>63</v>
      </c>
      <c r="I253" s="43">
        <v>3.25</v>
      </c>
      <c r="J253" s="95"/>
      <c r="K253" s="43"/>
      <c r="L253" s="95"/>
      <c r="M253" s="95"/>
      <c r="N253" s="95"/>
      <c r="O253" s="95"/>
      <c r="P253" s="95"/>
      <c r="Q253" s="95"/>
      <c r="R253" s="95"/>
      <c r="S253" s="95" t="s">
        <v>573</v>
      </c>
      <c r="T253" s="56"/>
      <c r="U253" s="4"/>
    </row>
    <row r="254" spans="2:21" x14ac:dyDescent="0.25">
      <c r="B254" s="97">
        <v>251</v>
      </c>
      <c r="C254" s="125" t="s">
        <v>8</v>
      </c>
      <c r="D254" s="47" t="s">
        <v>730</v>
      </c>
      <c r="E254" s="47"/>
      <c r="F254" s="95" t="s">
        <v>731</v>
      </c>
      <c r="G254" s="125"/>
      <c r="H254" s="95" t="s">
        <v>5</v>
      </c>
      <c r="I254" s="43">
        <v>9.1</v>
      </c>
      <c r="J254" s="95"/>
      <c r="K254" s="43"/>
      <c r="L254" s="95"/>
      <c r="M254" s="95"/>
      <c r="N254" s="95"/>
      <c r="O254" s="95"/>
      <c r="P254" s="95"/>
      <c r="Q254" s="95"/>
      <c r="R254" s="95"/>
      <c r="S254" s="95" t="s">
        <v>573</v>
      </c>
      <c r="T254" s="56"/>
      <c r="U254" s="4"/>
    </row>
    <row r="255" spans="2:21" x14ac:dyDescent="0.25">
      <c r="B255" s="97">
        <v>252</v>
      </c>
      <c r="C255" s="125" t="s">
        <v>8</v>
      </c>
      <c r="D255" s="47" t="s">
        <v>720</v>
      </c>
      <c r="E255" s="47"/>
      <c r="F255" s="95" t="s">
        <v>732</v>
      </c>
      <c r="G255" s="125"/>
      <c r="H255" s="95" t="s">
        <v>5</v>
      </c>
      <c r="I255" s="43">
        <v>3.9000000000000004</v>
      </c>
      <c r="J255" s="95"/>
      <c r="K255" s="43"/>
      <c r="L255" s="95"/>
      <c r="M255" s="95"/>
      <c r="N255" s="95"/>
      <c r="O255" s="95"/>
      <c r="P255" s="95"/>
      <c r="Q255" s="95"/>
      <c r="R255" s="95"/>
      <c r="S255" s="95"/>
      <c r="T255" s="56"/>
      <c r="U255" s="4"/>
    </row>
    <row r="256" spans="2:21" x14ac:dyDescent="0.25">
      <c r="B256" s="97">
        <v>253</v>
      </c>
      <c r="C256" s="125" t="s">
        <v>8</v>
      </c>
      <c r="D256" s="47" t="s">
        <v>733</v>
      </c>
      <c r="E256" s="47"/>
      <c r="F256" s="95" t="s">
        <v>734</v>
      </c>
      <c r="G256" s="125"/>
      <c r="H256" s="95" t="s">
        <v>5</v>
      </c>
      <c r="I256" s="43">
        <v>5.2</v>
      </c>
      <c r="J256" s="95"/>
      <c r="K256" s="43"/>
      <c r="L256" s="95"/>
      <c r="M256" s="95"/>
      <c r="N256" s="95"/>
      <c r="O256" s="95"/>
      <c r="P256" s="95"/>
      <c r="Q256" s="95"/>
      <c r="R256" s="95"/>
      <c r="S256" s="95"/>
      <c r="T256" s="56"/>
      <c r="U256" s="4"/>
    </row>
    <row r="257" spans="2:21" x14ac:dyDescent="0.25">
      <c r="B257" s="97">
        <v>254</v>
      </c>
      <c r="C257" s="125" t="s">
        <v>8</v>
      </c>
      <c r="D257" s="125" t="s">
        <v>735</v>
      </c>
      <c r="E257" s="125"/>
      <c r="F257" s="95" t="s">
        <v>736</v>
      </c>
      <c r="G257" s="125"/>
      <c r="H257" s="95" t="s">
        <v>5</v>
      </c>
      <c r="I257" s="43">
        <v>11</v>
      </c>
      <c r="J257" s="95"/>
      <c r="K257" s="43"/>
      <c r="L257" s="95"/>
      <c r="M257" s="95"/>
      <c r="N257" s="95"/>
      <c r="O257" s="95"/>
      <c r="P257" s="95"/>
      <c r="Q257" s="95"/>
      <c r="R257" s="95"/>
      <c r="S257" s="95"/>
      <c r="T257" s="56"/>
      <c r="U257" s="4"/>
    </row>
    <row r="258" spans="2:21" hidden="1" x14ac:dyDescent="0.25">
      <c r="B258" s="97">
        <v>255</v>
      </c>
      <c r="C258" s="125" t="s">
        <v>8</v>
      </c>
      <c r="D258" s="47" t="s">
        <v>737</v>
      </c>
      <c r="E258" s="47"/>
      <c r="F258" s="95" t="s">
        <v>738</v>
      </c>
      <c r="G258" s="125"/>
      <c r="H258" s="95" t="s">
        <v>63</v>
      </c>
      <c r="I258" s="43">
        <v>9.1</v>
      </c>
      <c r="J258" s="95"/>
      <c r="K258" s="43"/>
      <c r="L258" s="95"/>
      <c r="M258" s="95"/>
      <c r="N258" s="95"/>
      <c r="O258" s="95"/>
      <c r="P258" s="95"/>
      <c r="Q258" s="95"/>
      <c r="R258" s="95"/>
      <c r="S258" s="95" t="s">
        <v>573</v>
      </c>
      <c r="T258" s="56"/>
      <c r="U258" s="4"/>
    </row>
    <row r="259" spans="2:21" x14ac:dyDescent="0.25">
      <c r="B259" s="97">
        <v>256</v>
      </c>
      <c r="C259" s="125" t="s">
        <v>8</v>
      </c>
      <c r="D259" s="125" t="s">
        <v>739</v>
      </c>
      <c r="E259" s="125"/>
      <c r="F259" s="95" t="s">
        <v>740</v>
      </c>
      <c r="G259" s="125"/>
      <c r="H259" s="95" t="s">
        <v>5</v>
      </c>
      <c r="I259" s="43">
        <v>7.8000000000000007</v>
      </c>
      <c r="J259" s="95"/>
      <c r="K259" s="43"/>
      <c r="L259" s="95"/>
      <c r="M259" s="95"/>
      <c r="N259" s="95"/>
      <c r="O259" s="95"/>
      <c r="P259" s="95"/>
      <c r="Q259" s="95"/>
      <c r="R259" s="95"/>
      <c r="S259" s="95"/>
      <c r="T259" s="56"/>
      <c r="U259" s="4"/>
    </row>
    <row r="260" spans="2:21" ht="42.75" x14ac:dyDescent="0.25">
      <c r="B260" s="97">
        <v>257</v>
      </c>
      <c r="C260" s="125" t="s">
        <v>8</v>
      </c>
      <c r="D260" s="47" t="s">
        <v>741</v>
      </c>
      <c r="E260" s="47"/>
      <c r="F260" s="47" t="s">
        <v>742</v>
      </c>
      <c r="G260" s="125"/>
      <c r="H260" s="95" t="s">
        <v>5</v>
      </c>
      <c r="I260" s="43">
        <v>15.6</v>
      </c>
      <c r="J260" s="95"/>
      <c r="K260" s="43"/>
      <c r="L260" s="95"/>
      <c r="M260" s="95"/>
      <c r="N260" s="95"/>
      <c r="O260" s="95"/>
      <c r="P260" s="95"/>
      <c r="Q260" s="95"/>
      <c r="R260" s="95"/>
      <c r="S260" s="95"/>
      <c r="T260" s="56"/>
      <c r="U260" s="4"/>
    </row>
    <row r="261" spans="2:21" ht="28.5" hidden="1" x14ac:dyDescent="0.25">
      <c r="B261" s="97">
        <v>258</v>
      </c>
      <c r="C261" s="125" t="s">
        <v>8</v>
      </c>
      <c r="D261" s="47" t="s">
        <v>743</v>
      </c>
      <c r="E261" s="47"/>
      <c r="F261" s="47" t="s">
        <v>744</v>
      </c>
      <c r="G261" s="125"/>
      <c r="H261" s="95" t="s">
        <v>63</v>
      </c>
      <c r="I261" s="43">
        <v>16.899999999999999</v>
      </c>
      <c r="J261" s="95"/>
      <c r="K261" s="43"/>
      <c r="L261" s="95"/>
      <c r="M261" s="95"/>
      <c r="N261" s="95"/>
      <c r="O261" s="95"/>
      <c r="P261" s="95"/>
      <c r="Q261" s="95"/>
      <c r="R261" s="95"/>
      <c r="S261" s="95"/>
      <c r="T261" s="56"/>
      <c r="U261" s="4"/>
    </row>
    <row r="262" spans="2:21" hidden="1" x14ac:dyDescent="0.25">
      <c r="B262" s="97">
        <v>259</v>
      </c>
      <c r="C262" s="125" t="s">
        <v>8</v>
      </c>
      <c r="D262" s="125" t="s">
        <v>745</v>
      </c>
      <c r="E262" s="125"/>
      <c r="F262" s="95" t="s">
        <v>746</v>
      </c>
      <c r="G262" s="125"/>
      <c r="H262" s="95" t="s">
        <v>63</v>
      </c>
      <c r="I262" s="43">
        <v>3.9000000000000004</v>
      </c>
      <c r="J262" s="95"/>
      <c r="K262" s="43"/>
      <c r="L262" s="95"/>
      <c r="M262" s="95"/>
      <c r="N262" s="95"/>
      <c r="O262" s="95"/>
      <c r="P262" s="95"/>
      <c r="Q262" s="95"/>
      <c r="R262" s="95"/>
      <c r="S262" s="95" t="s">
        <v>573</v>
      </c>
      <c r="T262" s="56"/>
      <c r="U262" s="4"/>
    </row>
    <row r="263" spans="2:21" ht="28.5" x14ac:dyDescent="0.25">
      <c r="B263" s="97">
        <v>260</v>
      </c>
      <c r="C263" s="125" t="s">
        <v>8</v>
      </c>
      <c r="D263" s="47" t="s">
        <v>747</v>
      </c>
      <c r="E263" s="47"/>
      <c r="F263" s="95" t="s">
        <v>748</v>
      </c>
      <c r="G263" s="125"/>
      <c r="H263" s="95" t="s">
        <v>5</v>
      </c>
      <c r="I263" s="43">
        <v>3.9000000000000004</v>
      </c>
      <c r="J263" s="95"/>
      <c r="K263" s="43"/>
      <c r="L263" s="95"/>
      <c r="M263" s="95"/>
      <c r="N263" s="95"/>
      <c r="O263" s="95"/>
      <c r="P263" s="95"/>
      <c r="Q263" s="95"/>
      <c r="R263" s="95"/>
      <c r="S263" s="95"/>
      <c r="T263" s="56"/>
      <c r="U263" s="4"/>
    </row>
    <row r="264" spans="2:21" ht="28.5" hidden="1" x14ac:dyDescent="0.25">
      <c r="B264" s="97">
        <v>261</v>
      </c>
      <c r="C264" s="125" t="s">
        <v>8</v>
      </c>
      <c r="D264" s="47" t="s">
        <v>749</v>
      </c>
      <c r="E264" s="47"/>
      <c r="F264" s="95" t="s">
        <v>750</v>
      </c>
      <c r="G264" s="125"/>
      <c r="H264" s="95" t="s">
        <v>63</v>
      </c>
      <c r="I264" s="43">
        <v>2.6</v>
      </c>
      <c r="J264" s="95"/>
      <c r="K264" s="43"/>
      <c r="L264" s="95"/>
      <c r="M264" s="95"/>
      <c r="N264" s="95"/>
      <c r="O264" s="95"/>
      <c r="P264" s="95"/>
      <c r="Q264" s="95"/>
      <c r="R264" s="95"/>
      <c r="S264" s="95"/>
      <c r="T264" s="56"/>
      <c r="U264" s="4"/>
    </row>
    <row r="265" spans="2:21" ht="57" x14ac:dyDescent="0.25">
      <c r="B265" s="97">
        <v>262</v>
      </c>
      <c r="C265" s="125" t="s">
        <v>8</v>
      </c>
      <c r="D265" s="47" t="s">
        <v>751</v>
      </c>
      <c r="E265" s="47"/>
      <c r="F265" s="95" t="s">
        <v>752</v>
      </c>
      <c r="G265" s="125"/>
      <c r="H265" s="95" t="s">
        <v>5</v>
      </c>
      <c r="I265" s="43">
        <v>11.7</v>
      </c>
      <c r="J265" s="95"/>
      <c r="K265" s="43"/>
      <c r="L265" s="95"/>
      <c r="M265" s="95"/>
      <c r="N265" s="95"/>
      <c r="O265" s="95"/>
      <c r="P265" s="95"/>
      <c r="Q265" s="95"/>
      <c r="R265" s="95"/>
      <c r="S265" s="95"/>
      <c r="T265" s="56"/>
      <c r="U265" s="4"/>
    </row>
    <row r="266" spans="2:21" ht="28.5" hidden="1" x14ac:dyDescent="0.25">
      <c r="B266" s="97">
        <v>263</v>
      </c>
      <c r="C266" s="125" t="s">
        <v>8</v>
      </c>
      <c r="D266" s="47" t="s">
        <v>753</v>
      </c>
      <c r="E266" s="47"/>
      <c r="F266" s="95" t="s">
        <v>754</v>
      </c>
      <c r="G266" s="125"/>
      <c r="H266" s="95" t="s">
        <v>63</v>
      </c>
      <c r="I266" s="43">
        <v>7.8</v>
      </c>
      <c r="J266" s="95"/>
      <c r="K266" s="43"/>
      <c r="L266" s="95"/>
      <c r="M266" s="95"/>
      <c r="N266" s="95"/>
      <c r="O266" s="95"/>
      <c r="P266" s="95"/>
      <c r="Q266" s="95"/>
      <c r="R266" s="95"/>
      <c r="S266" s="95" t="s">
        <v>573</v>
      </c>
      <c r="T266" s="56"/>
      <c r="U266" s="4"/>
    </row>
    <row r="267" spans="2:21" x14ac:dyDescent="0.25">
      <c r="B267" s="97">
        <v>264</v>
      </c>
      <c r="C267" s="125" t="s">
        <v>8</v>
      </c>
      <c r="D267" s="125" t="s">
        <v>755</v>
      </c>
      <c r="E267" s="125"/>
      <c r="F267" s="95" t="s">
        <v>756</v>
      </c>
      <c r="G267" s="125"/>
      <c r="H267" s="95" t="s">
        <v>5</v>
      </c>
      <c r="I267" s="43">
        <v>2.6</v>
      </c>
      <c r="J267" s="95"/>
      <c r="K267" s="43"/>
      <c r="L267" s="95"/>
      <c r="M267" s="95"/>
      <c r="N267" s="95"/>
      <c r="O267" s="95"/>
      <c r="P267" s="95"/>
      <c r="Q267" s="95"/>
      <c r="R267" s="95"/>
      <c r="S267" s="95"/>
      <c r="T267" s="56"/>
      <c r="U267" s="4"/>
    </row>
    <row r="268" spans="2:21" x14ac:dyDescent="0.25">
      <c r="B268" s="97">
        <v>265</v>
      </c>
      <c r="C268" s="125" t="s">
        <v>8</v>
      </c>
      <c r="D268" s="47" t="s">
        <v>757</v>
      </c>
      <c r="E268" s="47"/>
      <c r="F268" s="95" t="s">
        <v>758</v>
      </c>
      <c r="G268" s="125"/>
      <c r="H268" s="95" t="s">
        <v>5</v>
      </c>
      <c r="I268" s="43">
        <v>5.2</v>
      </c>
      <c r="J268" s="95"/>
      <c r="K268" s="43"/>
      <c r="L268" s="95"/>
      <c r="M268" s="95"/>
      <c r="N268" s="95"/>
      <c r="O268" s="95"/>
      <c r="P268" s="95"/>
      <c r="Q268" s="95"/>
      <c r="R268" s="95"/>
      <c r="S268" s="95" t="s">
        <v>573</v>
      </c>
      <c r="T268" s="56"/>
      <c r="U268" s="4"/>
    </row>
    <row r="269" spans="2:21" hidden="1" x14ac:dyDescent="0.25">
      <c r="B269" s="97">
        <v>266</v>
      </c>
      <c r="C269" s="125" t="s">
        <v>8</v>
      </c>
      <c r="D269" s="125" t="s">
        <v>759</v>
      </c>
      <c r="E269" s="125"/>
      <c r="F269" s="95" t="s">
        <v>760</v>
      </c>
      <c r="G269" s="125"/>
      <c r="H269" s="95" t="s">
        <v>63</v>
      </c>
      <c r="I269" s="43">
        <v>3.9000000000000004</v>
      </c>
      <c r="J269" s="95"/>
      <c r="K269" s="43"/>
      <c r="L269" s="95"/>
      <c r="M269" s="95"/>
      <c r="N269" s="95"/>
      <c r="O269" s="95"/>
      <c r="P269" s="95"/>
      <c r="Q269" s="95"/>
      <c r="R269" s="95"/>
      <c r="S269" s="95" t="s">
        <v>573</v>
      </c>
      <c r="T269" s="56"/>
      <c r="U269" s="4"/>
    </row>
    <row r="270" spans="2:21" x14ac:dyDescent="0.25">
      <c r="B270" s="97">
        <v>267</v>
      </c>
      <c r="C270" s="125" t="s">
        <v>8</v>
      </c>
      <c r="D270" s="125" t="s">
        <v>761</v>
      </c>
      <c r="E270" s="125"/>
      <c r="F270" s="95" t="s">
        <v>762</v>
      </c>
      <c r="G270" s="125"/>
      <c r="H270" s="95" t="s">
        <v>5</v>
      </c>
      <c r="I270" s="43">
        <v>2.6</v>
      </c>
      <c r="J270" s="95"/>
      <c r="K270" s="43"/>
      <c r="L270" s="95"/>
      <c r="M270" s="95"/>
      <c r="N270" s="95"/>
      <c r="O270" s="95"/>
      <c r="P270" s="95"/>
      <c r="Q270" s="95"/>
      <c r="R270" s="95"/>
      <c r="S270" s="95"/>
      <c r="T270" s="56"/>
      <c r="U270" s="4"/>
    </row>
    <row r="271" spans="2:21" hidden="1" x14ac:dyDescent="0.25">
      <c r="B271" s="97">
        <v>268</v>
      </c>
      <c r="C271" s="125" t="s">
        <v>8</v>
      </c>
      <c r="D271" s="125" t="s">
        <v>763</v>
      </c>
      <c r="E271" s="125"/>
      <c r="F271" s="95" t="s">
        <v>764</v>
      </c>
      <c r="G271" s="125"/>
      <c r="H271" s="95" t="s">
        <v>63</v>
      </c>
      <c r="I271" s="43">
        <v>2.6</v>
      </c>
      <c r="J271" s="95"/>
      <c r="K271" s="43"/>
      <c r="L271" s="95"/>
      <c r="M271" s="95"/>
      <c r="N271" s="95"/>
      <c r="O271" s="95"/>
      <c r="P271" s="95"/>
      <c r="Q271" s="95"/>
      <c r="R271" s="95"/>
      <c r="S271" s="95"/>
      <c r="T271" s="56"/>
      <c r="U271" s="4"/>
    </row>
    <row r="272" spans="2:21" hidden="1" x14ac:dyDescent="0.25">
      <c r="B272" s="97">
        <v>269</v>
      </c>
      <c r="C272" s="125" t="s">
        <v>8</v>
      </c>
      <c r="D272" s="125" t="s">
        <v>765</v>
      </c>
      <c r="E272" s="125"/>
      <c r="F272" s="95" t="s">
        <v>766</v>
      </c>
      <c r="G272" s="125"/>
      <c r="H272" s="95" t="s">
        <v>63</v>
      </c>
      <c r="I272" s="43">
        <v>7.8000000000000007</v>
      </c>
      <c r="J272" s="95"/>
      <c r="K272" s="43"/>
      <c r="L272" s="95"/>
      <c r="M272" s="95"/>
      <c r="N272" s="95"/>
      <c r="O272" s="95"/>
      <c r="P272" s="95"/>
      <c r="Q272" s="95"/>
      <c r="R272" s="95"/>
      <c r="S272" s="95"/>
      <c r="T272" s="56"/>
      <c r="U272" s="4"/>
    </row>
    <row r="273" spans="2:21" ht="42.75" hidden="1" x14ac:dyDescent="0.25">
      <c r="B273" s="97">
        <v>270</v>
      </c>
      <c r="C273" s="125" t="s">
        <v>8</v>
      </c>
      <c r="D273" s="125" t="s">
        <v>767</v>
      </c>
      <c r="E273" s="125"/>
      <c r="F273" s="95" t="s">
        <v>768</v>
      </c>
      <c r="G273" s="125"/>
      <c r="H273" s="95" t="s">
        <v>63</v>
      </c>
      <c r="I273" s="43">
        <v>5.2</v>
      </c>
      <c r="J273" s="95"/>
      <c r="K273" s="43"/>
      <c r="L273" s="95"/>
      <c r="M273" s="95"/>
      <c r="N273" s="95"/>
      <c r="O273" s="95"/>
      <c r="P273" s="95"/>
      <c r="Q273" s="95"/>
      <c r="R273" s="95"/>
      <c r="S273" s="95"/>
      <c r="T273" s="56"/>
      <c r="U273" s="4"/>
    </row>
    <row r="274" spans="2:21" hidden="1" x14ac:dyDescent="0.25">
      <c r="B274" s="97">
        <v>271</v>
      </c>
      <c r="C274" s="125" t="s">
        <v>8</v>
      </c>
      <c r="D274" s="47" t="s">
        <v>769</v>
      </c>
      <c r="E274" s="47"/>
      <c r="F274" s="95" t="s">
        <v>770</v>
      </c>
      <c r="G274" s="125"/>
      <c r="H274" s="95" t="s">
        <v>63</v>
      </c>
      <c r="I274" s="43">
        <v>11.7</v>
      </c>
      <c r="J274" s="95"/>
      <c r="K274" s="43"/>
      <c r="L274" s="95"/>
      <c r="M274" s="95"/>
      <c r="N274" s="95"/>
      <c r="O274" s="95"/>
      <c r="P274" s="95"/>
      <c r="Q274" s="95"/>
      <c r="R274" s="95"/>
      <c r="S274" s="95"/>
      <c r="T274" s="56"/>
      <c r="U274" s="4"/>
    </row>
    <row r="275" spans="2:21" ht="105" x14ac:dyDescent="0.25">
      <c r="B275" s="97">
        <v>272</v>
      </c>
      <c r="C275" s="125" t="s">
        <v>8</v>
      </c>
      <c r="D275" s="125" t="s">
        <v>771</v>
      </c>
      <c r="E275" s="125"/>
      <c r="F275" s="105" t="s">
        <v>772</v>
      </c>
      <c r="G275" s="125"/>
      <c r="H275" s="95" t="s">
        <v>5</v>
      </c>
      <c r="I275" s="43">
        <v>65</v>
      </c>
      <c r="J275" s="95"/>
      <c r="K275" s="43"/>
      <c r="L275" s="95"/>
      <c r="M275" s="95"/>
      <c r="N275" s="95"/>
      <c r="O275" s="95"/>
      <c r="P275" s="95"/>
      <c r="Q275" s="95"/>
      <c r="R275" s="95"/>
      <c r="S275" s="95"/>
      <c r="T275" s="56"/>
      <c r="U275" s="4"/>
    </row>
    <row r="276" spans="2:21" ht="42.75" hidden="1" x14ac:dyDescent="0.25">
      <c r="B276" s="97">
        <v>273</v>
      </c>
      <c r="C276" s="125" t="s">
        <v>8</v>
      </c>
      <c r="D276" s="125" t="s">
        <v>773</v>
      </c>
      <c r="E276" s="125"/>
      <c r="F276" s="105" t="s">
        <v>774</v>
      </c>
      <c r="G276" s="125"/>
      <c r="H276" s="95" t="s">
        <v>63</v>
      </c>
      <c r="I276" s="43">
        <v>14.3</v>
      </c>
      <c r="J276" s="95"/>
      <c r="K276" s="43"/>
      <c r="L276" s="95"/>
      <c r="M276" s="95"/>
      <c r="N276" s="95"/>
      <c r="O276" s="95"/>
      <c r="P276" s="95"/>
      <c r="Q276" s="95"/>
      <c r="R276" s="95"/>
      <c r="S276" s="95"/>
      <c r="T276" s="56"/>
      <c r="U276" s="4"/>
    </row>
    <row r="277" spans="2:21" ht="15" x14ac:dyDescent="0.25">
      <c r="B277" s="97">
        <v>274</v>
      </c>
      <c r="C277" s="125" t="s">
        <v>8</v>
      </c>
      <c r="D277" s="125" t="s">
        <v>775</v>
      </c>
      <c r="E277" s="125"/>
      <c r="F277" s="106" t="s">
        <v>776</v>
      </c>
      <c r="G277" s="125"/>
      <c r="H277" s="95" t="s">
        <v>5</v>
      </c>
      <c r="I277" s="43">
        <v>6.5</v>
      </c>
      <c r="J277" s="95"/>
      <c r="K277" s="43"/>
      <c r="L277" s="95"/>
      <c r="M277" s="95"/>
      <c r="N277" s="95"/>
      <c r="O277" s="95"/>
      <c r="P277" s="95"/>
      <c r="Q277" s="95"/>
      <c r="R277" s="95"/>
      <c r="S277" s="95"/>
      <c r="T277" s="56"/>
      <c r="U277" s="4"/>
    </row>
    <row r="278" spans="2:21" ht="15" hidden="1" x14ac:dyDescent="0.25">
      <c r="B278" s="97">
        <v>275</v>
      </c>
      <c r="C278" s="125" t="s">
        <v>8</v>
      </c>
      <c r="D278" s="125" t="s">
        <v>777</v>
      </c>
      <c r="E278" s="125"/>
      <c r="F278" s="106" t="s">
        <v>778</v>
      </c>
      <c r="G278" s="125"/>
      <c r="H278" s="95" t="s">
        <v>63</v>
      </c>
      <c r="I278" s="43">
        <v>14.3</v>
      </c>
      <c r="J278" s="95"/>
      <c r="K278" s="43"/>
      <c r="L278" s="95"/>
      <c r="M278" s="95"/>
      <c r="N278" s="95"/>
      <c r="O278" s="95"/>
      <c r="P278" s="95"/>
      <c r="Q278" s="95"/>
      <c r="R278" s="95"/>
      <c r="S278" s="95"/>
      <c r="T278" s="56"/>
      <c r="U278" s="4"/>
    </row>
    <row r="279" spans="2:21" ht="28.5" x14ac:dyDescent="0.25">
      <c r="B279" s="97">
        <v>276</v>
      </c>
      <c r="C279" s="125" t="s">
        <v>8</v>
      </c>
      <c r="D279" s="125" t="s">
        <v>779</v>
      </c>
      <c r="E279" s="125"/>
      <c r="F279" s="106" t="s">
        <v>780</v>
      </c>
      <c r="G279" s="125"/>
      <c r="H279" s="95" t="s">
        <v>5</v>
      </c>
      <c r="I279" s="43">
        <v>11.7</v>
      </c>
      <c r="J279" s="95"/>
      <c r="K279" s="43"/>
      <c r="L279" s="95"/>
      <c r="M279" s="95"/>
      <c r="N279" s="95"/>
      <c r="O279" s="95"/>
      <c r="P279" s="95"/>
      <c r="Q279" s="95"/>
      <c r="R279" s="95"/>
      <c r="S279" s="95"/>
      <c r="T279" s="56"/>
      <c r="U279" s="4"/>
    </row>
    <row r="280" spans="2:21" ht="15" x14ac:dyDescent="0.25">
      <c r="B280" s="97">
        <v>277</v>
      </c>
      <c r="C280" s="125" t="s">
        <v>8</v>
      </c>
      <c r="D280" s="125" t="s">
        <v>781</v>
      </c>
      <c r="E280" s="125"/>
      <c r="F280" s="106" t="s">
        <v>782</v>
      </c>
      <c r="G280" s="125"/>
      <c r="H280" s="95" t="s">
        <v>5</v>
      </c>
      <c r="I280" s="43">
        <v>7.8</v>
      </c>
      <c r="J280" s="95"/>
      <c r="K280" s="43"/>
      <c r="L280" s="95"/>
      <c r="M280" s="95"/>
      <c r="N280" s="95"/>
      <c r="O280" s="95"/>
      <c r="P280" s="95"/>
      <c r="Q280" s="95"/>
      <c r="R280" s="95"/>
      <c r="S280" s="95"/>
      <c r="T280" s="56"/>
      <c r="U280" s="4"/>
    </row>
    <row r="281" spans="2:21" ht="57" hidden="1" x14ac:dyDescent="0.25">
      <c r="B281" s="97">
        <v>278</v>
      </c>
      <c r="C281" s="125" t="s">
        <v>8</v>
      </c>
      <c r="D281" s="125" t="s">
        <v>783</v>
      </c>
      <c r="E281" s="125"/>
      <c r="F281" s="106" t="s">
        <v>784</v>
      </c>
      <c r="G281" s="125"/>
      <c r="H281" s="95" t="s">
        <v>63</v>
      </c>
      <c r="I281" s="43">
        <v>13</v>
      </c>
      <c r="J281" s="95"/>
      <c r="K281" s="43"/>
      <c r="L281" s="95"/>
      <c r="M281" s="95"/>
      <c r="N281" s="95"/>
      <c r="O281" s="95"/>
      <c r="P281" s="95"/>
      <c r="Q281" s="95"/>
      <c r="R281" s="95"/>
      <c r="S281" s="95"/>
      <c r="T281" s="56"/>
      <c r="U281" s="4"/>
    </row>
    <row r="282" spans="2:21" ht="57" x14ac:dyDescent="0.25">
      <c r="B282" s="97">
        <v>279</v>
      </c>
      <c r="C282" s="125" t="s">
        <v>8</v>
      </c>
      <c r="D282" s="125" t="s">
        <v>785</v>
      </c>
      <c r="E282" s="125"/>
      <c r="F282" s="106" t="s">
        <v>786</v>
      </c>
      <c r="G282" s="125"/>
      <c r="H282" s="95" t="s">
        <v>5</v>
      </c>
      <c r="I282" s="43">
        <v>7.8</v>
      </c>
      <c r="J282" s="95"/>
      <c r="K282" s="43"/>
      <c r="L282" s="95"/>
      <c r="M282" s="95"/>
      <c r="N282" s="95"/>
      <c r="O282" s="95"/>
      <c r="P282" s="95"/>
      <c r="Q282" s="95"/>
      <c r="R282" s="95"/>
      <c r="S282" s="95"/>
      <c r="T282" s="56"/>
      <c r="U282" s="4"/>
    </row>
    <row r="283" spans="2:21" ht="15" x14ac:dyDescent="0.25">
      <c r="B283" s="97">
        <v>280</v>
      </c>
      <c r="C283" s="125" t="s">
        <v>8</v>
      </c>
      <c r="D283" s="125" t="s">
        <v>787</v>
      </c>
      <c r="E283" s="125"/>
      <c r="F283" s="106" t="s">
        <v>788</v>
      </c>
      <c r="G283" s="125"/>
      <c r="H283" s="95" t="s">
        <v>5</v>
      </c>
      <c r="I283" s="43">
        <v>3.9000000000000004</v>
      </c>
      <c r="J283" s="95"/>
      <c r="K283" s="43"/>
      <c r="L283" s="95"/>
      <c r="M283" s="95"/>
      <c r="N283" s="95"/>
      <c r="O283" s="95"/>
      <c r="P283" s="95"/>
      <c r="Q283" s="95"/>
      <c r="R283" s="95"/>
      <c r="S283" s="95"/>
      <c r="T283" s="56"/>
      <c r="U283" s="4"/>
    </row>
    <row r="284" spans="2:21" ht="15" x14ac:dyDescent="0.25">
      <c r="B284" s="97">
        <v>281</v>
      </c>
      <c r="C284" s="125" t="s">
        <v>8</v>
      </c>
      <c r="D284" s="125" t="s">
        <v>789</v>
      </c>
      <c r="E284" s="125"/>
      <c r="F284" s="106" t="s">
        <v>790</v>
      </c>
      <c r="G284" s="125"/>
      <c r="H284" s="95" t="s">
        <v>5</v>
      </c>
      <c r="I284" s="43">
        <v>7.8</v>
      </c>
      <c r="J284" s="95"/>
      <c r="K284" s="43"/>
      <c r="L284" s="95"/>
      <c r="M284" s="95"/>
      <c r="N284" s="95"/>
      <c r="O284" s="95"/>
      <c r="P284" s="95"/>
      <c r="Q284" s="95"/>
      <c r="R284" s="95"/>
      <c r="S284" s="95"/>
      <c r="T284" s="56"/>
      <c r="U284" s="4"/>
    </row>
    <row r="285" spans="2:21" ht="15" x14ac:dyDescent="0.25">
      <c r="B285" s="97">
        <v>282</v>
      </c>
      <c r="C285" s="125" t="s">
        <v>8</v>
      </c>
      <c r="D285" s="125" t="s">
        <v>708</v>
      </c>
      <c r="E285" s="125"/>
      <c r="F285" s="106" t="s">
        <v>791</v>
      </c>
      <c r="G285" s="125"/>
      <c r="H285" s="95" t="s">
        <v>5</v>
      </c>
      <c r="I285" s="43">
        <v>3.9000000000000004</v>
      </c>
      <c r="J285" s="95"/>
      <c r="K285" s="43"/>
      <c r="L285" s="95"/>
      <c r="M285" s="95"/>
      <c r="N285" s="95"/>
      <c r="O285" s="95"/>
      <c r="P285" s="95"/>
      <c r="Q285" s="95"/>
      <c r="R285" s="95"/>
      <c r="S285" s="95"/>
      <c r="T285" s="56"/>
      <c r="U285" s="4"/>
    </row>
    <row r="286" spans="2:21" ht="15" hidden="1" x14ac:dyDescent="0.25">
      <c r="B286" s="97">
        <v>283</v>
      </c>
      <c r="C286" s="125" t="s">
        <v>8</v>
      </c>
      <c r="D286" s="125" t="s">
        <v>792</v>
      </c>
      <c r="E286" s="125"/>
      <c r="F286" s="106" t="s">
        <v>793</v>
      </c>
      <c r="G286" s="125"/>
      <c r="H286" s="95" t="s">
        <v>63</v>
      </c>
      <c r="I286" s="43">
        <v>3.9000000000000004</v>
      </c>
      <c r="J286" s="95"/>
      <c r="K286" s="43"/>
      <c r="L286" s="95"/>
      <c r="M286" s="95"/>
      <c r="N286" s="95"/>
      <c r="O286" s="95"/>
      <c r="P286" s="95"/>
      <c r="Q286" s="95"/>
      <c r="R286" s="95"/>
      <c r="S286" s="95"/>
      <c r="T286" s="56"/>
      <c r="U286" s="4"/>
    </row>
    <row r="287" spans="2:21" ht="28.5" hidden="1" x14ac:dyDescent="0.25">
      <c r="B287" s="97">
        <v>284</v>
      </c>
      <c r="C287" s="125" t="s">
        <v>8</v>
      </c>
      <c r="D287" s="125" t="s">
        <v>794</v>
      </c>
      <c r="E287" s="125"/>
      <c r="F287" s="106" t="s">
        <v>795</v>
      </c>
      <c r="G287" s="125"/>
      <c r="H287" s="95" t="s">
        <v>63</v>
      </c>
      <c r="I287" s="43">
        <v>3.9000000000000004</v>
      </c>
      <c r="J287" s="95"/>
      <c r="K287" s="43"/>
      <c r="L287" s="95"/>
      <c r="M287" s="95"/>
      <c r="N287" s="95"/>
      <c r="O287" s="95"/>
      <c r="P287" s="95"/>
      <c r="Q287" s="95"/>
      <c r="R287" s="95"/>
      <c r="S287" s="95" t="s">
        <v>796</v>
      </c>
      <c r="T287" s="56"/>
      <c r="U287" s="4"/>
    </row>
    <row r="288" spans="2:21" ht="15" hidden="1" x14ac:dyDescent="0.25">
      <c r="B288" s="97">
        <v>285</v>
      </c>
      <c r="C288" s="125" t="s">
        <v>8</v>
      </c>
      <c r="D288" s="125" t="s">
        <v>797</v>
      </c>
      <c r="E288" s="125"/>
      <c r="F288" s="106" t="s">
        <v>798</v>
      </c>
      <c r="G288" s="125"/>
      <c r="H288" s="95" t="s">
        <v>63</v>
      </c>
      <c r="I288" s="43">
        <v>3.9000000000000004</v>
      </c>
      <c r="J288" s="95"/>
      <c r="K288" s="43"/>
      <c r="L288" s="95"/>
      <c r="M288" s="95"/>
      <c r="N288" s="95"/>
      <c r="O288" s="95"/>
      <c r="P288" s="95"/>
      <c r="Q288" s="95"/>
      <c r="R288" s="95"/>
      <c r="S288" s="95"/>
      <c r="T288" s="56"/>
      <c r="U288" s="4"/>
    </row>
    <row r="289" spans="2:21" ht="15" hidden="1" x14ac:dyDescent="0.25">
      <c r="B289" s="97">
        <v>286</v>
      </c>
      <c r="C289" s="125" t="s">
        <v>8</v>
      </c>
      <c r="D289" s="125" t="s">
        <v>799</v>
      </c>
      <c r="E289" s="125"/>
      <c r="F289" s="106" t="s">
        <v>800</v>
      </c>
      <c r="G289" s="125"/>
      <c r="H289" s="95" t="s">
        <v>63</v>
      </c>
      <c r="I289" s="43">
        <v>3.9000000000000004</v>
      </c>
      <c r="J289" s="95"/>
      <c r="K289" s="43"/>
      <c r="L289" s="95"/>
      <c r="M289" s="95"/>
      <c r="N289" s="95"/>
      <c r="O289" s="95"/>
      <c r="P289" s="95"/>
      <c r="Q289" s="95"/>
      <c r="R289" s="95"/>
      <c r="S289" s="95"/>
      <c r="T289" s="56"/>
      <c r="U289" s="4"/>
    </row>
    <row r="290" spans="2:21" ht="15" hidden="1" x14ac:dyDescent="0.25">
      <c r="B290" s="97">
        <v>287</v>
      </c>
      <c r="C290" s="125" t="s">
        <v>8</v>
      </c>
      <c r="D290" s="125" t="s">
        <v>801</v>
      </c>
      <c r="E290" s="125"/>
      <c r="F290" s="106" t="s">
        <v>802</v>
      </c>
      <c r="G290" s="125"/>
      <c r="H290" s="95" t="s">
        <v>63</v>
      </c>
      <c r="I290" s="43">
        <v>0</v>
      </c>
      <c r="J290" s="95"/>
      <c r="K290" s="43"/>
      <c r="L290" s="95"/>
      <c r="M290" s="95"/>
      <c r="N290" s="95"/>
      <c r="O290" s="95"/>
      <c r="P290" s="95"/>
      <c r="Q290" s="95"/>
      <c r="R290" s="95"/>
      <c r="S290" s="43" t="s">
        <v>803</v>
      </c>
      <c r="T290" s="56"/>
      <c r="U290" s="4"/>
    </row>
    <row r="291" spans="2:21" ht="28.5" x14ac:dyDescent="0.25">
      <c r="B291" s="97">
        <v>288</v>
      </c>
      <c r="C291" s="107" t="s">
        <v>14</v>
      </c>
      <c r="D291" s="107" t="s">
        <v>804</v>
      </c>
      <c r="E291" s="107" t="s">
        <v>407</v>
      </c>
      <c r="F291" s="125"/>
      <c r="G291" s="125"/>
      <c r="H291" s="47" t="s">
        <v>5</v>
      </c>
      <c r="I291" s="125">
        <v>100</v>
      </c>
      <c r="J291" s="47"/>
      <c r="K291" s="47"/>
      <c r="L291" s="47"/>
      <c r="M291" s="47"/>
      <c r="N291" s="47"/>
      <c r="O291" s="47"/>
      <c r="P291" s="47"/>
      <c r="Q291" s="47"/>
      <c r="R291" s="47"/>
      <c r="S291" s="125" t="s">
        <v>805</v>
      </c>
    </row>
    <row r="292" spans="2:21" ht="42.75" x14ac:dyDescent="0.25">
      <c r="B292" s="97">
        <v>289</v>
      </c>
      <c r="C292" s="107" t="s">
        <v>14</v>
      </c>
      <c r="D292" s="107" t="s">
        <v>806</v>
      </c>
      <c r="E292" s="107" t="s">
        <v>407</v>
      </c>
      <c r="F292" s="46" t="s">
        <v>807</v>
      </c>
      <c r="G292" s="125"/>
      <c r="H292" s="47" t="s">
        <v>5</v>
      </c>
      <c r="I292" s="125"/>
      <c r="J292" s="47"/>
      <c r="K292" s="47"/>
      <c r="L292" s="47"/>
      <c r="M292" s="47"/>
      <c r="N292" s="47"/>
      <c r="O292" s="47"/>
      <c r="P292" s="47"/>
      <c r="Q292" s="47"/>
      <c r="R292" s="47"/>
      <c r="S292" s="125" t="s">
        <v>805</v>
      </c>
    </row>
    <row r="293" spans="2:21" x14ac:dyDescent="0.25">
      <c r="B293" s="97">
        <v>290</v>
      </c>
      <c r="C293" s="107" t="s">
        <v>14</v>
      </c>
      <c r="D293" s="107" t="s">
        <v>808</v>
      </c>
      <c r="E293" s="107" t="s">
        <v>407</v>
      </c>
      <c r="F293" s="46" t="s">
        <v>77</v>
      </c>
      <c r="G293" s="125"/>
      <c r="H293" s="47" t="s">
        <v>5</v>
      </c>
      <c r="I293" s="125"/>
      <c r="J293" s="47"/>
      <c r="K293" s="47"/>
      <c r="L293" s="47"/>
      <c r="M293" s="47"/>
      <c r="N293" s="47"/>
      <c r="O293" s="47"/>
      <c r="P293" s="47"/>
      <c r="Q293" s="47"/>
      <c r="R293" s="47"/>
      <c r="S293" s="125" t="s">
        <v>805</v>
      </c>
    </row>
    <row r="294" spans="2:21" x14ac:dyDescent="0.25">
      <c r="B294" s="97">
        <v>291</v>
      </c>
      <c r="C294" s="107" t="s">
        <v>14</v>
      </c>
      <c r="D294" s="107" t="s">
        <v>809</v>
      </c>
      <c r="E294" s="107" t="s">
        <v>407</v>
      </c>
      <c r="F294" s="46" t="s">
        <v>77</v>
      </c>
      <c r="G294" s="125"/>
      <c r="H294" s="47" t="s">
        <v>5</v>
      </c>
      <c r="I294" s="125"/>
      <c r="J294" s="47"/>
      <c r="K294" s="47"/>
      <c r="L294" s="47"/>
      <c r="M294" s="47"/>
      <c r="N294" s="47"/>
      <c r="O294" s="47"/>
      <c r="P294" s="47"/>
      <c r="Q294" s="47"/>
      <c r="R294" s="47"/>
      <c r="S294" s="125" t="s">
        <v>805</v>
      </c>
    </row>
    <row r="295" spans="2:21" ht="28.5" x14ac:dyDescent="0.25">
      <c r="B295" s="97">
        <v>292</v>
      </c>
      <c r="C295" s="107" t="s">
        <v>14</v>
      </c>
      <c r="D295" s="107" t="s">
        <v>810</v>
      </c>
      <c r="E295" s="107" t="s">
        <v>407</v>
      </c>
      <c r="F295" s="46" t="s">
        <v>77</v>
      </c>
      <c r="G295" s="125"/>
      <c r="H295" s="47" t="s">
        <v>5</v>
      </c>
      <c r="I295" s="125"/>
      <c r="J295" s="47"/>
      <c r="K295" s="47"/>
      <c r="L295" s="47"/>
      <c r="M295" s="47"/>
      <c r="N295" s="47"/>
      <c r="O295" s="47"/>
      <c r="P295" s="47"/>
      <c r="Q295" s="47"/>
      <c r="R295" s="47"/>
      <c r="S295" s="125" t="s">
        <v>805</v>
      </c>
    </row>
    <row r="296" spans="2:21" x14ac:dyDescent="0.25">
      <c r="B296" s="97">
        <v>293</v>
      </c>
      <c r="C296" s="107" t="s">
        <v>14</v>
      </c>
      <c r="D296" s="107" t="s">
        <v>811</v>
      </c>
      <c r="E296" s="107" t="s">
        <v>407</v>
      </c>
      <c r="F296" s="46" t="s">
        <v>77</v>
      </c>
      <c r="G296" s="125"/>
      <c r="H296" s="47" t="s">
        <v>5</v>
      </c>
      <c r="I296" s="125"/>
      <c r="J296" s="47"/>
      <c r="K296" s="47"/>
      <c r="L296" s="47"/>
      <c r="M296" s="47"/>
      <c r="N296" s="47"/>
      <c r="O296" s="47"/>
      <c r="P296" s="47"/>
      <c r="Q296" s="47"/>
      <c r="R296" s="47"/>
      <c r="S296" s="125" t="s">
        <v>805</v>
      </c>
    </row>
    <row r="297" spans="2:21" ht="28.5" hidden="1" x14ac:dyDescent="0.25">
      <c r="B297" s="97">
        <v>294</v>
      </c>
      <c r="C297" s="107" t="s">
        <v>14</v>
      </c>
      <c r="D297" s="107" t="s">
        <v>812</v>
      </c>
      <c r="E297" s="107"/>
      <c r="F297" s="125"/>
      <c r="G297" s="125"/>
      <c r="H297" s="47" t="s">
        <v>94</v>
      </c>
      <c r="I297" s="125"/>
      <c r="J297" s="47"/>
      <c r="K297" s="47"/>
      <c r="L297" s="47"/>
      <c r="M297" s="47"/>
      <c r="N297" s="47"/>
      <c r="O297" s="47"/>
      <c r="P297" s="47"/>
      <c r="Q297" s="47"/>
      <c r="R297" s="47"/>
      <c r="S297" s="125" t="s">
        <v>805</v>
      </c>
    </row>
    <row r="298" spans="2:21" hidden="1" x14ac:dyDescent="0.25">
      <c r="B298" s="97">
        <v>295</v>
      </c>
      <c r="C298" s="107" t="s">
        <v>14</v>
      </c>
      <c r="D298" s="107" t="s">
        <v>813</v>
      </c>
      <c r="E298" s="107"/>
      <c r="F298" s="125"/>
      <c r="G298" s="125"/>
      <c r="H298" s="47" t="s">
        <v>94</v>
      </c>
      <c r="I298" s="125"/>
      <c r="J298" s="47"/>
      <c r="K298" s="47"/>
      <c r="L298" s="47"/>
      <c r="M298" s="47"/>
      <c r="N298" s="47"/>
      <c r="O298" s="47"/>
      <c r="P298" s="47"/>
      <c r="Q298" s="47"/>
      <c r="R298" s="47"/>
      <c r="S298" s="125" t="s">
        <v>805</v>
      </c>
    </row>
    <row r="299" spans="2:21" hidden="1" x14ac:dyDescent="0.25">
      <c r="B299" s="97">
        <v>296</v>
      </c>
      <c r="C299" s="107" t="s">
        <v>14</v>
      </c>
      <c r="D299" s="107" t="s">
        <v>814</v>
      </c>
      <c r="E299" s="107"/>
      <c r="F299" s="125"/>
      <c r="G299" s="125"/>
      <c r="H299" s="47" t="s">
        <v>63</v>
      </c>
      <c r="I299" s="125"/>
      <c r="J299" s="47"/>
      <c r="K299" s="47"/>
      <c r="L299" s="47"/>
      <c r="M299" s="47"/>
      <c r="N299" s="47"/>
      <c r="O299" s="47"/>
      <c r="P299" s="47"/>
      <c r="Q299" s="47"/>
      <c r="R299" s="47"/>
      <c r="S299" s="125" t="s">
        <v>805</v>
      </c>
    </row>
    <row r="300" spans="2:21" ht="42.75" x14ac:dyDescent="0.25">
      <c r="B300" s="97">
        <v>297</v>
      </c>
      <c r="C300" s="107" t="s">
        <v>10</v>
      </c>
      <c r="D300" s="107" t="s">
        <v>815</v>
      </c>
      <c r="E300" s="107" t="s">
        <v>407</v>
      </c>
      <c r="F300" s="47" t="s">
        <v>816</v>
      </c>
      <c r="G300" s="125"/>
      <c r="H300" s="47" t="s">
        <v>5</v>
      </c>
      <c r="I300" s="125">
        <v>4</v>
      </c>
      <c r="J300" s="108">
        <v>4</v>
      </c>
      <c r="K300" s="47"/>
      <c r="L300" s="47"/>
      <c r="M300" s="47"/>
      <c r="N300" s="47"/>
      <c r="O300" s="47"/>
      <c r="P300" s="47"/>
      <c r="Q300" s="47"/>
      <c r="R300" s="47"/>
      <c r="S300" s="125" t="s">
        <v>805</v>
      </c>
    </row>
    <row r="301" spans="2:21" x14ac:dyDescent="0.25">
      <c r="B301" s="97">
        <v>298</v>
      </c>
      <c r="C301" s="107" t="s">
        <v>10</v>
      </c>
      <c r="D301" s="107" t="s">
        <v>817</v>
      </c>
      <c r="E301" s="107" t="s">
        <v>407</v>
      </c>
      <c r="F301" s="46" t="s">
        <v>77</v>
      </c>
      <c r="G301" s="125"/>
      <c r="H301" s="47" t="s">
        <v>5</v>
      </c>
      <c r="I301" s="125"/>
      <c r="J301" s="47"/>
      <c r="K301" s="47"/>
      <c r="L301" s="47"/>
      <c r="M301" s="47"/>
      <c r="N301" s="47"/>
      <c r="O301" s="47"/>
      <c r="P301" s="47"/>
      <c r="Q301" s="47"/>
      <c r="R301" s="47"/>
      <c r="S301" s="125" t="s">
        <v>805</v>
      </c>
    </row>
    <row r="302" spans="2:21" ht="28.5" x14ac:dyDescent="0.25">
      <c r="B302" s="97">
        <v>299</v>
      </c>
      <c r="C302" s="107" t="s">
        <v>10</v>
      </c>
      <c r="D302" s="107" t="s">
        <v>818</v>
      </c>
      <c r="E302" s="107" t="s">
        <v>407</v>
      </c>
      <c r="F302" s="46" t="s">
        <v>77</v>
      </c>
      <c r="G302" s="125"/>
      <c r="H302" s="47" t="s">
        <v>5</v>
      </c>
      <c r="I302" s="125"/>
      <c r="J302" s="47"/>
      <c r="K302" s="47"/>
      <c r="L302" s="47"/>
      <c r="M302" s="47"/>
      <c r="N302" s="47"/>
      <c r="O302" s="47"/>
      <c r="P302" s="47"/>
      <c r="Q302" s="47"/>
      <c r="R302" s="47"/>
      <c r="S302" s="125" t="s">
        <v>805</v>
      </c>
    </row>
    <row r="303" spans="2:21" ht="42.75" hidden="1" x14ac:dyDescent="0.25">
      <c r="B303" s="97">
        <v>300</v>
      </c>
      <c r="C303" s="107" t="s">
        <v>10</v>
      </c>
      <c r="D303" s="107" t="s">
        <v>819</v>
      </c>
      <c r="E303" s="107"/>
      <c r="F303" s="125"/>
      <c r="G303" s="125"/>
      <c r="H303" s="47" t="s">
        <v>63</v>
      </c>
      <c r="I303" s="125"/>
      <c r="J303" s="47" t="s">
        <v>820</v>
      </c>
      <c r="K303" s="47"/>
      <c r="L303" s="47"/>
      <c r="M303" s="47"/>
      <c r="N303" s="47"/>
      <c r="O303" s="47"/>
      <c r="P303" s="47"/>
      <c r="Q303" s="47"/>
      <c r="R303" s="47"/>
      <c r="S303" s="125" t="s">
        <v>805</v>
      </c>
    </row>
    <row r="304" spans="2:21" ht="28.5" hidden="1" x14ac:dyDescent="0.25">
      <c r="B304" s="97">
        <v>301</v>
      </c>
      <c r="C304" s="107" t="s">
        <v>10</v>
      </c>
      <c r="D304" s="107" t="s">
        <v>821</v>
      </c>
      <c r="E304" s="107"/>
      <c r="F304" s="125"/>
      <c r="G304" s="125"/>
      <c r="H304" s="47" t="s">
        <v>63</v>
      </c>
      <c r="I304" s="125"/>
      <c r="J304" s="47" t="s">
        <v>822</v>
      </c>
      <c r="K304" s="47"/>
      <c r="L304" s="47"/>
      <c r="M304" s="47"/>
      <c r="N304" s="47"/>
      <c r="O304" s="47"/>
      <c r="P304" s="47"/>
      <c r="Q304" s="47"/>
      <c r="R304" s="47"/>
      <c r="S304" s="125" t="s">
        <v>805</v>
      </c>
    </row>
    <row r="305" spans="2:19" ht="57" x14ac:dyDescent="0.25">
      <c r="B305" s="97">
        <v>302</v>
      </c>
      <c r="C305" s="107" t="s">
        <v>31</v>
      </c>
      <c r="D305" s="107" t="s">
        <v>823</v>
      </c>
      <c r="E305" s="107" t="s">
        <v>407</v>
      </c>
      <c r="F305" s="100" t="s">
        <v>824</v>
      </c>
      <c r="G305" s="125"/>
      <c r="H305" s="47" t="s">
        <v>5</v>
      </c>
      <c r="I305" s="125">
        <v>21</v>
      </c>
      <c r="J305" s="47" t="s">
        <v>820</v>
      </c>
      <c r="K305" s="47"/>
      <c r="L305" s="47">
        <v>7</v>
      </c>
      <c r="M305" s="47">
        <v>7</v>
      </c>
      <c r="N305" s="47">
        <v>7</v>
      </c>
      <c r="O305" s="47"/>
      <c r="P305" s="47"/>
      <c r="Q305" s="47"/>
      <c r="R305" s="47"/>
      <c r="S305" s="125" t="s">
        <v>805</v>
      </c>
    </row>
    <row r="306" spans="2:19" ht="71.25" x14ac:dyDescent="0.25">
      <c r="B306" s="97">
        <v>303</v>
      </c>
      <c r="C306" s="107" t="s">
        <v>31</v>
      </c>
      <c r="D306" s="107" t="s">
        <v>825</v>
      </c>
      <c r="E306" s="107" t="s">
        <v>407</v>
      </c>
      <c r="F306" s="100" t="s">
        <v>826</v>
      </c>
      <c r="G306" s="125"/>
      <c r="H306" s="47" t="s">
        <v>5</v>
      </c>
      <c r="I306" s="125"/>
      <c r="J306" s="47" t="s">
        <v>822</v>
      </c>
      <c r="K306" s="47"/>
      <c r="L306" s="47"/>
      <c r="M306" s="47"/>
      <c r="N306" s="47"/>
      <c r="O306" s="47"/>
      <c r="P306" s="47"/>
      <c r="Q306" s="47"/>
      <c r="R306" s="47"/>
      <c r="S306" s="125" t="s">
        <v>805</v>
      </c>
    </row>
    <row r="307" spans="2:19" ht="28.5" x14ac:dyDescent="0.25">
      <c r="B307" s="97">
        <v>304</v>
      </c>
      <c r="C307" s="107" t="s">
        <v>31</v>
      </c>
      <c r="D307" s="107" t="s">
        <v>827</v>
      </c>
      <c r="E307" s="107" t="s">
        <v>407</v>
      </c>
      <c r="F307" s="100" t="s">
        <v>828</v>
      </c>
      <c r="G307" s="125"/>
      <c r="H307" s="47" t="s">
        <v>5</v>
      </c>
      <c r="I307" s="125"/>
      <c r="J307" s="47"/>
      <c r="K307" s="47"/>
      <c r="L307" s="47"/>
      <c r="M307" s="47"/>
      <c r="N307" s="47"/>
      <c r="O307" s="47"/>
      <c r="P307" s="47"/>
      <c r="Q307" s="47"/>
      <c r="R307" s="47"/>
      <c r="S307" s="125" t="s">
        <v>805</v>
      </c>
    </row>
    <row r="308" spans="2:19" ht="42.75" x14ac:dyDescent="0.25">
      <c r="B308" s="97">
        <v>305</v>
      </c>
      <c r="C308" s="107" t="s">
        <v>31</v>
      </c>
      <c r="D308" s="107" t="s">
        <v>829</v>
      </c>
      <c r="E308" s="107" t="s">
        <v>407</v>
      </c>
      <c r="F308" s="100" t="s">
        <v>830</v>
      </c>
      <c r="G308" s="125"/>
      <c r="H308" s="47" t="s">
        <v>5</v>
      </c>
      <c r="I308" s="125">
        <v>17</v>
      </c>
      <c r="J308" s="108">
        <v>8</v>
      </c>
      <c r="K308" s="47"/>
      <c r="L308" s="47">
        <v>2</v>
      </c>
      <c r="M308" s="47">
        <v>4</v>
      </c>
      <c r="N308" s="47">
        <v>3</v>
      </c>
      <c r="O308" s="47"/>
      <c r="P308" s="47"/>
      <c r="Q308" s="47"/>
      <c r="R308" s="47"/>
      <c r="S308" s="125" t="s">
        <v>805</v>
      </c>
    </row>
    <row r="309" spans="2:19" ht="57" x14ac:dyDescent="0.25">
      <c r="B309" s="97">
        <v>306</v>
      </c>
      <c r="C309" s="107" t="s">
        <v>31</v>
      </c>
      <c r="D309" s="107" t="s">
        <v>831</v>
      </c>
      <c r="E309" s="107" t="s">
        <v>407</v>
      </c>
      <c r="F309" s="100" t="s">
        <v>832</v>
      </c>
      <c r="G309" s="125"/>
      <c r="H309" s="47" t="s">
        <v>5</v>
      </c>
      <c r="I309" s="125">
        <v>12</v>
      </c>
      <c r="J309" s="108">
        <v>8</v>
      </c>
      <c r="K309" s="47"/>
      <c r="L309" s="47">
        <v>4</v>
      </c>
      <c r="M309" s="47"/>
      <c r="N309" s="47"/>
      <c r="O309" s="47"/>
      <c r="P309" s="47"/>
      <c r="Q309" s="47"/>
      <c r="R309" s="47"/>
      <c r="S309" s="125" t="s">
        <v>805</v>
      </c>
    </row>
    <row r="310" spans="2:19" ht="28.5" x14ac:dyDescent="0.25">
      <c r="B310" s="97">
        <v>307</v>
      </c>
      <c r="C310" s="107" t="s">
        <v>31</v>
      </c>
      <c r="D310" s="107" t="s">
        <v>833</v>
      </c>
      <c r="E310" s="107" t="s">
        <v>407</v>
      </c>
      <c r="F310" s="100" t="s">
        <v>834</v>
      </c>
      <c r="G310" s="125"/>
      <c r="H310" s="47" t="s">
        <v>5</v>
      </c>
      <c r="I310" s="125"/>
      <c r="J310" s="47"/>
      <c r="K310" s="47"/>
      <c r="L310" s="47"/>
      <c r="M310" s="47"/>
      <c r="N310" s="47"/>
      <c r="O310" s="47"/>
      <c r="P310" s="47"/>
      <c r="Q310" s="47"/>
      <c r="R310" s="47"/>
      <c r="S310" s="125" t="s">
        <v>805</v>
      </c>
    </row>
    <row r="311" spans="2:19" ht="28.5" x14ac:dyDescent="0.25">
      <c r="B311" s="97">
        <v>308</v>
      </c>
      <c r="C311" s="107" t="s">
        <v>31</v>
      </c>
      <c r="D311" s="107" t="s">
        <v>835</v>
      </c>
      <c r="E311" s="107" t="s">
        <v>407</v>
      </c>
      <c r="F311" s="100" t="s">
        <v>836</v>
      </c>
      <c r="G311" s="125"/>
      <c r="H311" s="47" t="s">
        <v>5</v>
      </c>
      <c r="I311" s="125"/>
      <c r="J311" s="47"/>
      <c r="K311" s="47"/>
      <c r="L311" s="47"/>
      <c r="M311" s="47"/>
      <c r="N311" s="47"/>
      <c r="O311" s="47"/>
      <c r="P311" s="47"/>
      <c r="Q311" s="47"/>
      <c r="R311" s="47"/>
      <c r="S311" s="125" t="s">
        <v>805</v>
      </c>
    </row>
    <row r="312" spans="2:19" ht="42.75" x14ac:dyDescent="0.25">
      <c r="B312" s="97">
        <v>309</v>
      </c>
      <c r="C312" s="107" t="s">
        <v>31</v>
      </c>
      <c r="D312" s="107" t="s">
        <v>837</v>
      </c>
      <c r="E312" s="107" t="s">
        <v>407</v>
      </c>
      <c r="F312" s="100" t="s">
        <v>838</v>
      </c>
      <c r="G312" s="125"/>
      <c r="H312" s="47" t="s">
        <v>5</v>
      </c>
      <c r="I312" s="125"/>
      <c r="J312" s="47"/>
      <c r="K312" s="47"/>
      <c r="L312" s="47"/>
      <c r="M312" s="47"/>
      <c r="N312" s="47"/>
      <c r="O312" s="47"/>
      <c r="P312" s="47" t="s">
        <v>839</v>
      </c>
      <c r="Q312" s="47"/>
      <c r="R312" s="47"/>
      <c r="S312" s="125" t="s">
        <v>805</v>
      </c>
    </row>
    <row r="313" spans="2:19" ht="28.5" x14ac:dyDescent="0.25">
      <c r="B313" s="97">
        <v>310</v>
      </c>
      <c r="C313" s="107" t="s">
        <v>31</v>
      </c>
      <c r="D313" s="107" t="s">
        <v>840</v>
      </c>
      <c r="E313" s="107" t="s">
        <v>407</v>
      </c>
      <c r="F313" s="100" t="s">
        <v>841</v>
      </c>
      <c r="G313" s="125"/>
      <c r="H313" s="47" t="s">
        <v>5</v>
      </c>
      <c r="I313" s="125">
        <v>0</v>
      </c>
      <c r="J313" s="47" t="s">
        <v>842</v>
      </c>
      <c r="K313" s="47"/>
      <c r="L313" s="47"/>
      <c r="M313" s="47"/>
      <c r="N313" s="47"/>
      <c r="O313" s="47"/>
      <c r="P313" s="47" t="s">
        <v>839</v>
      </c>
      <c r="Q313" s="47"/>
      <c r="R313" s="47"/>
      <c r="S313" s="125" t="s">
        <v>805</v>
      </c>
    </row>
    <row r="314" spans="2:19" ht="128.25" x14ac:dyDescent="0.25">
      <c r="B314" s="97">
        <v>311</v>
      </c>
      <c r="C314" s="107" t="s">
        <v>31</v>
      </c>
      <c r="D314" s="107" t="s">
        <v>843</v>
      </c>
      <c r="E314" s="107" t="s">
        <v>407</v>
      </c>
      <c r="F314" s="100" t="s">
        <v>844</v>
      </c>
      <c r="G314" s="125"/>
      <c r="H314" s="47" t="s">
        <v>5</v>
      </c>
      <c r="I314" s="125">
        <v>21</v>
      </c>
      <c r="J314" s="47"/>
      <c r="K314" s="47"/>
      <c r="L314" s="47">
        <v>7</v>
      </c>
      <c r="M314" s="47">
        <v>7</v>
      </c>
      <c r="N314" s="47">
        <v>7</v>
      </c>
      <c r="O314" s="47"/>
      <c r="P314" s="47" t="s">
        <v>839</v>
      </c>
      <c r="Q314" s="47"/>
      <c r="R314" s="47"/>
      <c r="S314" s="125" t="s">
        <v>805</v>
      </c>
    </row>
    <row r="315" spans="2:19" ht="28.5" x14ac:dyDescent="0.25">
      <c r="B315" s="97">
        <v>312</v>
      </c>
      <c r="C315" s="107" t="s">
        <v>31</v>
      </c>
      <c r="D315" s="107" t="s">
        <v>845</v>
      </c>
      <c r="E315" s="107" t="s">
        <v>407</v>
      </c>
      <c r="F315" s="100" t="s">
        <v>836</v>
      </c>
      <c r="G315" s="125"/>
      <c r="H315" s="47" t="s">
        <v>5</v>
      </c>
      <c r="I315" s="125"/>
      <c r="J315" s="47"/>
      <c r="K315" s="47"/>
      <c r="L315" s="47"/>
      <c r="M315" s="47"/>
      <c r="N315" s="47"/>
      <c r="O315" s="47"/>
      <c r="P315" s="47"/>
      <c r="Q315" s="47"/>
      <c r="R315" s="47"/>
      <c r="S315" s="125" t="s">
        <v>805</v>
      </c>
    </row>
    <row r="316" spans="2:19" ht="28.5" x14ac:dyDescent="0.25">
      <c r="B316" s="97">
        <v>313</v>
      </c>
      <c r="C316" s="107" t="s">
        <v>31</v>
      </c>
      <c r="D316" s="107" t="s">
        <v>846</v>
      </c>
      <c r="E316" s="107" t="s">
        <v>407</v>
      </c>
      <c r="F316" s="100" t="s">
        <v>834</v>
      </c>
      <c r="G316" s="125"/>
      <c r="H316" s="47" t="s">
        <v>5</v>
      </c>
      <c r="I316" s="125"/>
      <c r="J316" s="47"/>
      <c r="K316" s="47"/>
      <c r="L316" s="47"/>
      <c r="M316" s="47"/>
      <c r="N316" s="47"/>
      <c r="O316" s="47"/>
      <c r="P316" s="47"/>
      <c r="Q316" s="47"/>
      <c r="R316" s="47"/>
      <c r="S316" s="125" t="s">
        <v>805</v>
      </c>
    </row>
    <row r="317" spans="2:19" x14ac:dyDescent="0.25">
      <c r="B317" s="97">
        <v>314</v>
      </c>
      <c r="C317" s="107" t="s">
        <v>31</v>
      </c>
      <c r="D317" s="107" t="s">
        <v>847</v>
      </c>
      <c r="E317" s="107" t="s">
        <v>407</v>
      </c>
      <c r="F317" s="100" t="s">
        <v>834</v>
      </c>
      <c r="G317" s="125"/>
      <c r="H317" s="47" t="s">
        <v>5</v>
      </c>
      <c r="I317" s="125"/>
      <c r="J317" s="47"/>
      <c r="K317" s="47"/>
      <c r="L317" s="47"/>
      <c r="M317" s="47"/>
      <c r="N317" s="47"/>
      <c r="O317" s="47"/>
      <c r="P317" s="47"/>
      <c r="Q317" s="47"/>
      <c r="R317" s="47"/>
      <c r="S317" s="125" t="s">
        <v>805</v>
      </c>
    </row>
    <row r="318" spans="2:19" x14ac:dyDescent="0.25">
      <c r="B318" s="97">
        <v>315</v>
      </c>
      <c r="C318" s="107" t="s">
        <v>31</v>
      </c>
      <c r="D318" s="107" t="s">
        <v>848</v>
      </c>
      <c r="E318" s="107" t="s">
        <v>407</v>
      </c>
      <c r="F318" s="100" t="s">
        <v>834</v>
      </c>
      <c r="G318" s="125"/>
      <c r="H318" s="47" t="s">
        <v>5</v>
      </c>
      <c r="I318" s="125"/>
      <c r="J318" s="47"/>
      <c r="K318" s="47"/>
      <c r="L318" s="47"/>
      <c r="M318" s="47"/>
      <c r="N318" s="47"/>
      <c r="O318" s="47"/>
      <c r="P318" s="47"/>
      <c r="Q318" s="47"/>
      <c r="R318" s="47"/>
      <c r="S318" s="125" t="s">
        <v>805</v>
      </c>
    </row>
    <row r="319" spans="2:19" x14ac:dyDescent="0.25">
      <c r="B319" s="97">
        <v>316</v>
      </c>
      <c r="C319" s="107" t="s">
        <v>31</v>
      </c>
      <c r="D319" s="107" t="s">
        <v>849</v>
      </c>
      <c r="E319" s="107" t="s">
        <v>407</v>
      </c>
      <c r="F319" s="100" t="s">
        <v>834</v>
      </c>
      <c r="G319" s="125"/>
      <c r="H319" s="47" t="s">
        <v>5</v>
      </c>
      <c r="I319" s="125"/>
      <c r="J319" s="47"/>
      <c r="K319" s="47"/>
      <c r="L319" s="47"/>
      <c r="M319" s="47"/>
      <c r="N319" s="47"/>
      <c r="O319" s="47"/>
      <c r="P319" s="47"/>
      <c r="Q319" s="47"/>
      <c r="R319" s="47"/>
      <c r="S319" s="125" t="s">
        <v>805</v>
      </c>
    </row>
    <row r="320" spans="2:19" x14ac:dyDescent="0.25">
      <c r="B320" s="97">
        <v>317</v>
      </c>
      <c r="C320" s="107" t="s">
        <v>31</v>
      </c>
      <c r="D320" s="107" t="s">
        <v>850</v>
      </c>
      <c r="E320" s="107" t="s">
        <v>407</v>
      </c>
      <c r="F320" s="100" t="s">
        <v>834</v>
      </c>
      <c r="G320" s="125"/>
      <c r="H320" s="47" t="s">
        <v>5</v>
      </c>
      <c r="I320" s="125"/>
      <c r="J320" s="47"/>
      <c r="K320" s="47"/>
      <c r="L320" s="47"/>
      <c r="M320" s="47"/>
      <c r="N320" s="47"/>
      <c r="O320" s="47"/>
      <c r="P320" s="47"/>
      <c r="Q320" s="47"/>
      <c r="R320" s="47"/>
      <c r="S320" s="125" t="s">
        <v>805</v>
      </c>
    </row>
    <row r="321" spans="2:19" x14ac:dyDescent="0.25">
      <c r="B321" s="97">
        <v>318</v>
      </c>
      <c r="C321" s="107" t="s">
        <v>31</v>
      </c>
      <c r="D321" s="107" t="s">
        <v>851</v>
      </c>
      <c r="E321" s="107" t="s">
        <v>407</v>
      </c>
      <c r="F321" s="100" t="s">
        <v>77</v>
      </c>
      <c r="G321" s="125"/>
      <c r="H321" s="47" t="s">
        <v>5</v>
      </c>
      <c r="I321" s="125"/>
      <c r="J321" s="47"/>
      <c r="K321" s="47"/>
      <c r="L321" s="47"/>
      <c r="M321" s="47"/>
      <c r="N321" s="47"/>
      <c r="O321" s="47"/>
      <c r="P321" s="47"/>
      <c r="Q321" s="47"/>
      <c r="R321" s="47"/>
      <c r="S321" s="125" t="s">
        <v>805</v>
      </c>
    </row>
    <row r="322" spans="2:19" ht="57" x14ac:dyDescent="0.25">
      <c r="B322" s="97">
        <v>319</v>
      </c>
      <c r="C322" s="107" t="s">
        <v>12</v>
      </c>
      <c r="D322" s="107" t="s">
        <v>852</v>
      </c>
      <c r="E322" s="107" t="s">
        <v>407</v>
      </c>
      <c r="F322" s="46" t="s">
        <v>853</v>
      </c>
      <c r="G322" s="125"/>
      <c r="H322" s="47" t="s">
        <v>5</v>
      </c>
      <c r="I322" s="125"/>
      <c r="J322" s="47"/>
      <c r="K322" s="47"/>
      <c r="L322" s="47"/>
      <c r="M322" s="47"/>
      <c r="N322" s="47"/>
      <c r="O322" s="47" t="s">
        <v>853</v>
      </c>
      <c r="P322" s="47"/>
      <c r="Q322" s="47"/>
      <c r="R322" s="47"/>
      <c r="S322" s="125" t="s">
        <v>805</v>
      </c>
    </row>
    <row r="323" spans="2:19" ht="28.5" x14ac:dyDescent="0.25">
      <c r="B323" s="97">
        <v>320</v>
      </c>
      <c r="C323" s="107" t="s">
        <v>12</v>
      </c>
      <c r="D323" s="107" t="s">
        <v>854</v>
      </c>
      <c r="E323" s="107" t="s">
        <v>407</v>
      </c>
      <c r="F323" s="46" t="s">
        <v>839</v>
      </c>
      <c r="G323" s="125"/>
      <c r="H323" s="47" t="s">
        <v>5</v>
      </c>
      <c r="I323" s="125"/>
      <c r="J323" s="47"/>
      <c r="K323" s="47"/>
      <c r="L323" s="47"/>
      <c r="M323" s="47"/>
      <c r="N323" s="47"/>
      <c r="O323" s="47" t="s">
        <v>839</v>
      </c>
      <c r="P323" s="47"/>
      <c r="Q323" s="47"/>
      <c r="R323" s="47"/>
      <c r="S323" s="125" t="s">
        <v>805</v>
      </c>
    </row>
    <row r="324" spans="2:19" ht="28.5" x14ac:dyDescent="0.25">
      <c r="B324" s="97">
        <v>321</v>
      </c>
      <c r="C324" s="107" t="s">
        <v>12</v>
      </c>
      <c r="D324" s="107" t="s">
        <v>855</v>
      </c>
      <c r="E324" s="107" t="s">
        <v>407</v>
      </c>
      <c r="F324" s="46" t="s">
        <v>839</v>
      </c>
      <c r="G324" s="125"/>
      <c r="H324" s="47" t="s">
        <v>5</v>
      </c>
      <c r="I324" s="125"/>
      <c r="J324" s="47"/>
      <c r="K324" s="47"/>
      <c r="L324" s="47"/>
      <c r="M324" s="47"/>
      <c r="N324" s="47"/>
      <c r="O324" s="47" t="s">
        <v>839</v>
      </c>
      <c r="P324" s="47"/>
      <c r="Q324" s="47"/>
      <c r="R324" s="47"/>
      <c r="S324" s="125" t="s">
        <v>805</v>
      </c>
    </row>
    <row r="325" spans="2:19" ht="28.5" x14ac:dyDescent="0.25">
      <c r="B325" s="97">
        <v>322</v>
      </c>
      <c r="C325" s="107" t="s">
        <v>12</v>
      </c>
      <c r="D325" s="107" t="s">
        <v>856</v>
      </c>
      <c r="E325" s="107" t="s">
        <v>407</v>
      </c>
      <c r="F325" s="46" t="s">
        <v>839</v>
      </c>
      <c r="G325" s="125"/>
      <c r="H325" s="47" t="s">
        <v>5</v>
      </c>
      <c r="I325" s="125"/>
      <c r="J325" s="47"/>
      <c r="K325" s="47"/>
      <c r="L325" s="47"/>
      <c r="M325" s="47"/>
      <c r="N325" s="47"/>
      <c r="O325" s="47" t="s">
        <v>839</v>
      </c>
      <c r="P325" s="47"/>
      <c r="Q325" s="47"/>
      <c r="R325" s="47"/>
      <c r="S325" s="125" t="s">
        <v>805</v>
      </c>
    </row>
    <row r="326" spans="2:19" ht="28.5" x14ac:dyDescent="0.25">
      <c r="B326" s="97">
        <v>323</v>
      </c>
      <c r="C326" s="107" t="s">
        <v>12</v>
      </c>
      <c r="D326" s="107" t="s">
        <v>857</v>
      </c>
      <c r="E326" s="107" t="s">
        <v>407</v>
      </c>
      <c r="F326" s="46" t="s">
        <v>839</v>
      </c>
      <c r="G326" s="125"/>
      <c r="H326" s="47" t="s">
        <v>5</v>
      </c>
      <c r="I326" s="125"/>
      <c r="J326" s="47"/>
      <c r="K326" s="47"/>
      <c r="L326" s="47"/>
      <c r="M326" s="47"/>
      <c r="N326" s="47"/>
      <c r="O326" s="47" t="s">
        <v>839</v>
      </c>
      <c r="P326" s="47"/>
      <c r="Q326" s="47"/>
      <c r="R326" s="47"/>
      <c r="S326" s="125" t="s">
        <v>805</v>
      </c>
    </row>
    <row r="327" spans="2:19" hidden="1" x14ac:dyDescent="0.25">
      <c r="B327" s="97">
        <v>324</v>
      </c>
      <c r="C327" s="107" t="s">
        <v>12</v>
      </c>
      <c r="D327" s="107" t="s">
        <v>858</v>
      </c>
      <c r="E327" s="107"/>
      <c r="F327" s="46"/>
      <c r="G327" s="125"/>
      <c r="H327" s="47" t="s">
        <v>94</v>
      </c>
      <c r="I327" s="125"/>
      <c r="J327" s="47"/>
      <c r="K327" s="47"/>
      <c r="L327" s="47"/>
      <c r="M327" s="47"/>
      <c r="N327" s="47"/>
      <c r="O327" s="47"/>
      <c r="P327" s="47"/>
      <c r="Q327" s="47"/>
      <c r="R327" s="47"/>
      <c r="S327" s="125" t="s">
        <v>805</v>
      </c>
    </row>
    <row r="328" spans="2:19" ht="42.75" hidden="1" x14ac:dyDescent="0.25">
      <c r="B328" s="97">
        <v>325</v>
      </c>
      <c r="C328" s="107" t="s">
        <v>12</v>
      </c>
      <c r="D328" s="107" t="s">
        <v>859</v>
      </c>
      <c r="E328" s="107"/>
      <c r="F328" s="46"/>
      <c r="G328" s="125"/>
      <c r="H328" s="47" t="s">
        <v>94</v>
      </c>
      <c r="I328" s="125"/>
      <c r="J328" s="47"/>
      <c r="K328" s="47"/>
      <c r="L328" s="47"/>
      <c r="M328" s="47"/>
      <c r="N328" s="47"/>
      <c r="O328" s="47"/>
      <c r="P328" s="47"/>
      <c r="Q328" s="47"/>
      <c r="R328" s="47"/>
      <c r="S328" s="125" t="s">
        <v>805</v>
      </c>
    </row>
    <row r="329" spans="2:19" ht="28.5" hidden="1" x14ac:dyDescent="0.25">
      <c r="B329" s="97">
        <v>326</v>
      </c>
      <c r="C329" s="107" t="s">
        <v>12</v>
      </c>
      <c r="D329" s="107" t="s">
        <v>860</v>
      </c>
      <c r="E329" s="107"/>
      <c r="F329" s="125"/>
      <c r="G329" s="125"/>
      <c r="H329" s="47" t="s">
        <v>63</v>
      </c>
      <c r="I329" s="125"/>
      <c r="J329" s="47"/>
      <c r="K329" s="47"/>
      <c r="L329" s="47"/>
      <c r="M329" s="47"/>
      <c r="N329" s="47"/>
      <c r="O329" s="47"/>
      <c r="P329" s="47"/>
      <c r="Q329" s="47"/>
      <c r="R329" s="47"/>
      <c r="S329" s="125" t="s">
        <v>805</v>
      </c>
    </row>
    <row r="330" spans="2:19" hidden="1" x14ac:dyDescent="0.25">
      <c r="B330" s="97">
        <v>327</v>
      </c>
      <c r="C330" s="107" t="s">
        <v>12</v>
      </c>
      <c r="D330" s="107" t="s">
        <v>861</v>
      </c>
      <c r="E330" s="107"/>
      <c r="F330" s="125"/>
      <c r="G330" s="125"/>
      <c r="H330" s="47" t="s">
        <v>63</v>
      </c>
      <c r="I330" s="125"/>
      <c r="J330" s="47"/>
      <c r="K330" s="47"/>
      <c r="L330" s="47"/>
      <c r="M330" s="47"/>
      <c r="N330" s="47"/>
      <c r="O330" s="47"/>
      <c r="P330" s="47"/>
      <c r="Q330" s="47"/>
      <c r="R330" s="47"/>
      <c r="S330" s="125" t="s">
        <v>805</v>
      </c>
    </row>
    <row r="331" spans="2:19" hidden="1" x14ac:dyDescent="0.25">
      <c r="B331" s="97">
        <v>328</v>
      </c>
      <c r="C331" s="107" t="s">
        <v>12</v>
      </c>
      <c r="D331" s="107" t="s">
        <v>862</v>
      </c>
      <c r="E331" s="107"/>
      <c r="F331" s="125"/>
      <c r="G331" s="125"/>
      <c r="H331" s="47" t="s">
        <v>63</v>
      </c>
      <c r="I331" s="125"/>
      <c r="J331" s="47"/>
      <c r="K331" s="47"/>
      <c r="L331" s="47"/>
      <c r="M331" s="47"/>
      <c r="N331" s="47"/>
      <c r="O331" s="47"/>
      <c r="P331" s="47"/>
      <c r="Q331" s="47"/>
      <c r="R331" s="47"/>
      <c r="S331" s="125" t="s">
        <v>805</v>
      </c>
    </row>
    <row r="332" spans="2:19" hidden="1" x14ac:dyDescent="0.25">
      <c r="B332" s="97">
        <v>329</v>
      </c>
      <c r="C332" s="107" t="s">
        <v>12</v>
      </c>
      <c r="D332" s="107" t="s">
        <v>848</v>
      </c>
      <c r="E332" s="107"/>
      <c r="F332" s="125"/>
      <c r="G332" s="125"/>
      <c r="H332" s="47" t="s">
        <v>63</v>
      </c>
      <c r="I332" s="125"/>
      <c r="J332" s="47"/>
      <c r="K332" s="47"/>
      <c r="L332" s="47"/>
      <c r="M332" s="47"/>
      <c r="N332" s="47"/>
      <c r="O332" s="47"/>
      <c r="P332" s="47"/>
      <c r="Q332" s="47"/>
      <c r="R332" s="47"/>
      <c r="S332" s="125" t="s">
        <v>805</v>
      </c>
    </row>
    <row r="333" spans="2:19" ht="28.5" x14ac:dyDescent="0.25">
      <c r="B333" s="97">
        <v>330</v>
      </c>
      <c r="C333" s="107" t="s">
        <v>33</v>
      </c>
      <c r="D333" s="107" t="s">
        <v>863</v>
      </c>
      <c r="E333" s="107" t="s">
        <v>407</v>
      </c>
      <c r="F333" s="46" t="s">
        <v>839</v>
      </c>
      <c r="G333" s="125"/>
      <c r="H333" s="47" t="s">
        <v>5</v>
      </c>
      <c r="I333" s="125"/>
      <c r="J333" s="47"/>
      <c r="K333" s="47"/>
      <c r="L333" s="47"/>
      <c r="M333" s="47"/>
      <c r="N333" s="47"/>
      <c r="O333" s="47"/>
      <c r="P333" s="47" t="s">
        <v>839</v>
      </c>
      <c r="Q333" s="47"/>
      <c r="R333" s="47"/>
      <c r="S333" s="125" t="s">
        <v>805</v>
      </c>
    </row>
    <row r="334" spans="2:19" ht="28.5" x14ac:dyDescent="0.25">
      <c r="B334" s="97">
        <v>331</v>
      </c>
      <c r="C334" s="107" t="s">
        <v>30</v>
      </c>
      <c r="D334" s="107" t="s">
        <v>864</v>
      </c>
      <c r="E334" s="107" t="s">
        <v>407</v>
      </c>
      <c r="F334" s="100" t="s">
        <v>865</v>
      </c>
      <c r="G334" s="125"/>
      <c r="H334" s="47" t="s">
        <v>5</v>
      </c>
      <c r="I334" s="125"/>
      <c r="J334" s="47"/>
      <c r="K334" s="47"/>
      <c r="L334" s="47"/>
      <c r="M334" s="47"/>
      <c r="N334" s="47"/>
      <c r="O334" s="47"/>
      <c r="P334" s="47"/>
      <c r="Q334" s="47"/>
      <c r="R334" s="47"/>
      <c r="S334" s="125" t="s">
        <v>805</v>
      </c>
    </row>
    <row r="335" spans="2:19" x14ac:dyDescent="0.25">
      <c r="B335" s="97">
        <v>332</v>
      </c>
      <c r="C335" s="107" t="s">
        <v>30</v>
      </c>
      <c r="D335" s="107" t="s">
        <v>866</v>
      </c>
      <c r="E335" s="107" t="s">
        <v>407</v>
      </c>
      <c r="F335" s="100" t="s">
        <v>865</v>
      </c>
      <c r="G335" s="125"/>
      <c r="H335" s="47" t="s">
        <v>5</v>
      </c>
      <c r="I335" s="125"/>
      <c r="J335" s="47"/>
      <c r="K335" s="47"/>
      <c r="L335" s="47"/>
      <c r="M335" s="47"/>
      <c r="N335" s="47"/>
      <c r="O335" s="47"/>
      <c r="P335" s="47"/>
      <c r="Q335" s="47"/>
      <c r="R335" s="47"/>
      <c r="S335" s="125" t="s">
        <v>805</v>
      </c>
    </row>
    <row r="336" spans="2:19" x14ac:dyDescent="0.25">
      <c r="B336" s="97">
        <v>333</v>
      </c>
      <c r="C336" s="107" t="s">
        <v>30</v>
      </c>
      <c r="D336" s="107" t="s">
        <v>867</v>
      </c>
      <c r="E336" s="107" t="s">
        <v>407</v>
      </c>
      <c r="F336" s="100" t="s">
        <v>865</v>
      </c>
      <c r="G336" s="125"/>
      <c r="H336" s="47" t="s">
        <v>5</v>
      </c>
      <c r="I336" s="125"/>
      <c r="J336" s="47"/>
      <c r="K336" s="47"/>
      <c r="L336" s="47"/>
      <c r="M336" s="47"/>
      <c r="N336" s="47"/>
      <c r="O336" s="47"/>
      <c r="P336" s="47"/>
      <c r="Q336" s="47"/>
      <c r="R336" s="47"/>
      <c r="S336" s="125" t="s">
        <v>805</v>
      </c>
    </row>
    <row r="337" spans="2:19" hidden="1" x14ac:dyDescent="0.25">
      <c r="B337" s="97">
        <v>334</v>
      </c>
      <c r="C337" s="107" t="s">
        <v>30</v>
      </c>
      <c r="D337" s="107" t="s">
        <v>868</v>
      </c>
      <c r="E337" s="107"/>
      <c r="F337" s="100"/>
      <c r="G337" s="125"/>
      <c r="H337" s="47" t="s">
        <v>94</v>
      </c>
      <c r="I337" s="125"/>
      <c r="J337" s="47"/>
      <c r="K337" s="47"/>
      <c r="L337" s="47"/>
      <c r="M337" s="47"/>
      <c r="N337" s="47"/>
      <c r="O337" s="47"/>
      <c r="P337" s="47"/>
      <c r="Q337" s="47"/>
      <c r="R337" s="47"/>
      <c r="S337" s="125" t="s">
        <v>805</v>
      </c>
    </row>
    <row r="338" spans="2:19" ht="28.5" hidden="1" x14ac:dyDescent="0.25">
      <c r="B338" s="97">
        <v>335</v>
      </c>
      <c r="C338" s="107" t="s">
        <v>30</v>
      </c>
      <c r="D338" s="107" t="s">
        <v>869</v>
      </c>
      <c r="E338" s="107"/>
      <c r="F338" s="100"/>
      <c r="G338" s="125"/>
      <c r="H338" s="47" t="s">
        <v>94</v>
      </c>
      <c r="I338" s="125"/>
      <c r="J338" s="47"/>
      <c r="K338" s="47"/>
      <c r="L338" s="47"/>
      <c r="M338" s="47"/>
      <c r="N338" s="47"/>
      <c r="O338" s="47"/>
      <c r="P338" s="47"/>
      <c r="Q338" s="47"/>
      <c r="R338" s="47"/>
      <c r="S338" s="125" t="s">
        <v>805</v>
      </c>
    </row>
    <row r="339" spans="2:19" hidden="1" x14ac:dyDescent="0.25">
      <c r="B339" s="97">
        <v>336</v>
      </c>
      <c r="C339" s="107" t="s">
        <v>30</v>
      </c>
      <c r="D339" s="107" t="s">
        <v>870</v>
      </c>
      <c r="E339" s="107"/>
      <c r="F339" s="100"/>
      <c r="G339" s="125"/>
      <c r="H339" s="47" t="s">
        <v>63</v>
      </c>
      <c r="I339" s="125"/>
      <c r="J339" s="47"/>
      <c r="K339" s="47"/>
      <c r="L339" s="47"/>
      <c r="M339" s="47"/>
      <c r="N339" s="47"/>
      <c r="O339" s="47"/>
      <c r="P339" s="47"/>
      <c r="Q339" s="47"/>
      <c r="R339" s="47"/>
      <c r="S339" s="125" t="s">
        <v>805</v>
      </c>
    </row>
    <row r="340" spans="2:19" x14ac:dyDescent="0.25">
      <c r="B340" s="97">
        <v>337</v>
      </c>
      <c r="C340" s="107" t="s">
        <v>30</v>
      </c>
      <c r="D340" s="107" t="s">
        <v>871</v>
      </c>
      <c r="E340" s="107" t="s">
        <v>407</v>
      </c>
      <c r="F340" s="100" t="s">
        <v>865</v>
      </c>
      <c r="G340" s="125"/>
      <c r="H340" s="47" t="s">
        <v>5</v>
      </c>
      <c r="I340" s="125"/>
      <c r="J340" s="47"/>
      <c r="K340" s="47"/>
      <c r="L340" s="47"/>
      <c r="M340" s="47"/>
      <c r="N340" s="47"/>
      <c r="O340" s="47"/>
      <c r="P340" s="47"/>
      <c r="Q340" s="47"/>
      <c r="R340" s="47"/>
      <c r="S340" s="125" t="s">
        <v>805</v>
      </c>
    </row>
    <row r="341" spans="2:19" x14ac:dyDescent="0.25">
      <c r="B341" s="97">
        <v>338</v>
      </c>
      <c r="C341" s="107" t="s">
        <v>28</v>
      </c>
      <c r="D341" s="107" t="s">
        <v>872</v>
      </c>
      <c r="E341" s="107" t="s">
        <v>407</v>
      </c>
      <c r="F341" s="46" t="s">
        <v>839</v>
      </c>
      <c r="G341" s="125"/>
      <c r="H341" s="47" t="s">
        <v>5</v>
      </c>
      <c r="I341" s="125"/>
      <c r="J341" s="47"/>
      <c r="K341" s="47"/>
      <c r="L341" s="47"/>
      <c r="M341" s="47"/>
      <c r="N341" s="47"/>
      <c r="O341" s="47"/>
      <c r="P341" s="47"/>
      <c r="Q341" s="47"/>
      <c r="R341" s="47"/>
      <c r="S341" s="125" t="s">
        <v>805</v>
      </c>
    </row>
    <row r="342" spans="2:19" x14ac:dyDescent="0.25">
      <c r="B342" s="97">
        <v>339</v>
      </c>
      <c r="C342" s="107" t="s">
        <v>28</v>
      </c>
      <c r="D342" s="107" t="s">
        <v>873</v>
      </c>
      <c r="E342" s="107" t="s">
        <v>407</v>
      </c>
      <c r="F342" s="46" t="s">
        <v>839</v>
      </c>
      <c r="G342" s="125"/>
      <c r="H342" s="47" t="s">
        <v>5</v>
      </c>
      <c r="I342" s="125"/>
      <c r="J342" s="47"/>
      <c r="K342" s="47"/>
      <c r="L342" s="47"/>
      <c r="M342" s="47"/>
      <c r="N342" s="47"/>
      <c r="O342" s="47"/>
      <c r="P342" s="47"/>
      <c r="Q342" s="47"/>
      <c r="R342" s="47"/>
      <c r="S342" s="125" t="s">
        <v>805</v>
      </c>
    </row>
    <row r="343" spans="2:19" ht="57" x14ac:dyDescent="0.25">
      <c r="B343" s="97">
        <v>340</v>
      </c>
      <c r="C343" s="107" t="s">
        <v>15</v>
      </c>
      <c r="D343" s="107" t="s">
        <v>874</v>
      </c>
      <c r="E343" s="107" t="s">
        <v>407</v>
      </c>
      <c r="F343" s="46" t="s">
        <v>839</v>
      </c>
      <c r="G343" s="125"/>
      <c r="H343" s="47" t="s">
        <v>5</v>
      </c>
      <c r="I343" s="125"/>
      <c r="J343" s="47"/>
      <c r="K343" s="47"/>
      <c r="L343" s="47"/>
      <c r="M343" s="47"/>
      <c r="N343" s="47"/>
      <c r="O343" s="47" t="s">
        <v>875</v>
      </c>
      <c r="P343" s="47"/>
      <c r="Q343" s="47"/>
      <c r="R343" s="47"/>
      <c r="S343" s="125" t="s">
        <v>805</v>
      </c>
    </row>
    <row r="344" spans="2:19" ht="71.25" x14ac:dyDescent="0.25">
      <c r="B344" s="97">
        <v>341</v>
      </c>
      <c r="C344" s="107" t="s">
        <v>15</v>
      </c>
      <c r="D344" s="107" t="s">
        <v>876</v>
      </c>
      <c r="E344" s="107" t="s">
        <v>407</v>
      </c>
      <c r="F344" s="46" t="s">
        <v>839</v>
      </c>
      <c r="G344" s="125"/>
      <c r="H344" s="47" t="s">
        <v>5</v>
      </c>
      <c r="I344" s="125"/>
      <c r="J344" s="47"/>
      <c r="K344" s="47"/>
      <c r="L344" s="47"/>
      <c r="M344" s="47"/>
      <c r="N344" s="47"/>
      <c r="O344" s="47" t="s">
        <v>877</v>
      </c>
      <c r="P344" s="47"/>
      <c r="Q344" s="47"/>
      <c r="R344" s="47"/>
      <c r="S344" s="125" t="s">
        <v>805</v>
      </c>
    </row>
    <row r="345" spans="2:19" ht="42.75" x14ac:dyDescent="0.25">
      <c r="B345" s="97">
        <v>342</v>
      </c>
      <c r="C345" s="107" t="s">
        <v>9</v>
      </c>
      <c r="D345" s="107" t="s">
        <v>878</v>
      </c>
      <c r="E345" s="107" t="s">
        <v>407</v>
      </c>
      <c r="F345" s="46" t="s">
        <v>839</v>
      </c>
      <c r="G345" s="125"/>
      <c r="H345" s="47" t="s">
        <v>5</v>
      </c>
      <c r="I345" s="125"/>
      <c r="J345" s="47"/>
      <c r="K345" s="47" t="s">
        <v>820</v>
      </c>
      <c r="L345" s="47"/>
      <c r="M345" s="47"/>
      <c r="N345" s="47"/>
      <c r="O345" s="47"/>
      <c r="P345" s="47"/>
      <c r="Q345" s="47"/>
      <c r="R345" s="47"/>
      <c r="S345" s="125" t="s">
        <v>805</v>
      </c>
    </row>
    <row r="346" spans="2:19" ht="57" x14ac:dyDescent="0.25">
      <c r="B346" s="97">
        <v>343</v>
      </c>
      <c r="C346" s="107" t="s">
        <v>11</v>
      </c>
      <c r="D346" s="107" t="s">
        <v>879</v>
      </c>
      <c r="E346" s="107" t="s">
        <v>407</v>
      </c>
      <c r="F346" s="46" t="s">
        <v>839</v>
      </c>
      <c r="G346" s="125"/>
      <c r="H346" s="47" t="s">
        <v>5</v>
      </c>
      <c r="I346" s="125">
        <v>6</v>
      </c>
      <c r="J346" s="47"/>
      <c r="K346" s="108">
        <v>6</v>
      </c>
      <c r="L346" s="108"/>
      <c r="M346" s="108"/>
      <c r="N346" s="108"/>
      <c r="O346" s="47" t="s">
        <v>875</v>
      </c>
      <c r="P346" s="108"/>
      <c r="Q346" s="108"/>
      <c r="R346" s="108"/>
      <c r="S346" s="125" t="s">
        <v>805</v>
      </c>
    </row>
    <row r="347" spans="2:19" hidden="1" x14ac:dyDescent="0.25">
      <c r="B347" s="97">
        <v>344</v>
      </c>
      <c r="C347" s="107" t="s">
        <v>11</v>
      </c>
      <c r="D347" s="107" t="s">
        <v>880</v>
      </c>
      <c r="E347" s="107"/>
      <c r="F347" s="125"/>
      <c r="G347" s="125"/>
      <c r="H347" s="47" t="s">
        <v>94</v>
      </c>
      <c r="I347" s="125"/>
      <c r="J347" s="47"/>
      <c r="K347" s="47"/>
      <c r="L347" s="47"/>
      <c r="M347" s="47"/>
      <c r="N347" s="47"/>
      <c r="O347" s="47"/>
      <c r="P347" s="47"/>
      <c r="Q347" s="47"/>
      <c r="R347" s="47"/>
      <c r="S347" s="125" t="s">
        <v>805</v>
      </c>
    </row>
    <row r="348" spans="2:19" hidden="1" x14ac:dyDescent="0.25">
      <c r="B348" s="97">
        <v>345</v>
      </c>
      <c r="C348" s="107" t="s">
        <v>11</v>
      </c>
      <c r="D348" s="107" t="s">
        <v>881</v>
      </c>
      <c r="E348" s="107"/>
      <c r="F348" s="125"/>
      <c r="G348" s="125"/>
      <c r="H348" s="47" t="s">
        <v>94</v>
      </c>
      <c r="I348" s="125"/>
      <c r="J348" s="47"/>
      <c r="K348" s="47"/>
      <c r="L348" s="47"/>
      <c r="M348" s="47"/>
      <c r="N348" s="47"/>
      <c r="O348" s="47"/>
      <c r="P348" s="47"/>
      <c r="Q348" s="47"/>
      <c r="R348" s="47"/>
      <c r="S348" s="125" t="s">
        <v>805</v>
      </c>
    </row>
    <row r="349" spans="2:19" x14ac:dyDescent="0.25">
      <c r="B349" s="97">
        <v>346</v>
      </c>
      <c r="C349" s="107" t="s">
        <v>13</v>
      </c>
      <c r="D349" s="107" t="s">
        <v>882</v>
      </c>
      <c r="E349" s="107" t="s">
        <v>407</v>
      </c>
      <c r="F349" s="46" t="s">
        <v>839</v>
      </c>
      <c r="G349" s="125"/>
      <c r="H349" s="47" t="s">
        <v>5</v>
      </c>
      <c r="I349" s="125"/>
      <c r="J349" s="47"/>
      <c r="K349" s="47"/>
      <c r="L349" s="47"/>
      <c r="M349" s="47"/>
      <c r="N349" s="47"/>
      <c r="O349" s="47"/>
      <c r="P349" s="47"/>
      <c r="Q349" s="47"/>
      <c r="R349" s="47"/>
      <c r="S349" s="125" t="s">
        <v>805</v>
      </c>
    </row>
    <row r="350" spans="2:19" ht="57" x14ac:dyDescent="0.25">
      <c r="B350" s="97">
        <v>347</v>
      </c>
      <c r="C350" s="125" t="s">
        <v>16</v>
      </c>
      <c r="D350" s="125" t="s">
        <v>883</v>
      </c>
      <c r="E350" s="125" t="s">
        <v>407</v>
      </c>
      <c r="F350" s="100"/>
      <c r="G350" s="125" t="s">
        <v>884</v>
      </c>
      <c r="H350" s="47" t="s">
        <v>6</v>
      </c>
      <c r="I350" s="125">
        <v>30</v>
      </c>
      <c r="J350" s="43"/>
      <c r="K350" s="43"/>
      <c r="L350" s="43"/>
      <c r="M350" s="43"/>
      <c r="N350" s="43"/>
      <c r="O350" s="43"/>
      <c r="P350" s="43"/>
      <c r="Q350" s="43"/>
      <c r="R350" s="43"/>
      <c r="S350" s="125"/>
    </row>
    <row r="351" spans="2:19" ht="15" thickBot="1" x14ac:dyDescent="0.3"/>
    <row r="352" spans="2:19" ht="29.25" thickBot="1" x14ac:dyDescent="0.3">
      <c r="H352" s="110" t="s">
        <v>885</v>
      </c>
      <c r="I352" s="111">
        <f>SUBTOTAL(9,I4:I351)</f>
        <v>3707.45</v>
      </c>
    </row>
  </sheetData>
  <autoFilter ref="B3:S350" xr:uid="{00000000-0009-0000-0000-000001000000}">
    <filterColumn colId="6">
      <filters>
        <filter val="Vital"/>
        <filter val="Vital?"/>
      </filters>
    </filterColumn>
  </autoFilter>
  <mergeCells count="2">
    <mergeCell ref="D68:D69"/>
    <mergeCell ref="B2:S2"/>
  </mergeCells>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F101"/>
  <sheetViews>
    <sheetView workbookViewId="0">
      <pane xSplit="2" ySplit="3" topLeftCell="C4" activePane="bottomRight" state="frozen"/>
      <selection pane="topRight" activeCell="C1" sqref="C1"/>
      <selection pane="bottomLeft" activeCell="A4" sqref="A4"/>
      <selection pane="bottomRight" activeCell="B2" sqref="B2:E2"/>
    </sheetView>
  </sheetViews>
  <sheetFormatPr defaultColWidth="9.140625" defaultRowHeight="14.25" x14ac:dyDescent="0.25"/>
  <cols>
    <col min="1" max="1" width="4.7109375" style="2" customWidth="1"/>
    <col min="2" max="2" width="9.140625" style="1"/>
    <col min="3" max="3" width="76.85546875" style="13" customWidth="1"/>
    <col min="4" max="4" width="11.7109375" style="11" customWidth="1"/>
    <col min="5" max="5" width="38.42578125" style="11" bestFit="1" customWidth="1"/>
    <col min="6" max="6" width="31.42578125" style="2" customWidth="1"/>
    <col min="7" max="16384" width="9.140625" style="2"/>
  </cols>
  <sheetData>
    <row r="1" spans="2:6" ht="15" thickBot="1" x14ac:dyDescent="0.3">
      <c r="B1" s="40"/>
      <c r="C1" s="42"/>
      <c r="F1" s="41"/>
    </row>
    <row r="2" spans="2:6" ht="15" thickBot="1" x14ac:dyDescent="0.3">
      <c r="B2" s="189" t="s">
        <v>886</v>
      </c>
      <c r="C2" s="190"/>
      <c r="D2" s="190"/>
      <c r="E2" s="192"/>
      <c r="F2" s="41"/>
    </row>
    <row r="3" spans="2:6" x14ac:dyDescent="0.25">
      <c r="B3" s="6" t="s">
        <v>35</v>
      </c>
      <c r="C3" s="12" t="s">
        <v>37</v>
      </c>
      <c r="D3" s="10" t="s">
        <v>40</v>
      </c>
      <c r="E3" s="10" t="s">
        <v>51</v>
      </c>
      <c r="F3" s="85" t="s">
        <v>887</v>
      </c>
    </row>
    <row r="4" spans="2:6" ht="42.75" x14ac:dyDescent="0.25">
      <c r="B4" s="36">
        <v>1</v>
      </c>
      <c r="C4" s="132" t="s">
        <v>888</v>
      </c>
      <c r="D4" s="131" t="s">
        <v>5</v>
      </c>
      <c r="E4" s="131"/>
      <c r="F4" s="39" t="s">
        <v>349</v>
      </c>
    </row>
    <row r="5" spans="2:6" ht="57" x14ac:dyDescent="0.25">
      <c r="B5" s="36">
        <v>2</v>
      </c>
      <c r="C5" s="132" t="s">
        <v>889</v>
      </c>
      <c r="D5" s="131" t="s">
        <v>5</v>
      </c>
      <c r="E5" s="131"/>
      <c r="F5" s="31" t="s">
        <v>890</v>
      </c>
    </row>
    <row r="6" spans="2:6" ht="28.5" x14ac:dyDescent="0.25">
      <c r="B6" s="36">
        <v>3</v>
      </c>
      <c r="C6" s="132" t="s">
        <v>891</v>
      </c>
      <c r="D6" s="131" t="s">
        <v>63</v>
      </c>
      <c r="E6" s="131"/>
      <c r="F6" s="39" t="s">
        <v>349</v>
      </c>
    </row>
    <row r="7" spans="2:6" ht="28.5" x14ac:dyDescent="0.25">
      <c r="B7" s="36">
        <v>4</v>
      </c>
      <c r="C7" s="132" t="s">
        <v>325</v>
      </c>
      <c r="D7" s="131" t="s">
        <v>94</v>
      </c>
      <c r="E7" s="131"/>
      <c r="F7" s="39" t="s">
        <v>349</v>
      </c>
    </row>
    <row r="8" spans="2:6" x14ac:dyDescent="0.25">
      <c r="B8" s="36">
        <v>5</v>
      </c>
      <c r="C8" s="132" t="s">
        <v>328</v>
      </c>
      <c r="D8" s="131" t="s">
        <v>63</v>
      </c>
      <c r="E8" s="131"/>
      <c r="F8" s="39" t="s">
        <v>892</v>
      </c>
    </row>
    <row r="9" spans="2:6" ht="28.5" x14ac:dyDescent="0.25">
      <c r="B9" s="36">
        <v>6</v>
      </c>
      <c r="C9" s="132" t="s">
        <v>64</v>
      </c>
      <c r="D9" s="131" t="s">
        <v>63</v>
      </c>
      <c r="E9" s="131" t="s">
        <v>66</v>
      </c>
      <c r="F9" s="39" t="s">
        <v>893</v>
      </c>
    </row>
    <row r="10" spans="2:6" ht="28.5" x14ac:dyDescent="0.2">
      <c r="B10" s="36">
        <v>7</v>
      </c>
      <c r="C10" s="32" t="s">
        <v>894</v>
      </c>
      <c r="D10" s="131" t="s">
        <v>63</v>
      </c>
      <c r="E10" s="131" t="s">
        <v>66</v>
      </c>
      <c r="F10" s="39" t="s">
        <v>895</v>
      </c>
    </row>
    <row r="11" spans="2:6" x14ac:dyDescent="0.25">
      <c r="B11" s="36">
        <v>8</v>
      </c>
      <c r="C11" s="132" t="s">
        <v>69</v>
      </c>
      <c r="D11" s="131" t="s">
        <v>63</v>
      </c>
      <c r="E11" s="131" t="s">
        <v>66</v>
      </c>
      <c r="F11" s="39" t="s">
        <v>349</v>
      </c>
    </row>
    <row r="12" spans="2:6" x14ac:dyDescent="0.25">
      <c r="B12" s="36">
        <v>9</v>
      </c>
      <c r="C12" s="132" t="s">
        <v>70</v>
      </c>
      <c r="D12" s="131" t="s">
        <v>63</v>
      </c>
      <c r="E12" s="131" t="s">
        <v>71</v>
      </c>
      <c r="F12" s="39" t="s">
        <v>896</v>
      </c>
    </row>
    <row r="13" spans="2:6" x14ac:dyDescent="0.25">
      <c r="B13" s="36">
        <v>10</v>
      </c>
      <c r="C13" s="132" t="s">
        <v>72</v>
      </c>
      <c r="D13" s="131" t="s">
        <v>73</v>
      </c>
      <c r="E13" s="131"/>
      <c r="F13" s="39" t="s">
        <v>349</v>
      </c>
    </row>
    <row r="14" spans="2:6" x14ac:dyDescent="0.25">
      <c r="B14" s="36">
        <v>11</v>
      </c>
      <c r="C14" s="132" t="s">
        <v>74</v>
      </c>
      <c r="D14" s="131" t="s">
        <v>73</v>
      </c>
      <c r="E14" s="131" t="s">
        <v>71</v>
      </c>
      <c r="F14" s="39" t="s">
        <v>896</v>
      </c>
    </row>
    <row r="15" spans="2:6" x14ac:dyDescent="0.25">
      <c r="B15" s="36">
        <v>12</v>
      </c>
      <c r="C15" s="132" t="s">
        <v>897</v>
      </c>
      <c r="D15" s="131" t="s">
        <v>63</v>
      </c>
      <c r="E15" s="131" t="s">
        <v>71</v>
      </c>
      <c r="F15" s="39" t="s">
        <v>896</v>
      </c>
    </row>
    <row r="16" spans="2:6" x14ac:dyDescent="0.25">
      <c r="B16" s="36">
        <v>13</v>
      </c>
      <c r="C16" s="132" t="s">
        <v>75</v>
      </c>
      <c r="D16" s="43" t="s">
        <v>5</v>
      </c>
      <c r="E16" s="131"/>
      <c r="F16" s="86" t="s">
        <v>898</v>
      </c>
    </row>
    <row r="17" spans="2:6" x14ac:dyDescent="0.25">
      <c r="B17" s="36">
        <v>14</v>
      </c>
      <c r="C17" s="132" t="s">
        <v>899</v>
      </c>
      <c r="D17" s="43" t="s">
        <v>5</v>
      </c>
      <c r="E17" s="131"/>
      <c r="F17" s="86" t="s">
        <v>898</v>
      </c>
    </row>
    <row r="18" spans="2:6" x14ac:dyDescent="0.25">
      <c r="B18" s="36">
        <v>15</v>
      </c>
      <c r="C18" s="33" t="s">
        <v>900</v>
      </c>
      <c r="D18" s="43" t="s">
        <v>5</v>
      </c>
      <c r="E18" s="18"/>
      <c r="F18" s="86" t="s">
        <v>898</v>
      </c>
    </row>
    <row r="19" spans="2:6" x14ac:dyDescent="0.25">
      <c r="B19" s="36">
        <v>16</v>
      </c>
      <c r="C19" s="132" t="s">
        <v>78</v>
      </c>
      <c r="D19" s="131" t="s">
        <v>63</v>
      </c>
      <c r="E19" s="131" t="s">
        <v>71</v>
      </c>
      <c r="F19" s="39" t="s">
        <v>896</v>
      </c>
    </row>
    <row r="20" spans="2:6" ht="28.5" x14ac:dyDescent="0.25">
      <c r="B20" s="36">
        <v>17</v>
      </c>
      <c r="C20" s="132" t="s">
        <v>901</v>
      </c>
      <c r="D20" s="131" t="s">
        <v>73</v>
      </c>
      <c r="E20" s="131" t="s">
        <v>71</v>
      </c>
      <c r="F20" s="39" t="s">
        <v>896</v>
      </c>
    </row>
    <row r="21" spans="2:6" x14ac:dyDescent="0.25">
      <c r="B21" s="36">
        <v>18</v>
      </c>
      <c r="C21" s="132" t="s">
        <v>81</v>
      </c>
      <c r="D21" s="131" t="s">
        <v>73</v>
      </c>
      <c r="E21" s="131" t="s">
        <v>71</v>
      </c>
      <c r="F21" s="86" t="s">
        <v>349</v>
      </c>
    </row>
    <row r="22" spans="2:6" x14ac:dyDescent="0.25">
      <c r="B22" s="36">
        <v>19</v>
      </c>
      <c r="C22" s="132" t="s">
        <v>82</v>
      </c>
      <c r="D22" s="131" t="s">
        <v>73</v>
      </c>
      <c r="E22" s="131" t="s">
        <v>71</v>
      </c>
      <c r="F22" s="86" t="s">
        <v>349</v>
      </c>
    </row>
    <row r="23" spans="2:6" x14ac:dyDescent="0.25">
      <c r="B23" s="36">
        <v>20</v>
      </c>
      <c r="C23" s="132" t="s">
        <v>84</v>
      </c>
      <c r="D23" s="131" t="s">
        <v>5</v>
      </c>
      <c r="E23" s="131"/>
      <c r="F23" s="39" t="s">
        <v>349</v>
      </c>
    </row>
    <row r="24" spans="2:6" x14ac:dyDescent="0.25">
      <c r="B24" s="36">
        <v>21</v>
      </c>
      <c r="C24" s="132" t="s">
        <v>85</v>
      </c>
      <c r="D24" s="131" t="s">
        <v>5</v>
      </c>
      <c r="E24" s="131"/>
      <c r="F24" s="39" t="s">
        <v>349</v>
      </c>
    </row>
    <row r="25" spans="2:6" x14ac:dyDescent="0.25">
      <c r="B25" s="36">
        <v>22</v>
      </c>
      <c r="C25" s="132" t="s">
        <v>86</v>
      </c>
      <c r="D25" s="131" t="s">
        <v>87</v>
      </c>
      <c r="E25" s="131" t="s">
        <v>88</v>
      </c>
      <c r="F25" s="86" t="s">
        <v>349</v>
      </c>
    </row>
    <row r="26" spans="2:6" x14ac:dyDescent="0.25">
      <c r="B26" s="36">
        <v>23</v>
      </c>
      <c r="C26" s="132" t="s">
        <v>89</v>
      </c>
      <c r="D26" s="131" t="s">
        <v>5</v>
      </c>
      <c r="E26" s="131" t="s">
        <v>902</v>
      </c>
      <c r="F26" s="39" t="s">
        <v>349</v>
      </c>
    </row>
    <row r="27" spans="2:6" ht="28.5" x14ac:dyDescent="0.25">
      <c r="B27" s="36">
        <v>24</v>
      </c>
      <c r="C27" s="127" t="s">
        <v>91</v>
      </c>
      <c r="D27" s="131" t="s">
        <v>5</v>
      </c>
      <c r="E27" s="131"/>
      <c r="F27" s="39" t="s">
        <v>349</v>
      </c>
    </row>
    <row r="28" spans="2:6" x14ac:dyDescent="0.25">
      <c r="B28" s="36">
        <v>25</v>
      </c>
      <c r="C28" s="132" t="s">
        <v>92</v>
      </c>
      <c r="D28" s="131" t="s">
        <v>6</v>
      </c>
      <c r="E28" s="131" t="s">
        <v>88</v>
      </c>
      <c r="F28" s="86" t="s">
        <v>349</v>
      </c>
    </row>
    <row r="29" spans="2:6" x14ac:dyDescent="0.25">
      <c r="B29" s="36">
        <v>26</v>
      </c>
      <c r="C29" s="34" t="s">
        <v>93</v>
      </c>
      <c r="D29" s="131" t="s">
        <v>94</v>
      </c>
      <c r="E29" s="131"/>
      <c r="F29" s="86" t="s">
        <v>903</v>
      </c>
    </row>
    <row r="30" spans="2:6" ht="28.5" x14ac:dyDescent="0.2">
      <c r="B30" s="36">
        <v>27</v>
      </c>
      <c r="C30" s="32" t="s">
        <v>96</v>
      </c>
      <c r="D30" s="131" t="s">
        <v>63</v>
      </c>
      <c r="E30" s="131"/>
      <c r="F30" s="39" t="s">
        <v>349</v>
      </c>
    </row>
    <row r="31" spans="2:6" x14ac:dyDescent="0.25">
      <c r="B31" s="36">
        <v>28</v>
      </c>
      <c r="C31" s="34" t="s">
        <v>97</v>
      </c>
      <c r="D31" s="131" t="s">
        <v>63</v>
      </c>
      <c r="E31" s="131"/>
      <c r="F31" s="39" t="s">
        <v>349</v>
      </c>
    </row>
    <row r="32" spans="2:6" x14ac:dyDescent="0.25">
      <c r="B32" s="36">
        <v>29</v>
      </c>
      <c r="C32" s="132" t="s">
        <v>98</v>
      </c>
      <c r="D32" s="131" t="s">
        <v>87</v>
      </c>
      <c r="E32" s="131"/>
      <c r="F32" s="86" t="s">
        <v>349</v>
      </c>
    </row>
    <row r="33" spans="2:6" x14ac:dyDescent="0.2">
      <c r="B33" s="36">
        <v>30</v>
      </c>
      <c r="C33" s="35" t="s">
        <v>904</v>
      </c>
      <c r="D33" s="131" t="s">
        <v>63</v>
      </c>
      <c r="E33" s="131"/>
      <c r="F33" s="39" t="s">
        <v>349</v>
      </c>
    </row>
    <row r="34" spans="2:6" x14ac:dyDescent="0.2">
      <c r="B34" s="36">
        <v>31</v>
      </c>
      <c r="C34" s="35" t="s">
        <v>101</v>
      </c>
      <c r="D34" s="131" t="s">
        <v>73</v>
      </c>
      <c r="E34" s="131"/>
      <c r="F34" s="39" t="s">
        <v>349</v>
      </c>
    </row>
    <row r="35" spans="2:6" x14ac:dyDescent="0.2">
      <c r="B35" s="36">
        <v>32</v>
      </c>
      <c r="C35" s="35" t="s">
        <v>905</v>
      </c>
      <c r="D35" s="131" t="s">
        <v>73</v>
      </c>
      <c r="E35" s="131"/>
      <c r="F35" s="39" t="s">
        <v>349</v>
      </c>
    </row>
    <row r="36" spans="2:6" x14ac:dyDescent="0.2">
      <c r="B36" s="36">
        <v>33</v>
      </c>
      <c r="C36" s="35" t="s">
        <v>103</v>
      </c>
      <c r="D36" s="131" t="s">
        <v>73</v>
      </c>
      <c r="E36" s="131"/>
      <c r="F36" s="39" t="s">
        <v>349</v>
      </c>
    </row>
    <row r="37" spans="2:6" x14ac:dyDescent="0.25">
      <c r="B37" s="36">
        <v>34</v>
      </c>
      <c r="C37" s="132" t="s">
        <v>104</v>
      </c>
      <c r="D37" s="131" t="s">
        <v>87</v>
      </c>
      <c r="E37" s="18" t="s">
        <v>105</v>
      </c>
      <c r="F37" s="39" t="s">
        <v>349</v>
      </c>
    </row>
    <row r="38" spans="2:6" ht="28.5" x14ac:dyDescent="0.25">
      <c r="B38" s="36">
        <v>35</v>
      </c>
      <c r="C38" s="33" t="s">
        <v>106</v>
      </c>
      <c r="D38" s="131" t="s">
        <v>5</v>
      </c>
      <c r="E38" s="131" t="s">
        <v>108</v>
      </c>
      <c r="F38" s="39" t="s">
        <v>349</v>
      </c>
    </row>
    <row r="39" spans="2:6" x14ac:dyDescent="0.25">
      <c r="B39" s="36">
        <v>36</v>
      </c>
      <c r="C39" s="33" t="s">
        <v>109</v>
      </c>
      <c r="D39" s="131" t="s">
        <v>5</v>
      </c>
      <c r="E39" s="131" t="s">
        <v>108</v>
      </c>
      <c r="F39" s="39" t="s">
        <v>349</v>
      </c>
    </row>
    <row r="40" spans="2:6" x14ac:dyDescent="0.25">
      <c r="B40" s="36">
        <v>37</v>
      </c>
      <c r="C40" s="33" t="s">
        <v>111</v>
      </c>
      <c r="D40" s="131" t="s">
        <v>5</v>
      </c>
      <c r="E40" s="131" t="s">
        <v>108</v>
      </c>
      <c r="F40" s="39" t="s">
        <v>349</v>
      </c>
    </row>
    <row r="41" spans="2:6" ht="28.5" x14ac:dyDescent="0.25">
      <c r="B41" s="36">
        <v>38</v>
      </c>
      <c r="C41" s="33" t="s">
        <v>112</v>
      </c>
      <c r="D41" s="131" t="s">
        <v>5</v>
      </c>
      <c r="E41" s="131" t="s">
        <v>108</v>
      </c>
      <c r="F41" s="39" t="s">
        <v>349</v>
      </c>
    </row>
    <row r="42" spans="2:6" s="41" customFormat="1" x14ac:dyDescent="0.25">
      <c r="B42" s="36">
        <v>39</v>
      </c>
      <c r="C42" s="33" t="s">
        <v>906</v>
      </c>
      <c r="D42" s="131" t="s">
        <v>5</v>
      </c>
      <c r="E42" s="131" t="s">
        <v>907</v>
      </c>
      <c r="F42" s="39"/>
    </row>
    <row r="43" spans="2:6" ht="28.5" x14ac:dyDescent="0.25">
      <c r="B43" s="36">
        <v>40</v>
      </c>
      <c r="C43" s="48" t="s">
        <v>804</v>
      </c>
      <c r="D43" s="4" t="s">
        <v>5</v>
      </c>
      <c r="E43" s="132" t="s">
        <v>805</v>
      </c>
      <c r="F43" s="39"/>
    </row>
    <row r="44" spans="2:6" ht="28.5" x14ac:dyDescent="0.25">
      <c r="B44" s="36">
        <v>41</v>
      </c>
      <c r="C44" s="48" t="s">
        <v>806</v>
      </c>
      <c r="D44" s="4" t="s">
        <v>5</v>
      </c>
      <c r="E44" s="132" t="s">
        <v>805</v>
      </c>
      <c r="F44" s="39"/>
    </row>
    <row r="45" spans="2:6" ht="28.5" x14ac:dyDescent="0.25">
      <c r="B45" s="36">
        <v>42</v>
      </c>
      <c r="C45" s="48" t="s">
        <v>808</v>
      </c>
      <c r="D45" s="4" t="s">
        <v>5</v>
      </c>
      <c r="E45" s="132" t="s">
        <v>805</v>
      </c>
      <c r="F45" s="39"/>
    </row>
    <row r="46" spans="2:6" ht="28.5" x14ac:dyDescent="0.25">
      <c r="B46" s="36">
        <v>43</v>
      </c>
      <c r="C46" s="48" t="s">
        <v>809</v>
      </c>
      <c r="D46" s="4" t="s">
        <v>5</v>
      </c>
      <c r="E46" s="132" t="s">
        <v>805</v>
      </c>
      <c r="F46" s="39"/>
    </row>
    <row r="47" spans="2:6" ht="28.5" x14ac:dyDescent="0.25">
      <c r="B47" s="36">
        <v>44</v>
      </c>
      <c r="C47" s="48" t="s">
        <v>810</v>
      </c>
      <c r="D47" s="4" t="s">
        <v>5</v>
      </c>
      <c r="E47" s="132" t="s">
        <v>805</v>
      </c>
      <c r="F47" s="39"/>
    </row>
    <row r="48" spans="2:6" ht="28.5" x14ac:dyDescent="0.25">
      <c r="B48" s="36">
        <v>45</v>
      </c>
      <c r="C48" s="48" t="s">
        <v>811</v>
      </c>
      <c r="D48" s="4" t="s">
        <v>5</v>
      </c>
      <c r="E48" s="132" t="s">
        <v>805</v>
      </c>
      <c r="F48" s="39"/>
    </row>
    <row r="49" spans="2:6" ht="28.5" x14ac:dyDescent="0.25">
      <c r="B49" s="36">
        <v>46</v>
      </c>
      <c r="C49" s="48" t="s">
        <v>812</v>
      </c>
      <c r="D49" s="4" t="s">
        <v>94</v>
      </c>
      <c r="E49" s="132" t="s">
        <v>805</v>
      </c>
      <c r="F49" s="39"/>
    </row>
    <row r="50" spans="2:6" ht="28.5" x14ac:dyDescent="0.25">
      <c r="B50" s="36">
        <v>47</v>
      </c>
      <c r="C50" s="48" t="s">
        <v>813</v>
      </c>
      <c r="D50" s="4" t="s">
        <v>94</v>
      </c>
      <c r="E50" s="132" t="s">
        <v>805</v>
      </c>
      <c r="F50" s="39"/>
    </row>
    <row r="51" spans="2:6" ht="28.5" x14ac:dyDescent="0.25">
      <c r="B51" s="36">
        <v>48</v>
      </c>
      <c r="C51" s="48" t="s">
        <v>814</v>
      </c>
      <c r="D51" s="4" t="s">
        <v>63</v>
      </c>
      <c r="E51" s="132" t="s">
        <v>805</v>
      </c>
      <c r="F51" s="39"/>
    </row>
    <row r="52" spans="2:6" ht="28.5" x14ac:dyDescent="0.25">
      <c r="B52" s="36">
        <v>49</v>
      </c>
      <c r="C52" s="48" t="s">
        <v>815</v>
      </c>
      <c r="D52" s="4" t="s">
        <v>5</v>
      </c>
      <c r="E52" s="132" t="s">
        <v>805</v>
      </c>
      <c r="F52" s="39"/>
    </row>
    <row r="53" spans="2:6" ht="28.5" x14ac:dyDescent="0.25">
      <c r="B53" s="36">
        <v>50</v>
      </c>
      <c r="C53" s="48" t="s">
        <v>817</v>
      </c>
      <c r="D53" s="4" t="s">
        <v>5</v>
      </c>
      <c r="E53" s="132" t="s">
        <v>805</v>
      </c>
      <c r="F53" s="39"/>
    </row>
    <row r="54" spans="2:6" ht="28.5" x14ac:dyDescent="0.25">
      <c r="B54" s="36">
        <v>51</v>
      </c>
      <c r="C54" s="48" t="s">
        <v>818</v>
      </c>
      <c r="D54" s="4" t="s">
        <v>5</v>
      </c>
      <c r="E54" s="132" t="s">
        <v>805</v>
      </c>
      <c r="F54" s="39"/>
    </row>
    <row r="55" spans="2:6" ht="28.5" x14ac:dyDescent="0.25">
      <c r="B55" s="36">
        <v>52</v>
      </c>
      <c r="C55" s="48" t="s">
        <v>819</v>
      </c>
      <c r="D55" s="4" t="s">
        <v>63</v>
      </c>
      <c r="E55" s="132" t="s">
        <v>805</v>
      </c>
      <c r="F55" s="39"/>
    </row>
    <row r="56" spans="2:6" ht="28.5" x14ac:dyDescent="0.25">
      <c r="B56" s="36">
        <v>53</v>
      </c>
      <c r="C56" s="48" t="s">
        <v>821</v>
      </c>
      <c r="D56" s="4" t="s">
        <v>63</v>
      </c>
      <c r="E56" s="132" t="s">
        <v>805</v>
      </c>
      <c r="F56" s="39"/>
    </row>
    <row r="57" spans="2:6" ht="28.5" x14ac:dyDescent="0.25">
      <c r="B57" s="36">
        <v>54</v>
      </c>
      <c r="C57" s="48" t="s">
        <v>823</v>
      </c>
      <c r="D57" s="4" t="s">
        <v>5</v>
      </c>
      <c r="E57" s="132" t="s">
        <v>805</v>
      </c>
      <c r="F57" s="39"/>
    </row>
    <row r="58" spans="2:6" ht="28.5" x14ac:dyDescent="0.25">
      <c r="B58" s="36">
        <v>55</v>
      </c>
      <c r="C58" s="48" t="s">
        <v>825</v>
      </c>
      <c r="D58" s="4" t="s">
        <v>5</v>
      </c>
      <c r="E58" s="132" t="s">
        <v>805</v>
      </c>
      <c r="F58" s="39"/>
    </row>
    <row r="59" spans="2:6" ht="28.5" x14ac:dyDescent="0.25">
      <c r="B59" s="36">
        <v>56</v>
      </c>
      <c r="C59" s="48" t="s">
        <v>827</v>
      </c>
      <c r="D59" s="4" t="s">
        <v>5</v>
      </c>
      <c r="E59" s="132" t="s">
        <v>805</v>
      </c>
      <c r="F59" s="39"/>
    </row>
    <row r="60" spans="2:6" ht="28.5" x14ac:dyDescent="0.25">
      <c r="B60" s="36">
        <v>57</v>
      </c>
      <c r="C60" s="48" t="s">
        <v>829</v>
      </c>
      <c r="D60" s="4" t="s">
        <v>5</v>
      </c>
      <c r="E60" s="132" t="s">
        <v>805</v>
      </c>
      <c r="F60" s="39"/>
    </row>
    <row r="61" spans="2:6" ht="28.5" x14ac:dyDescent="0.25">
      <c r="B61" s="36">
        <v>58</v>
      </c>
      <c r="C61" s="48" t="s">
        <v>831</v>
      </c>
      <c r="D61" s="4" t="s">
        <v>5</v>
      </c>
      <c r="E61" s="132" t="s">
        <v>805</v>
      </c>
      <c r="F61" s="39"/>
    </row>
    <row r="62" spans="2:6" ht="28.5" x14ac:dyDescent="0.25">
      <c r="B62" s="36">
        <v>59</v>
      </c>
      <c r="C62" s="48" t="s">
        <v>833</v>
      </c>
      <c r="D62" s="4" t="s">
        <v>5</v>
      </c>
      <c r="E62" s="132" t="s">
        <v>805</v>
      </c>
      <c r="F62" s="39"/>
    </row>
    <row r="63" spans="2:6" ht="28.5" x14ac:dyDescent="0.25">
      <c r="B63" s="36">
        <v>60</v>
      </c>
      <c r="C63" s="48" t="s">
        <v>835</v>
      </c>
      <c r="D63" s="4" t="s">
        <v>5</v>
      </c>
      <c r="E63" s="132" t="s">
        <v>805</v>
      </c>
      <c r="F63" s="39"/>
    </row>
    <row r="64" spans="2:6" ht="28.5" x14ac:dyDescent="0.25">
      <c r="B64" s="36">
        <v>61</v>
      </c>
      <c r="C64" s="48" t="s">
        <v>837</v>
      </c>
      <c r="D64" s="4" t="s">
        <v>5</v>
      </c>
      <c r="E64" s="132" t="s">
        <v>805</v>
      </c>
      <c r="F64" s="39"/>
    </row>
    <row r="65" spans="2:6" ht="28.5" x14ac:dyDescent="0.25">
      <c r="B65" s="36">
        <v>62</v>
      </c>
      <c r="C65" s="48" t="s">
        <v>840</v>
      </c>
      <c r="D65" s="4" t="s">
        <v>5</v>
      </c>
      <c r="E65" s="132" t="s">
        <v>805</v>
      </c>
      <c r="F65" s="39"/>
    </row>
    <row r="66" spans="2:6" ht="28.5" x14ac:dyDescent="0.25">
      <c r="B66" s="36">
        <v>63</v>
      </c>
      <c r="C66" s="48" t="s">
        <v>843</v>
      </c>
      <c r="D66" s="4" t="s">
        <v>5</v>
      </c>
      <c r="E66" s="132" t="s">
        <v>805</v>
      </c>
      <c r="F66" s="39"/>
    </row>
    <row r="67" spans="2:6" ht="28.5" x14ac:dyDescent="0.25">
      <c r="B67" s="36">
        <v>64</v>
      </c>
      <c r="C67" s="48" t="s">
        <v>845</v>
      </c>
      <c r="D67" s="4" t="s">
        <v>5</v>
      </c>
      <c r="E67" s="132" t="s">
        <v>805</v>
      </c>
      <c r="F67" s="39"/>
    </row>
    <row r="68" spans="2:6" ht="28.5" x14ac:dyDescent="0.25">
      <c r="B68" s="36">
        <v>65</v>
      </c>
      <c r="C68" s="48" t="s">
        <v>846</v>
      </c>
      <c r="D68" s="4" t="s">
        <v>5</v>
      </c>
      <c r="E68" s="132" t="s">
        <v>805</v>
      </c>
      <c r="F68" s="39"/>
    </row>
    <row r="69" spans="2:6" ht="28.5" x14ac:dyDescent="0.25">
      <c r="B69" s="36">
        <v>66</v>
      </c>
      <c r="C69" s="48" t="s">
        <v>847</v>
      </c>
      <c r="D69" s="4" t="s">
        <v>5</v>
      </c>
      <c r="E69" s="132" t="s">
        <v>805</v>
      </c>
      <c r="F69" s="39"/>
    </row>
    <row r="70" spans="2:6" ht="28.5" x14ac:dyDescent="0.25">
      <c r="B70" s="36">
        <v>67</v>
      </c>
      <c r="C70" s="48" t="s">
        <v>848</v>
      </c>
      <c r="D70" s="4" t="s">
        <v>5</v>
      </c>
      <c r="E70" s="132" t="s">
        <v>805</v>
      </c>
      <c r="F70" s="39"/>
    </row>
    <row r="71" spans="2:6" ht="28.5" x14ac:dyDescent="0.25">
      <c r="B71" s="36">
        <v>68</v>
      </c>
      <c r="C71" s="48" t="s">
        <v>849</v>
      </c>
      <c r="D71" s="4" t="s">
        <v>5</v>
      </c>
      <c r="E71" s="132" t="s">
        <v>805</v>
      </c>
      <c r="F71" s="39"/>
    </row>
    <row r="72" spans="2:6" ht="28.5" x14ac:dyDescent="0.25">
      <c r="B72" s="36">
        <v>69</v>
      </c>
      <c r="C72" s="48" t="s">
        <v>850</v>
      </c>
      <c r="D72" s="4" t="s">
        <v>5</v>
      </c>
      <c r="E72" s="132" t="s">
        <v>805</v>
      </c>
      <c r="F72" s="39"/>
    </row>
    <row r="73" spans="2:6" ht="28.5" x14ac:dyDescent="0.25">
      <c r="B73" s="36">
        <v>70</v>
      </c>
      <c r="C73" s="48" t="s">
        <v>851</v>
      </c>
      <c r="D73" s="4" t="s">
        <v>5</v>
      </c>
      <c r="E73" s="132" t="s">
        <v>805</v>
      </c>
      <c r="F73" s="39"/>
    </row>
    <row r="74" spans="2:6" ht="28.5" x14ac:dyDescent="0.25">
      <c r="B74" s="36">
        <v>71</v>
      </c>
      <c r="C74" s="48" t="s">
        <v>852</v>
      </c>
      <c r="D74" s="4" t="s">
        <v>5</v>
      </c>
      <c r="E74" s="132" t="s">
        <v>805</v>
      </c>
      <c r="F74" s="39"/>
    </row>
    <row r="75" spans="2:6" ht="28.5" x14ac:dyDescent="0.25">
      <c r="B75" s="36">
        <v>72</v>
      </c>
      <c r="C75" s="48" t="s">
        <v>854</v>
      </c>
      <c r="D75" s="4" t="s">
        <v>5</v>
      </c>
      <c r="E75" s="132" t="s">
        <v>805</v>
      </c>
      <c r="F75" s="39"/>
    </row>
    <row r="76" spans="2:6" ht="28.5" x14ac:dyDescent="0.25">
      <c r="B76" s="36">
        <v>73</v>
      </c>
      <c r="C76" s="48" t="s">
        <v>855</v>
      </c>
      <c r="D76" s="4" t="s">
        <v>5</v>
      </c>
      <c r="E76" s="132" t="s">
        <v>805</v>
      </c>
      <c r="F76" s="39"/>
    </row>
    <row r="77" spans="2:6" ht="28.5" x14ac:dyDescent="0.25">
      <c r="B77" s="36">
        <v>74</v>
      </c>
      <c r="C77" s="48" t="s">
        <v>856</v>
      </c>
      <c r="D77" s="4" t="s">
        <v>5</v>
      </c>
      <c r="E77" s="132" t="s">
        <v>805</v>
      </c>
      <c r="F77" s="39"/>
    </row>
    <row r="78" spans="2:6" ht="28.5" x14ac:dyDescent="0.25">
      <c r="B78" s="36">
        <v>75</v>
      </c>
      <c r="C78" s="48" t="s">
        <v>857</v>
      </c>
      <c r="D78" s="4" t="s">
        <v>5</v>
      </c>
      <c r="E78" s="132" t="s">
        <v>805</v>
      </c>
      <c r="F78" s="39"/>
    </row>
    <row r="79" spans="2:6" ht="28.5" x14ac:dyDescent="0.25">
      <c r="B79" s="36">
        <v>76</v>
      </c>
      <c r="C79" s="48" t="s">
        <v>858</v>
      </c>
      <c r="D79" s="4" t="s">
        <v>94</v>
      </c>
      <c r="E79" s="132" t="s">
        <v>805</v>
      </c>
      <c r="F79" s="39"/>
    </row>
    <row r="80" spans="2:6" ht="28.5" x14ac:dyDescent="0.25">
      <c r="B80" s="36">
        <v>77</v>
      </c>
      <c r="C80" s="48" t="s">
        <v>859</v>
      </c>
      <c r="D80" s="4" t="s">
        <v>94</v>
      </c>
      <c r="E80" s="132" t="s">
        <v>805</v>
      </c>
      <c r="F80" s="39"/>
    </row>
    <row r="81" spans="2:6" ht="28.5" x14ac:dyDescent="0.25">
      <c r="B81" s="36">
        <v>78</v>
      </c>
      <c r="C81" s="48" t="s">
        <v>860</v>
      </c>
      <c r="D81" s="4" t="s">
        <v>63</v>
      </c>
      <c r="E81" s="132" t="s">
        <v>805</v>
      </c>
      <c r="F81" s="39"/>
    </row>
    <row r="82" spans="2:6" ht="28.5" x14ac:dyDescent="0.25">
      <c r="B82" s="36">
        <v>79</v>
      </c>
      <c r="C82" s="48" t="s">
        <v>861</v>
      </c>
      <c r="D82" s="4" t="s">
        <v>63</v>
      </c>
      <c r="E82" s="132" t="s">
        <v>805</v>
      </c>
      <c r="F82" s="39"/>
    </row>
    <row r="83" spans="2:6" ht="28.5" x14ac:dyDescent="0.25">
      <c r="B83" s="36">
        <v>80</v>
      </c>
      <c r="C83" s="48" t="s">
        <v>862</v>
      </c>
      <c r="D83" s="4" t="s">
        <v>63</v>
      </c>
      <c r="E83" s="132" t="s">
        <v>805</v>
      </c>
      <c r="F83" s="39"/>
    </row>
    <row r="84" spans="2:6" ht="28.5" x14ac:dyDescent="0.25">
      <c r="B84" s="36">
        <v>81</v>
      </c>
      <c r="C84" s="48" t="s">
        <v>848</v>
      </c>
      <c r="D84" s="4" t="s">
        <v>63</v>
      </c>
      <c r="E84" s="132" t="s">
        <v>805</v>
      </c>
      <c r="F84" s="39"/>
    </row>
    <row r="85" spans="2:6" ht="28.5" x14ac:dyDescent="0.25">
      <c r="B85" s="36">
        <v>82</v>
      </c>
      <c r="C85" s="48" t="s">
        <v>863</v>
      </c>
      <c r="D85" s="4" t="s">
        <v>5</v>
      </c>
      <c r="E85" s="132" t="s">
        <v>805</v>
      </c>
      <c r="F85" s="39"/>
    </row>
    <row r="86" spans="2:6" ht="28.5" x14ac:dyDescent="0.25">
      <c r="B86" s="36">
        <v>83</v>
      </c>
      <c r="C86" s="48" t="s">
        <v>864</v>
      </c>
      <c r="D86" s="4" t="s">
        <v>5</v>
      </c>
      <c r="E86" s="132" t="s">
        <v>805</v>
      </c>
      <c r="F86" s="39"/>
    </row>
    <row r="87" spans="2:6" ht="28.5" x14ac:dyDescent="0.25">
      <c r="B87" s="36">
        <v>84</v>
      </c>
      <c r="C87" s="48" t="s">
        <v>866</v>
      </c>
      <c r="D87" s="4" t="s">
        <v>5</v>
      </c>
      <c r="E87" s="132" t="s">
        <v>805</v>
      </c>
      <c r="F87" s="39"/>
    </row>
    <row r="88" spans="2:6" ht="28.5" x14ac:dyDescent="0.25">
      <c r="B88" s="36">
        <v>85</v>
      </c>
      <c r="C88" s="48" t="s">
        <v>867</v>
      </c>
      <c r="D88" s="4" t="s">
        <v>5</v>
      </c>
      <c r="E88" s="132" t="s">
        <v>805</v>
      </c>
      <c r="F88" s="39"/>
    </row>
    <row r="89" spans="2:6" ht="28.5" x14ac:dyDescent="0.25">
      <c r="B89" s="36">
        <v>86</v>
      </c>
      <c r="C89" s="48" t="s">
        <v>868</v>
      </c>
      <c r="D89" s="4" t="s">
        <v>94</v>
      </c>
      <c r="E89" s="132" t="s">
        <v>805</v>
      </c>
      <c r="F89" s="39"/>
    </row>
    <row r="90" spans="2:6" ht="28.5" x14ac:dyDescent="0.25">
      <c r="B90" s="36">
        <v>87</v>
      </c>
      <c r="C90" s="48" t="s">
        <v>869</v>
      </c>
      <c r="D90" s="4" t="s">
        <v>94</v>
      </c>
      <c r="E90" s="132" t="s">
        <v>805</v>
      </c>
      <c r="F90" s="39"/>
    </row>
    <row r="91" spans="2:6" ht="28.5" x14ac:dyDescent="0.25">
      <c r="B91" s="36">
        <v>88</v>
      </c>
      <c r="C91" s="48" t="s">
        <v>870</v>
      </c>
      <c r="D91" s="4" t="s">
        <v>63</v>
      </c>
      <c r="E91" s="132" t="s">
        <v>805</v>
      </c>
      <c r="F91" s="39"/>
    </row>
    <row r="92" spans="2:6" ht="28.5" x14ac:dyDescent="0.25">
      <c r="B92" s="36">
        <v>89</v>
      </c>
      <c r="C92" s="48" t="s">
        <v>871</v>
      </c>
      <c r="D92" s="4" t="s">
        <v>5</v>
      </c>
      <c r="E92" s="132" t="s">
        <v>805</v>
      </c>
      <c r="F92" s="39"/>
    </row>
    <row r="93" spans="2:6" ht="28.5" x14ac:dyDescent="0.25">
      <c r="B93" s="36">
        <v>90</v>
      </c>
      <c r="C93" s="48" t="s">
        <v>872</v>
      </c>
      <c r="D93" s="4" t="s">
        <v>5</v>
      </c>
      <c r="E93" s="132" t="s">
        <v>805</v>
      </c>
      <c r="F93" s="39"/>
    </row>
    <row r="94" spans="2:6" ht="28.5" x14ac:dyDescent="0.25">
      <c r="B94" s="36">
        <v>91</v>
      </c>
      <c r="C94" s="48" t="s">
        <v>873</v>
      </c>
      <c r="D94" s="4" t="s">
        <v>5</v>
      </c>
      <c r="E94" s="132" t="s">
        <v>805</v>
      </c>
      <c r="F94" s="39"/>
    </row>
    <row r="95" spans="2:6" ht="28.5" x14ac:dyDescent="0.25">
      <c r="B95" s="36">
        <v>92</v>
      </c>
      <c r="C95" s="48" t="s">
        <v>874</v>
      </c>
      <c r="D95" s="4" t="s">
        <v>5</v>
      </c>
      <c r="E95" s="132" t="s">
        <v>805</v>
      </c>
      <c r="F95" s="39"/>
    </row>
    <row r="96" spans="2:6" ht="28.5" x14ac:dyDescent="0.25">
      <c r="B96" s="36">
        <v>93</v>
      </c>
      <c r="C96" s="48" t="s">
        <v>876</v>
      </c>
      <c r="D96" s="4" t="s">
        <v>5</v>
      </c>
      <c r="E96" s="132" t="s">
        <v>805</v>
      </c>
      <c r="F96" s="39"/>
    </row>
    <row r="97" spans="2:6" ht="28.5" x14ac:dyDescent="0.25">
      <c r="B97" s="36">
        <v>94</v>
      </c>
      <c r="C97" s="48" t="s">
        <v>878</v>
      </c>
      <c r="D97" s="4" t="s">
        <v>5</v>
      </c>
      <c r="E97" s="132" t="s">
        <v>805</v>
      </c>
      <c r="F97" s="39"/>
    </row>
    <row r="98" spans="2:6" ht="28.5" x14ac:dyDescent="0.25">
      <c r="B98" s="36">
        <v>95</v>
      </c>
      <c r="C98" s="48" t="s">
        <v>879</v>
      </c>
      <c r="D98" s="4" t="s">
        <v>5</v>
      </c>
      <c r="E98" s="132" t="s">
        <v>805</v>
      </c>
      <c r="F98" s="39"/>
    </row>
    <row r="99" spans="2:6" ht="28.5" x14ac:dyDescent="0.25">
      <c r="B99" s="36">
        <v>96</v>
      </c>
      <c r="C99" s="48" t="s">
        <v>880</v>
      </c>
      <c r="D99" s="4" t="s">
        <v>94</v>
      </c>
      <c r="E99" s="132" t="s">
        <v>805</v>
      </c>
      <c r="F99" s="39"/>
    </row>
    <row r="100" spans="2:6" ht="28.5" x14ac:dyDescent="0.25">
      <c r="B100" s="36">
        <v>97</v>
      </c>
      <c r="C100" s="48" t="s">
        <v>881</v>
      </c>
      <c r="D100" s="4" t="s">
        <v>94</v>
      </c>
      <c r="E100" s="132" t="s">
        <v>805</v>
      </c>
      <c r="F100" s="39"/>
    </row>
    <row r="101" spans="2:6" ht="28.5" x14ac:dyDescent="0.25">
      <c r="B101" s="36">
        <v>98</v>
      </c>
      <c r="C101" s="48" t="s">
        <v>882</v>
      </c>
      <c r="D101" s="4" t="s">
        <v>5</v>
      </c>
      <c r="E101" s="132" t="s">
        <v>805</v>
      </c>
      <c r="F101" s="39"/>
    </row>
  </sheetData>
  <autoFilter ref="B3:E37" xr:uid="{00000000-0009-0000-0000-000002000000}"/>
  <mergeCells count="1">
    <mergeCell ref="B2:E2"/>
  </mergeCells>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filterMode="1"/>
  <dimension ref="A1:K45"/>
  <sheetViews>
    <sheetView workbookViewId="0">
      <pane xSplit="1" ySplit="2" topLeftCell="B3" activePane="bottomRight" state="frozen"/>
      <selection pane="topRight" activeCell="B1" sqref="B1"/>
      <selection pane="bottomLeft" activeCell="A3" sqref="A3"/>
      <selection pane="bottomRight" activeCell="H8" sqref="H8"/>
    </sheetView>
  </sheetViews>
  <sheetFormatPr defaultColWidth="9.140625" defaultRowHeight="14.25" x14ac:dyDescent="0.25"/>
  <cols>
    <col min="1" max="1" width="9.140625" style="40"/>
    <col min="2" max="2" width="33.28515625" style="11" bestFit="1" customWidth="1"/>
    <col min="3" max="3" width="50.7109375" style="5" customWidth="1"/>
    <col min="4" max="4" width="12.28515625" style="41" customWidth="1"/>
    <col min="5" max="5" width="38.140625" style="5" customWidth="1"/>
    <col min="6" max="6" width="8.42578125" style="2" hidden="1" customWidth="1"/>
    <col min="7" max="7" width="9.140625" style="41"/>
    <col min="8" max="8" width="20.85546875" style="40" customWidth="1"/>
    <col min="9" max="9" width="7.5703125" style="2" hidden="1" customWidth="1"/>
    <col min="10" max="10" width="29.28515625" style="5" customWidth="1"/>
    <col min="11" max="11" width="38" style="41" customWidth="1"/>
    <col min="12" max="16384" width="9.140625" style="41"/>
  </cols>
  <sheetData>
    <row r="1" spans="1:11" ht="15.75" customHeight="1" thickBot="1" x14ac:dyDescent="0.3">
      <c r="A1" s="189" t="s">
        <v>908</v>
      </c>
      <c r="B1" s="190"/>
      <c r="C1" s="190"/>
      <c r="D1" s="190"/>
      <c r="E1" s="190"/>
      <c r="F1" s="190"/>
      <c r="G1" s="190"/>
      <c r="H1" s="190"/>
      <c r="I1" s="190"/>
      <c r="J1" s="192"/>
    </row>
    <row r="2" spans="1:11" s="3" customFormat="1" ht="28.5" x14ac:dyDescent="0.25">
      <c r="A2" s="6" t="s">
        <v>35</v>
      </c>
      <c r="B2" s="10" t="s">
        <v>37</v>
      </c>
      <c r="C2" s="7" t="s">
        <v>909</v>
      </c>
      <c r="D2" s="8" t="s">
        <v>910</v>
      </c>
      <c r="E2" s="7" t="s">
        <v>911</v>
      </c>
      <c r="F2" s="8" t="s">
        <v>912</v>
      </c>
      <c r="G2" s="8" t="s">
        <v>40</v>
      </c>
      <c r="H2" s="14" t="s">
        <v>913</v>
      </c>
      <c r="I2" s="8" t="s">
        <v>914</v>
      </c>
      <c r="J2" s="7" t="s">
        <v>51</v>
      </c>
      <c r="K2" s="65" t="s">
        <v>887</v>
      </c>
    </row>
    <row r="3" spans="1:11" ht="57" hidden="1" x14ac:dyDescent="0.25">
      <c r="A3" s="36">
        <v>1</v>
      </c>
      <c r="B3" s="193" t="s">
        <v>116</v>
      </c>
      <c r="C3" s="4" t="s">
        <v>915</v>
      </c>
      <c r="D3" s="39" t="s">
        <v>916</v>
      </c>
      <c r="E3" s="4" t="s">
        <v>917</v>
      </c>
      <c r="F3" s="39" t="s">
        <v>918</v>
      </c>
      <c r="G3" s="133" t="s">
        <v>73</v>
      </c>
      <c r="H3" s="9">
        <v>0</v>
      </c>
      <c r="I3" s="39" t="s">
        <v>919</v>
      </c>
      <c r="J3" s="4" t="s">
        <v>920</v>
      </c>
      <c r="K3" s="4" t="s">
        <v>349</v>
      </c>
    </row>
    <row r="4" spans="1:11" ht="42.75" hidden="1" x14ac:dyDescent="0.25">
      <c r="A4" s="36">
        <v>2</v>
      </c>
      <c r="B4" s="194"/>
      <c r="C4" s="22" t="s">
        <v>921</v>
      </c>
      <c r="D4" s="23" t="s">
        <v>922</v>
      </c>
      <c r="E4" s="22" t="s">
        <v>923</v>
      </c>
      <c r="F4" s="39" t="s">
        <v>918</v>
      </c>
      <c r="G4" s="70" t="s">
        <v>73</v>
      </c>
      <c r="H4" s="36">
        <v>0</v>
      </c>
      <c r="I4" s="39" t="s">
        <v>919</v>
      </c>
      <c r="J4" s="4" t="s">
        <v>924</v>
      </c>
      <c r="K4" s="4" t="s">
        <v>349</v>
      </c>
    </row>
    <row r="5" spans="1:11" ht="128.25" hidden="1" x14ac:dyDescent="0.25">
      <c r="A5" s="36">
        <v>3</v>
      </c>
      <c r="B5" s="194"/>
      <c r="C5" s="4" t="s">
        <v>925</v>
      </c>
      <c r="D5" s="39" t="s">
        <v>926</v>
      </c>
      <c r="E5" s="4" t="s">
        <v>927</v>
      </c>
      <c r="F5" s="39" t="s">
        <v>918</v>
      </c>
      <c r="G5" s="133" t="s">
        <v>73</v>
      </c>
      <c r="H5" s="36">
        <v>0</v>
      </c>
      <c r="I5" s="39" t="s">
        <v>919</v>
      </c>
      <c r="J5" s="4" t="s">
        <v>924</v>
      </c>
      <c r="K5" s="4" t="s">
        <v>349</v>
      </c>
    </row>
    <row r="6" spans="1:11" ht="42.75" hidden="1" x14ac:dyDescent="0.25">
      <c r="A6" s="36">
        <v>4</v>
      </c>
      <c r="B6" s="194"/>
      <c r="C6" s="4" t="s">
        <v>928</v>
      </c>
      <c r="D6" s="39" t="s">
        <v>929</v>
      </c>
      <c r="E6" s="4" t="s">
        <v>930</v>
      </c>
      <c r="F6" s="39" t="s">
        <v>918</v>
      </c>
      <c r="G6" s="133" t="s">
        <v>73</v>
      </c>
      <c r="H6" s="36">
        <v>0</v>
      </c>
      <c r="I6" s="39" t="s">
        <v>919</v>
      </c>
      <c r="J6" s="4" t="s">
        <v>924</v>
      </c>
      <c r="K6" s="4" t="s">
        <v>349</v>
      </c>
    </row>
    <row r="7" spans="1:11" ht="57" hidden="1" x14ac:dyDescent="0.25">
      <c r="A7" s="36">
        <v>5</v>
      </c>
      <c r="B7" s="194"/>
      <c r="C7" s="4" t="s">
        <v>931</v>
      </c>
      <c r="D7" s="39" t="s">
        <v>932</v>
      </c>
      <c r="E7" s="4" t="s">
        <v>933</v>
      </c>
      <c r="F7" s="39" t="s">
        <v>918</v>
      </c>
      <c r="G7" s="133" t="s">
        <v>73</v>
      </c>
      <c r="H7" s="36">
        <v>0</v>
      </c>
      <c r="I7" s="39" t="s">
        <v>934</v>
      </c>
      <c r="J7" s="4" t="s">
        <v>924</v>
      </c>
      <c r="K7" s="4" t="s">
        <v>349</v>
      </c>
    </row>
    <row r="8" spans="1:11" x14ac:dyDescent="0.25">
      <c r="A8" s="36"/>
      <c r="B8" s="194"/>
      <c r="C8" s="4" t="s">
        <v>935</v>
      </c>
      <c r="D8" s="39" t="s">
        <v>936</v>
      </c>
      <c r="E8" s="4" t="s">
        <v>935</v>
      </c>
      <c r="F8" s="39"/>
      <c r="G8" s="133" t="s">
        <v>6</v>
      </c>
      <c r="H8" s="9">
        <v>25</v>
      </c>
      <c r="I8" s="39"/>
      <c r="J8" s="4"/>
      <c r="K8" s="4"/>
    </row>
    <row r="9" spans="1:11" ht="28.5" x14ac:dyDescent="0.25">
      <c r="A9" s="36">
        <v>6</v>
      </c>
      <c r="B9" s="195"/>
      <c r="C9" s="4" t="s">
        <v>937</v>
      </c>
      <c r="D9" s="39" t="s">
        <v>938</v>
      </c>
      <c r="E9" s="4" t="s">
        <v>939</v>
      </c>
      <c r="F9" s="39" t="s">
        <v>918</v>
      </c>
      <c r="G9" s="133" t="s">
        <v>6</v>
      </c>
      <c r="H9" s="9">
        <v>235.25</v>
      </c>
      <c r="I9" s="39" t="s">
        <v>940</v>
      </c>
      <c r="J9" s="4"/>
      <c r="K9" s="4" t="s">
        <v>349</v>
      </c>
    </row>
    <row r="10" spans="1:11" ht="42.75" x14ac:dyDescent="0.25">
      <c r="A10" s="36">
        <v>7</v>
      </c>
      <c r="B10" s="131" t="s">
        <v>120</v>
      </c>
      <c r="C10" s="4" t="s">
        <v>941</v>
      </c>
      <c r="D10" s="39" t="s">
        <v>121</v>
      </c>
      <c r="E10" s="4" t="s">
        <v>122</v>
      </c>
      <c r="F10" s="39" t="s">
        <v>918</v>
      </c>
      <c r="G10" s="39" t="s">
        <v>5</v>
      </c>
      <c r="H10" s="9">
        <v>10</v>
      </c>
      <c r="I10" s="39" t="s">
        <v>934</v>
      </c>
      <c r="J10" s="4"/>
      <c r="K10" s="31" t="s">
        <v>123</v>
      </c>
    </row>
    <row r="11" spans="1:11" s="2" customFormat="1" ht="114" hidden="1" x14ac:dyDescent="0.25">
      <c r="A11" s="36">
        <v>8</v>
      </c>
      <c r="B11" s="131" t="s">
        <v>124</v>
      </c>
      <c r="C11" s="4" t="s">
        <v>942</v>
      </c>
      <c r="D11" s="39" t="s">
        <v>125</v>
      </c>
      <c r="E11" s="4" t="s">
        <v>126</v>
      </c>
      <c r="F11" s="39" t="s">
        <v>918</v>
      </c>
      <c r="G11" s="39" t="s">
        <v>63</v>
      </c>
      <c r="H11" s="4"/>
      <c r="I11" s="39" t="s">
        <v>934</v>
      </c>
      <c r="J11" s="5"/>
      <c r="K11" s="52" t="s">
        <v>943</v>
      </c>
    </row>
    <row r="12" spans="1:11" s="2" customFormat="1" ht="114" hidden="1" x14ac:dyDescent="0.25">
      <c r="A12" s="36">
        <v>9</v>
      </c>
      <c r="B12" s="131" t="s">
        <v>127</v>
      </c>
      <c r="C12" s="4" t="s">
        <v>944</v>
      </c>
      <c r="D12" s="39" t="s">
        <v>128</v>
      </c>
      <c r="E12" s="4" t="s">
        <v>129</v>
      </c>
      <c r="F12" s="39" t="s">
        <v>918</v>
      </c>
      <c r="G12" s="39" t="s">
        <v>63</v>
      </c>
      <c r="H12" s="4"/>
      <c r="I12" s="39" t="s">
        <v>934</v>
      </c>
      <c r="J12" s="5"/>
      <c r="K12" s="4" t="s">
        <v>349</v>
      </c>
    </row>
    <row r="13" spans="1:11" s="2" customFormat="1" ht="28.5" hidden="1" x14ac:dyDescent="0.25">
      <c r="A13" s="36">
        <v>10</v>
      </c>
      <c r="B13" s="131" t="s">
        <v>130</v>
      </c>
      <c r="C13" s="4" t="s">
        <v>945</v>
      </c>
      <c r="D13" s="39" t="s">
        <v>131</v>
      </c>
      <c r="E13" s="4" t="s">
        <v>132</v>
      </c>
      <c r="F13" s="39" t="s">
        <v>918</v>
      </c>
      <c r="G13" s="39" t="s">
        <v>63</v>
      </c>
      <c r="H13" s="4"/>
      <c r="I13" s="39" t="s">
        <v>934</v>
      </c>
      <c r="J13" s="4" t="s">
        <v>133</v>
      </c>
      <c r="K13" s="41" t="s">
        <v>349</v>
      </c>
    </row>
    <row r="14" spans="1:11" s="2" customFormat="1" ht="42.75" hidden="1" x14ac:dyDescent="0.25">
      <c r="A14" s="36">
        <v>11</v>
      </c>
      <c r="B14" s="131" t="s">
        <v>134</v>
      </c>
      <c r="C14" s="4" t="s">
        <v>946</v>
      </c>
      <c r="D14" s="39" t="s">
        <v>135</v>
      </c>
      <c r="E14" s="4" t="s">
        <v>136</v>
      </c>
      <c r="F14" s="39" t="s">
        <v>918</v>
      </c>
      <c r="G14" s="39" t="s">
        <v>63</v>
      </c>
      <c r="H14" s="4"/>
      <c r="I14" s="39" t="s">
        <v>934</v>
      </c>
      <c r="J14" s="4" t="s">
        <v>133</v>
      </c>
      <c r="K14" s="41" t="s">
        <v>349</v>
      </c>
    </row>
    <row r="15" spans="1:11" s="2" customFormat="1" ht="42.75" hidden="1" x14ac:dyDescent="0.25">
      <c r="A15" s="36">
        <v>12</v>
      </c>
      <c r="B15" s="131" t="s">
        <v>137</v>
      </c>
      <c r="C15" s="4" t="s">
        <v>947</v>
      </c>
      <c r="D15" s="39" t="s">
        <v>138</v>
      </c>
      <c r="E15" s="4" t="s">
        <v>139</v>
      </c>
      <c r="F15" s="39" t="s">
        <v>918</v>
      </c>
      <c r="G15" s="39" t="s">
        <v>73</v>
      </c>
      <c r="H15" s="4"/>
      <c r="I15" s="39" t="s">
        <v>919</v>
      </c>
      <c r="J15" s="4" t="s">
        <v>948</v>
      </c>
      <c r="K15" s="41"/>
    </row>
    <row r="16" spans="1:11" s="2" customFormat="1" ht="42.75" hidden="1" x14ac:dyDescent="0.25">
      <c r="A16" s="36">
        <v>13</v>
      </c>
      <c r="B16" s="131" t="s">
        <v>140</v>
      </c>
      <c r="C16" s="4" t="s">
        <v>949</v>
      </c>
      <c r="D16" s="39" t="s">
        <v>141</v>
      </c>
      <c r="E16" s="4" t="s">
        <v>142</v>
      </c>
      <c r="F16" s="39" t="s">
        <v>918</v>
      </c>
      <c r="G16" s="39" t="s">
        <v>63</v>
      </c>
      <c r="H16" s="4"/>
      <c r="I16" s="39" t="s">
        <v>919</v>
      </c>
      <c r="J16" s="4" t="s">
        <v>71</v>
      </c>
      <c r="K16" s="41"/>
    </row>
    <row r="17" spans="1:11" s="2" customFormat="1" ht="57" hidden="1" x14ac:dyDescent="0.25">
      <c r="A17" s="36">
        <v>14</v>
      </c>
      <c r="B17" s="193" t="s">
        <v>143</v>
      </c>
      <c r="C17" s="4" t="s">
        <v>950</v>
      </c>
      <c r="D17" s="39" t="s">
        <v>951</v>
      </c>
      <c r="E17" s="4" t="s">
        <v>952</v>
      </c>
      <c r="F17" s="39" t="s">
        <v>918</v>
      </c>
      <c r="G17" s="39" t="s">
        <v>73</v>
      </c>
      <c r="H17" s="4"/>
      <c r="I17" s="39" t="s">
        <v>953</v>
      </c>
      <c r="J17" s="4" t="s">
        <v>71</v>
      </c>
      <c r="K17" s="41" t="s">
        <v>954</v>
      </c>
    </row>
    <row r="18" spans="1:11" s="2" customFormat="1" ht="57" hidden="1" x14ac:dyDescent="0.25">
      <c r="A18" s="36">
        <v>15</v>
      </c>
      <c r="B18" s="195"/>
      <c r="C18" s="4" t="s">
        <v>955</v>
      </c>
      <c r="D18" s="39" t="s">
        <v>956</v>
      </c>
      <c r="E18" s="4" t="s">
        <v>957</v>
      </c>
      <c r="F18" s="39" t="s">
        <v>918</v>
      </c>
      <c r="G18" s="39" t="s">
        <v>73</v>
      </c>
      <c r="H18" s="4"/>
      <c r="I18" s="39" t="s">
        <v>953</v>
      </c>
      <c r="J18" s="4" t="s">
        <v>71</v>
      </c>
      <c r="K18" s="41" t="s">
        <v>954</v>
      </c>
    </row>
    <row r="19" spans="1:11" s="2" customFormat="1" ht="28.5" hidden="1" x14ac:dyDescent="0.25">
      <c r="A19" s="36">
        <v>16</v>
      </c>
      <c r="B19" s="193" t="s">
        <v>146</v>
      </c>
      <c r="C19" s="4" t="s">
        <v>958</v>
      </c>
      <c r="D19" s="39" t="s">
        <v>959</v>
      </c>
      <c r="E19" s="4" t="s">
        <v>960</v>
      </c>
      <c r="F19" s="39" t="s">
        <v>918</v>
      </c>
      <c r="G19" s="39" t="s">
        <v>73</v>
      </c>
      <c r="H19" s="4"/>
      <c r="I19" s="39" t="s">
        <v>953</v>
      </c>
      <c r="J19" s="4" t="s">
        <v>71</v>
      </c>
      <c r="K19" s="41" t="s">
        <v>954</v>
      </c>
    </row>
    <row r="20" spans="1:11" s="2" customFormat="1" ht="28.5" hidden="1" x14ac:dyDescent="0.25">
      <c r="A20" s="36">
        <v>17</v>
      </c>
      <c r="B20" s="195"/>
      <c r="C20" s="4" t="s">
        <v>961</v>
      </c>
      <c r="D20" s="39" t="s">
        <v>962</v>
      </c>
      <c r="E20" s="4" t="s">
        <v>963</v>
      </c>
      <c r="F20" s="39" t="s">
        <v>918</v>
      </c>
      <c r="G20" s="39" t="s">
        <v>73</v>
      </c>
      <c r="H20" s="4"/>
      <c r="I20" s="39" t="s">
        <v>953</v>
      </c>
      <c r="J20" s="4" t="s">
        <v>71</v>
      </c>
      <c r="K20" s="41" t="s">
        <v>954</v>
      </c>
    </row>
    <row r="21" spans="1:11" ht="85.5" x14ac:dyDescent="0.25">
      <c r="A21" s="36">
        <v>18</v>
      </c>
      <c r="B21" s="131" t="s">
        <v>149</v>
      </c>
      <c r="C21" s="4" t="s">
        <v>964</v>
      </c>
      <c r="D21" s="39" t="s">
        <v>150</v>
      </c>
      <c r="E21" s="4" t="s">
        <v>151</v>
      </c>
      <c r="F21" s="39" t="s">
        <v>918</v>
      </c>
      <c r="G21" s="39" t="s">
        <v>5</v>
      </c>
      <c r="H21" s="9">
        <v>6</v>
      </c>
      <c r="I21" s="39" t="s">
        <v>940</v>
      </c>
      <c r="J21" s="4" t="s">
        <v>965</v>
      </c>
      <c r="K21" s="39" t="s">
        <v>349</v>
      </c>
    </row>
    <row r="22" spans="1:11" s="2" customFormat="1" ht="128.25" hidden="1" x14ac:dyDescent="0.25">
      <c r="A22" s="36">
        <v>19</v>
      </c>
      <c r="B22" s="131" t="s">
        <v>152</v>
      </c>
      <c r="C22" s="4" t="s">
        <v>966</v>
      </c>
      <c r="D22" s="39" t="s">
        <v>153</v>
      </c>
      <c r="E22" s="4" t="s">
        <v>154</v>
      </c>
      <c r="F22" s="39" t="s">
        <v>918</v>
      </c>
      <c r="G22" s="39" t="s">
        <v>73</v>
      </c>
      <c r="H22" s="4"/>
      <c r="I22" s="39" t="s">
        <v>953</v>
      </c>
      <c r="J22" s="52"/>
      <c r="K22" s="41" t="s">
        <v>349</v>
      </c>
    </row>
    <row r="23" spans="1:11" x14ac:dyDescent="0.25">
      <c r="F23" s="41"/>
      <c r="H23" s="36"/>
      <c r="I23" s="41"/>
    </row>
    <row r="24" spans="1:11" x14ac:dyDescent="0.25">
      <c r="F24" s="41"/>
      <c r="H24" s="68"/>
      <c r="I24" s="41"/>
    </row>
    <row r="25" spans="1:11" x14ac:dyDescent="0.25">
      <c r="F25" s="41"/>
      <c r="H25" s="36"/>
      <c r="I25" s="41"/>
    </row>
    <row r="26" spans="1:11" x14ac:dyDescent="0.25">
      <c r="F26" s="41"/>
      <c r="H26" s="36"/>
      <c r="I26" s="41"/>
    </row>
    <row r="27" spans="1:11" x14ac:dyDescent="0.25">
      <c r="F27" s="41"/>
      <c r="H27" s="27"/>
      <c r="I27" s="41"/>
    </row>
    <row r="28" spans="1:11" x14ac:dyDescent="0.25">
      <c r="F28" s="41"/>
      <c r="H28" s="36"/>
      <c r="I28" s="41"/>
    </row>
    <row r="29" spans="1:11" x14ac:dyDescent="0.25">
      <c r="F29" s="41"/>
      <c r="H29" s="9"/>
      <c r="I29" s="41"/>
    </row>
    <row r="30" spans="1:11" x14ac:dyDescent="0.25">
      <c r="F30" s="41"/>
      <c r="H30" s="9"/>
      <c r="I30" s="41"/>
    </row>
    <row r="31" spans="1:11" x14ac:dyDescent="0.25">
      <c r="F31" s="41"/>
      <c r="H31" s="9"/>
      <c r="I31" s="41"/>
    </row>
    <row r="32" spans="1:11" x14ac:dyDescent="0.25">
      <c r="F32" s="41"/>
      <c r="H32" s="9"/>
      <c r="I32" s="41"/>
    </row>
    <row r="33" spans="6:9" x14ac:dyDescent="0.25">
      <c r="F33" s="41"/>
      <c r="H33" s="9"/>
      <c r="I33" s="41"/>
    </row>
    <row r="34" spans="6:9" x14ac:dyDescent="0.25">
      <c r="F34" s="41"/>
      <c r="H34" s="9"/>
      <c r="I34" s="41"/>
    </row>
    <row r="35" spans="6:9" x14ac:dyDescent="0.25">
      <c r="F35" s="41"/>
      <c r="H35" s="9"/>
      <c r="I35" s="41"/>
    </row>
    <row r="36" spans="6:9" x14ac:dyDescent="0.25">
      <c r="F36" s="41"/>
      <c r="H36" s="69"/>
      <c r="I36" s="41"/>
    </row>
    <row r="37" spans="6:9" x14ac:dyDescent="0.25">
      <c r="F37" s="41"/>
      <c r="H37" s="36"/>
      <c r="I37" s="41"/>
    </row>
    <row r="38" spans="6:9" x14ac:dyDescent="0.25">
      <c r="F38" s="41"/>
      <c r="H38" s="9"/>
      <c r="I38" s="41"/>
    </row>
    <row r="39" spans="6:9" x14ac:dyDescent="0.25">
      <c r="F39" s="41"/>
      <c r="H39" s="9"/>
      <c r="I39" s="41"/>
    </row>
    <row r="40" spans="6:9" x14ac:dyDescent="0.25">
      <c r="F40" s="41"/>
      <c r="H40" s="9"/>
      <c r="I40" s="41"/>
    </row>
    <row r="41" spans="6:9" x14ac:dyDescent="0.25">
      <c r="F41" s="41"/>
      <c r="H41" s="9"/>
      <c r="I41" s="41"/>
    </row>
    <row r="42" spans="6:9" x14ac:dyDescent="0.25">
      <c r="F42" s="41"/>
      <c r="H42" s="36"/>
      <c r="I42" s="41"/>
    </row>
    <row r="43" spans="6:9" x14ac:dyDescent="0.25">
      <c r="F43" s="41"/>
      <c r="H43" s="9"/>
      <c r="I43" s="41"/>
    </row>
    <row r="44" spans="6:9" x14ac:dyDescent="0.25">
      <c r="F44" s="41"/>
      <c r="H44" s="36"/>
      <c r="I44" s="41"/>
    </row>
    <row r="45" spans="6:9" x14ac:dyDescent="0.25">
      <c r="F45" s="41"/>
      <c r="H45" s="9"/>
      <c r="I45" s="41"/>
    </row>
  </sheetData>
  <autoFilter ref="A2:J22" xr:uid="{00000000-0009-0000-0000-000003000000}">
    <filterColumn colId="6">
      <filters>
        <filter val="Vital"/>
        <filter val="Vital?"/>
      </filters>
    </filterColumn>
  </autoFilter>
  <mergeCells count="4">
    <mergeCell ref="A1:J1"/>
    <mergeCell ref="B3:B9"/>
    <mergeCell ref="B19:B20"/>
    <mergeCell ref="B17:B18"/>
  </mergeCells>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filterMode="1"/>
  <dimension ref="A1:K103"/>
  <sheetViews>
    <sheetView workbookViewId="0">
      <pane xSplit="1" ySplit="2" topLeftCell="B3" activePane="bottomRight" state="frozen"/>
      <selection pane="topRight" activeCell="B1" sqref="B1"/>
      <selection pane="bottomLeft" activeCell="A3" sqref="A3"/>
      <selection pane="bottomRight" sqref="A1:J1"/>
    </sheetView>
  </sheetViews>
  <sheetFormatPr defaultColWidth="9.140625" defaultRowHeight="14.25" x14ac:dyDescent="0.25"/>
  <cols>
    <col min="1" max="1" width="8.42578125" style="40" customWidth="1"/>
    <col min="2" max="2" width="37.85546875" style="42" customWidth="1"/>
    <col min="3" max="3" width="36.28515625" style="5" customWidth="1"/>
    <col min="4" max="4" width="12.7109375" style="41" customWidth="1"/>
    <col min="5" max="5" width="39.28515625" style="42" customWidth="1"/>
    <col min="6" max="6" width="9.85546875" style="41" customWidth="1"/>
    <col min="7" max="7" width="13" style="41" customWidth="1"/>
    <col min="8" max="8" width="20.85546875" style="40" customWidth="1"/>
    <col min="9" max="9" width="6.5703125" style="2" hidden="1" customWidth="1"/>
    <col min="10" max="10" width="27.28515625" style="41" customWidth="1"/>
    <col min="11" max="11" width="15.42578125" style="5" customWidth="1"/>
    <col min="12" max="16384" width="9.140625" style="41"/>
  </cols>
  <sheetData>
    <row r="1" spans="1:11" ht="15.75" customHeight="1" thickBot="1" x14ac:dyDescent="0.3">
      <c r="A1" s="189" t="s">
        <v>967</v>
      </c>
      <c r="B1" s="190"/>
      <c r="C1" s="190"/>
      <c r="D1" s="190"/>
      <c r="E1" s="190"/>
      <c r="F1" s="190"/>
      <c r="G1" s="190"/>
      <c r="H1" s="190"/>
      <c r="I1" s="190"/>
      <c r="J1" s="192"/>
    </row>
    <row r="2" spans="1:11" s="3" customFormat="1" ht="28.5" x14ac:dyDescent="0.25">
      <c r="A2" s="6" t="s">
        <v>35</v>
      </c>
      <c r="B2" s="12" t="s">
        <v>37</v>
      </c>
      <c r="C2" s="7" t="s">
        <v>909</v>
      </c>
      <c r="D2" s="8" t="s">
        <v>910</v>
      </c>
      <c r="E2" s="12" t="s">
        <v>911</v>
      </c>
      <c r="F2" s="8" t="s">
        <v>912</v>
      </c>
      <c r="G2" s="8" t="s">
        <v>40</v>
      </c>
      <c r="H2" s="14" t="s">
        <v>913</v>
      </c>
      <c r="I2" s="8" t="s">
        <v>914</v>
      </c>
      <c r="J2" s="87" t="s">
        <v>51</v>
      </c>
      <c r="K2" s="66" t="s">
        <v>968</v>
      </c>
    </row>
    <row r="3" spans="1:11" ht="71.25" x14ac:dyDescent="0.25">
      <c r="A3" s="36">
        <v>1</v>
      </c>
      <c r="B3" s="132" t="s">
        <v>155</v>
      </c>
      <c r="C3" s="4" t="s">
        <v>969</v>
      </c>
      <c r="D3" s="39" t="s">
        <v>156</v>
      </c>
      <c r="E3" s="132" t="s">
        <v>157</v>
      </c>
      <c r="F3" s="39" t="s">
        <v>918</v>
      </c>
      <c r="G3" s="39" t="s">
        <v>5</v>
      </c>
      <c r="H3" s="9">
        <v>6</v>
      </c>
      <c r="I3" s="39" t="s">
        <v>970</v>
      </c>
      <c r="J3" s="88"/>
      <c r="K3" s="4" t="s">
        <v>349</v>
      </c>
    </row>
    <row r="4" spans="1:11" s="2" customFormat="1" ht="71.25" hidden="1" x14ac:dyDescent="0.25">
      <c r="A4" s="36">
        <v>2</v>
      </c>
      <c r="B4" s="200" t="s">
        <v>158</v>
      </c>
      <c r="C4" s="4" t="s">
        <v>971</v>
      </c>
      <c r="D4" s="39" t="s">
        <v>972</v>
      </c>
      <c r="E4" s="132" t="s">
        <v>973</v>
      </c>
      <c r="F4" s="39" t="s">
        <v>918</v>
      </c>
      <c r="G4" s="39" t="s">
        <v>73</v>
      </c>
      <c r="H4" s="39"/>
      <c r="I4" s="39" t="s">
        <v>974</v>
      </c>
      <c r="J4" s="39"/>
      <c r="K4" s="5" t="s">
        <v>349</v>
      </c>
    </row>
    <row r="5" spans="1:11" s="2" customFormat="1" ht="85.5" hidden="1" x14ac:dyDescent="0.25">
      <c r="A5" s="36">
        <v>3</v>
      </c>
      <c r="B5" s="201"/>
      <c r="C5" s="4" t="s">
        <v>975</v>
      </c>
      <c r="D5" s="39" t="s">
        <v>976</v>
      </c>
      <c r="E5" s="132" t="s">
        <v>977</v>
      </c>
      <c r="F5" s="39" t="s">
        <v>918</v>
      </c>
      <c r="G5" s="39" t="s">
        <v>73</v>
      </c>
      <c r="H5" s="39"/>
      <c r="I5" s="39" t="s">
        <v>974</v>
      </c>
      <c r="J5" s="39"/>
      <c r="K5" s="5" t="s">
        <v>349</v>
      </c>
    </row>
    <row r="6" spans="1:11" ht="71.25" x14ac:dyDescent="0.25">
      <c r="A6" s="36">
        <v>4</v>
      </c>
      <c r="B6" s="132" t="s">
        <v>161</v>
      </c>
      <c r="C6" s="4" t="s">
        <v>978</v>
      </c>
      <c r="D6" s="39" t="s">
        <v>162</v>
      </c>
      <c r="E6" s="132" t="s">
        <v>163</v>
      </c>
      <c r="F6" s="39" t="s">
        <v>918</v>
      </c>
      <c r="G6" s="39" t="s">
        <v>5</v>
      </c>
      <c r="H6" s="9">
        <v>0</v>
      </c>
      <c r="I6" s="39" t="s">
        <v>970</v>
      </c>
      <c r="J6" s="93" t="s">
        <v>164</v>
      </c>
      <c r="K6" s="4" t="s">
        <v>903</v>
      </c>
    </row>
    <row r="7" spans="1:11" ht="28.5" x14ac:dyDescent="0.25">
      <c r="A7" s="36">
        <v>5</v>
      </c>
      <c r="B7" s="132" t="s">
        <v>165</v>
      </c>
      <c r="C7" s="4" t="s">
        <v>979</v>
      </c>
      <c r="D7" s="39" t="s">
        <v>166</v>
      </c>
      <c r="E7" s="132" t="s">
        <v>980</v>
      </c>
      <c r="F7" s="39" t="s">
        <v>918</v>
      </c>
      <c r="G7" s="39" t="s">
        <v>5</v>
      </c>
      <c r="H7" s="9">
        <v>40</v>
      </c>
      <c r="I7" s="39" t="s">
        <v>970</v>
      </c>
      <c r="J7" s="88" t="s">
        <v>168</v>
      </c>
      <c r="K7" s="4" t="s">
        <v>903</v>
      </c>
    </row>
    <row r="8" spans="1:11" s="2" customFormat="1" ht="71.25" hidden="1" x14ac:dyDescent="0.25">
      <c r="A8" s="36">
        <v>6</v>
      </c>
      <c r="B8" s="200" t="s">
        <v>169</v>
      </c>
      <c r="C8" s="4" t="s">
        <v>981</v>
      </c>
      <c r="D8" s="39" t="s">
        <v>982</v>
      </c>
      <c r="E8" s="132" t="s">
        <v>983</v>
      </c>
      <c r="F8" s="39" t="s">
        <v>918</v>
      </c>
      <c r="G8" s="39" t="s">
        <v>73</v>
      </c>
      <c r="H8" s="4"/>
      <c r="I8" s="39" t="s">
        <v>970</v>
      </c>
      <c r="J8" s="4" t="s">
        <v>984</v>
      </c>
      <c r="K8" s="29" t="s">
        <v>349</v>
      </c>
    </row>
    <row r="9" spans="1:11" s="24" customFormat="1" ht="114" hidden="1" x14ac:dyDescent="0.25">
      <c r="A9" s="36">
        <v>11</v>
      </c>
      <c r="B9" s="201"/>
      <c r="C9" s="4" t="s">
        <v>985</v>
      </c>
      <c r="D9" s="39" t="s">
        <v>986</v>
      </c>
      <c r="E9" s="132" t="s">
        <v>987</v>
      </c>
      <c r="F9" s="39" t="s">
        <v>918</v>
      </c>
      <c r="G9" s="39" t="s">
        <v>73</v>
      </c>
      <c r="H9" s="4"/>
      <c r="I9" s="23" t="s">
        <v>970</v>
      </c>
      <c r="J9" s="20" t="s">
        <v>988</v>
      </c>
      <c r="K9" s="29" t="s">
        <v>349</v>
      </c>
    </row>
    <row r="10" spans="1:11" s="2" customFormat="1" ht="128.25" hidden="1" x14ac:dyDescent="0.25">
      <c r="A10" s="36">
        <v>7</v>
      </c>
      <c r="B10" s="125" t="s">
        <v>173</v>
      </c>
      <c r="C10" s="4" t="s">
        <v>989</v>
      </c>
      <c r="D10" s="39" t="s">
        <v>174</v>
      </c>
      <c r="E10" s="132" t="s">
        <v>175</v>
      </c>
      <c r="F10" s="39" t="s">
        <v>918</v>
      </c>
      <c r="G10" s="39" t="s">
        <v>63</v>
      </c>
      <c r="H10" s="4"/>
      <c r="I10" s="39" t="s">
        <v>970</v>
      </c>
      <c r="J10" s="39"/>
      <c r="K10" s="5" t="s">
        <v>349</v>
      </c>
    </row>
    <row r="11" spans="1:11" s="2" customFormat="1" ht="42.75" hidden="1" x14ac:dyDescent="0.25">
      <c r="A11" s="36">
        <v>8</v>
      </c>
      <c r="B11" s="132" t="s">
        <v>176</v>
      </c>
      <c r="C11" s="4" t="s">
        <v>990</v>
      </c>
      <c r="D11" s="39" t="s">
        <v>177</v>
      </c>
      <c r="E11" s="132" t="s">
        <v>178</v>
      </c>
      <c r="F11" s="39" t="s">
        <v>918</v>
      </c>
      <c r="G11" s="39" t="s">
        <v>73</v>
      </c>
      <c r="H11" s="4"/>
      <c r="I11" s="39" t="s">
        <v>970</v>
      </c>
      <c r="J11" s="39"/>
      <c r="K11" s="5" t="s">
        <v>349</v>
      </c>
    </row>
    <row r="12" spans="1:11" s="2" customFormat="1" ht="409.5" hidden="1" x14ac:dyDescent="0.25">
      <c r="A12" s="36">
        <v>9</v>
      </c>
      <c r="B12" s="132" t="s">
        <v>179</v>
      </c>
      <c r="C12" s="4" t="s">
        <v>991</v>
      </c>
      <c r="D12" s="39" t="s">
        <v>180</v>
      </c>
      <c r="E12" s="132" t="s">
        <v>992</v>
      </c>
      <c r="F12" s="39" t="s">
        <v>918</v>
      </c>
      <c r="G12" s="16" t="s">
        <v>73</v>
      </c>
      <c r="H12" s="4"/>
      <c r="I12" s="16" t="s">
        <v>970</v>
      </c>
      <c r="J12" s="19" t="s">
        <v>993</v>
      </c>
      <c r="K12" s="29" t="s">
        <v>349</v>
      </c>
    </row>
    <row r="13" spans="1:11" s="2" customFormat="1" ht="114" hidden="1" x14ac:dyDescent="0.25">
      <c r="A13" s="36">
        <v>10</v>
      </c>
      <c r="B13" s="132" t="s">
        <v>994</v>
      </c>
      <c r="C13" s="4" t="s">
        <v>995</v>
      </c>
      <c r="D13" s="39" t="s">
        <v>996</v>
      </c>
      <c r="E13" s="132" t="s">
        <v>997</v>
      </c>
      <c r="F13" s="39" t="s">
        <v>918</v>
      </c>
      <c r="G13" s="39" t="s">
        <v>73</v>
      </c>
      <c r="H13" s="4"/>
      <c r="I13" s="39" t="s">
        <v>970</v>
      </c>
      <c r="J13" s="4" t="s">
        <v>984</v>
      </c>
      <c r="K13" s="5" t="s">
        <v>903</v>
      </c>
    </row>
    <row r="14" spans="1:11" s="2" customFormat="1" ht="57" hidden="1" x14ac:dyDescent="0.25">
      <c r="A14" s="36">
        <v>12</v>
      </c>
      <c r="B14" s="200" t="s">
        <v>182</v>
      </c>
      <c r="C14" s="4" t="s">
        <v>998</v>
      </c>
      <c r="D14" s="39" t="s">
        <v>999</v>
      </c>
      <c r="E14" s="132" t="s">
        <v>1000</v>
      </c>
      <c r="F14" s="39" t="s">
        <v>918</v>
      </c>
      <c r="G14" s="39" t="s">
        <v>87</v>
      </c>
      <c r="H14" s="4"/>
      <c r="I14" s="39" t="s">
        <v>970</v>
      </c>
      <c r="J14" s="39" t="s">
        <v>88</v>
      </c>
      <c r="K14" s="5" t="s">
        <v>890</v>
      </c>
    </row>
    <row r="15" spans="1:11" s="2" customFormat="1" ht="57" hidden="1" x14ac:dyDescent="0.25">
      <c r="A15" s="36">
        <v>13</v>
      </c>
      <c r="B15" s="201"/>
      <c r="C15" s="4" t="s">
        <v>1001</v>
      </c>
      <c r="D15" s="39" t="s">
        <v>1002</v>
      </c>
      <c r="E15" s="132" t="s">
        <v>1003</v>
      </c>
      <c r="F15" s="39" t="s">
        <v>918</v>
      </c>
      <c r="G15" s="39" t="s">
        <v>87</v>
      </c>
      <c r="H15" s="4"/>
      <c r="I15" s="39" t="s">
        <v>974</v>
      </c>
      <c r="J15" s="39" t="s">
        <v>88</v>
      </c>
      <c r="K15" s="5" t="s">
        <v>349</v>
      </c>
    </row>
    <row r="16" spans="1:11" ht="85.5" x14ac:dyDescent="0.25">
      <c r="A16" s="36">
        <v>14</v>
      </c>
      <c r="B16" s="132" t="s">
        <v>185</v>
      </c>
      <c r="C16" s="4" t="s">
        <v>1004</v>
      </c>
      <c r="D16" s="39" t="s">
        <v>186</v>
      </c>
      <c r="E16" s="132" t="s">
        <v>187</v>
      </c>
      <c r="F16" s="39" t="s">
        <v>918</v>
      </c>
      <c r="G16" s="39" t="s">
        <v>5</v>
      </c>
      <c r="H16" s="9">
        <v>40</v>
      </c>
      <c r="I16" s="39" t="s">
        <v>970</v>
      </c>
      <c r="J16" s="88" t="s">
        <v>188</v>
      </c>
      <c r="K16" s="4" t="s">
        <v>349</v>
      </c>
    </row>
    <row r="17" spans="1:11" ht="42.75" x14ac:dyDescent="0.25">
      <c r="A17" s="36">
        <v>15</v>
      </c>
      <c r="B17" s="132" t="s">
        <v>189</v>
      </c>
      <c r="C17" s="4" t="s">
        <v>1005</v>
      </c>
      <c r="D17" s="39" t="s">
        <v>190</v>
      </c>
      <c r="E17" s="132" t="s">
        <v>191</v>
      </c>
      <c r="F17" s="39" t="s">
        <v>918</v>
      </c>
      <c r="G17" s="39" t="s">
        <v>5</v>
      </c>
      <c r="H17" s="9">
        <v>40</v>
      </c>
      <c r="I17" s="39" t="s">
        <v>970</v>
      </c>
      <c r="J17" s="88" t="s">
        <v>192</v>
      </c>
      <c r="K17" s="4" t="s">
        <v>349</v>
      </c>
    </row>
    <row r="18" spans="1:11" ht="57" x14ac:dyDescent="0.25">
      <c r="A18" s="36">
        <v>16</v>
      </c>
      <c r="B18" s="132" t="s">
        <v>193</v>
      </c>
      <c r="C18" s="4" t="s">
        <v>1006</v>
      </c>
      <c r="D18" s="39" t="s">
        <v>194</v>
      </c>
      <c r="E18" s="132" t="s">
        <v>195</v>
      </c>
      <c r="F18" s="39" t="s">
        <v>918</v>
      </c>
      <c r="G18" s="39" t="s">
        <v>5</v>
      </c>
      <c r="H18" s="9">
        <v>60</v>
      </c>
      <c r="I18" s="39" t="s">
        <v>970</v>
      </c>
      <c r="J18" s="88" t="s">
        <v>196</v>
      </c>
      <c r="K18" s="4" t="s">
        <v>349</v>
      </c>
    </row>
    <row r="19" spans="1:11" ht="42.75" x14ac:dyDescent="0.25">
      <c r="A19" s="36">
        <v>17</v>
      </c>
      <c r="B19" s="132" t="s">
        <v>197</v>
      </c>
      <c r="C19" s="4" t="s">
        <v>199</v>
      </c>
      <c r="D19" s="39" t="s">
        <v>198</v>
      </c>
      <c r="E19" s="132" t="s">
        <v>199</v>
      </c>
      <c r="F19" s="39" t="s">
        <v>918</v>
      </c>
      <c r="G19" s="39" t="s">
        <v>5</v>
      </c>
      <c r="H19" s="9">
        <v>70</v>
      </c>
      <c r="I19" s="39" t="s">
        <v>974</v>
      </c>
      <c r="J19" s="88"/>
      <c r="K19" s="4" t="s">
        <v>349</v>
      </c>
    </row>
    <row r="20" spans="1:11" ht="42.75" x14ac:dyDescent="0.25">
      <c r="A20" s="36">
        <v>18</v>
      </c>
      <c r="B20" s="132" t="s">
        <v>200</v>
      </c>
      <c r="C20" s="4" t="s">
        <v>1007</v>
      </c>
      <c r="D20" s="39" t="s">
        <v>201</v>
      </c>
      <c r="E20" s="132" t="s">
        <v>202</v>
      </c>
      <c r="F20" s="39" t="s">
        <v>918</v>
      </c>
      <c r="G20" s="39" t="s">
        <v>5</v>
      </c>
      <c r="H20" s="9">
        <v>48</v>
      </c>
      <c r="I20" s="39" t="s">
        <v>1008</v>
      </c>
      <c r="J20" s="88"/>
      <c r="K20" s="4" t="s">
        <v>349</v>
      </c>
    </row>
    <row r="21" spans="1:11" x14ac:dyDescent="0.25">
      <c r="A21" s="36">
        <v>19</v>
      </c>
      <c r="B21" s="132" t="s">
        <v>203</v>
      </c>
      <c r="C21" s="4" t="s">
        <v>1009</v>
      </c>
      <c r="D21" s="39" t="s">
        <v>204</v>
      </c>
      <c r="E21" s="132" t="s">
        <v>205</v>
      </c>
      <c r="F21" s="39" t="s">
        <v>918</v>
      </c>
      <c r="G21" s="39" t="s">
        <v>5</v>
      </c>
      <c r="H21" s="9">
        <v>24</v>
      </c>
      <c r="I21" s="39" t="s">
        <v>970</v>
      </c>
      <c r="J21" s="88"/>
      <c r="K21" s="4" t="s">
        <v>349</v>
      </c>
    </row>
    <row r="22" spans="1:11" ht="85.5" x14ac:dyDescent="0.25">
      <c r="A22" s="36">
        <v>20</v>
      </c>
      <c r="B22" s="200" t="s">
        <v>1010</v>
      </c>
      <c r="C22" s="4" t="s">
        <v>1011</v>
      </c>
      <c r="D22" s="39" t="s">
        <v>1012</v>
      </c>
      <c r="E22" s="132" t="s">
        <v>1013</v>
      </c>
      <c r="F22" s="39" t="s">
        <v>918</v>
      </c>
      <c r="G22" s="39" t="s">
        <v>5</v>
      </c>
      <c r="H22" s="36">
        <v>40</v>
      </c>
      <c r="I22" s="39" t="s">
        <v>970</v>
      </c>
      <c r="J22" s="88"/>
      <c r="K22" s="4" t="s">
        <v>349</v>
      </c>
    </row>
    <row r="23" spans="1:11" ht="42.75" x14ac:dyDescent="0.25">
      <c r="A23" s="36">
        <v>21</v>
      </c>
      <c r="B23" s="202"/>
      <c r="C23" s="4" t="s">
        <v>1014</v>
      </c>
      <c r="D23" s="39" t="s">
        <v>1015</v>
      </c>
      <c r="E23" s="132" t="s">
        <v>1016</v>
      </c>
      <c r="F23" s="39" t="s">
        <v>918</v>
      </c>
      <c r="G23" s="39" t="s">
        <v>5</v>
      </c>
      <c r="H23" s="36">
        <v>10</v>
      </c>
      <c r="I23" s="39" t="s">
        <v>970</v>
      </c>
      <c r="K23" s="4" t="s">
        <v>349</v>
      </c>
    </row>
    <row r="24" spans="1:11" ht="42.75" x14ac:dyDescent="0.25">
      <c r="A24" s="36">
        <v>22</v>
      </c>
      <c r="B24" s="201"/>
      <c r="C24" s="4" t="s">
        <v>1017</v>
      </c>
      <c r="D24" s="39" t="s">
        <v>1018</v>
      </c>
      <c r="E24" s="132" t="s">
        <v>1019</v>
      </c>
      <c r="F24" s="39" t="s">
        <v>918</v>
      </c>
      <c r="G24" s="39" t="s">
        <v>5</v>
      </c>
      <c r="H24" s="36">
        <v>4</v>
      </c>
      <c r="I24" s="39" t="s">
        <v>970</v>
      </c>
      <c r="J24" s="88"/>
      <c r="K24" s="4" t="s">
        <v>349</v>
      </c>
    </row>
    <row r="25" spans="1:11" ht="57" x14ac:dyDescent="0.25">
      <c r="A25" s="36">
        <v>23</v>
      </c>
      <c r="B25" s="132" t="s">
        <v>209</v>
      </c>
      <c r="C25" s="4" t="s">
        <v>1020</v>
      </c>
      <c r="D25" s="39" t="s">
        <v>210</v>
      </c>
      <c r="E25" s="132" t="s">
        <v>211</v>
      </c>
      <c r="F25" s="39" t="s">
        <v>918</v>
      </c>
      <c r="G25" s="39" t="s">
        <v>5</v>
      </c>
      <c r="H25" s="36">
        <v>60</v>
      </c>
      <c r="I25" s="39" t="s">
        <v>974</v>
      </c>
      <c r="J25" s="88"/>
      <c r="K25" s="4" t="s">
        <v>349</v>
      </c>
    </row>
    <row r="26" spans="1:11" s="2" customFormat="1" ht="199.5" hidden="1" x14ac:dyDescent="0.25">
      <c r="A26" s="36">
        <v>24</v>
      </c>
      <c r="B26" s="132" t="s">
        <v>212</v>
      </c>
      <c r="C26" s="4" t="s">
        <v>1021</v>
      </c>
      <c r="D26" s="39" t="s">
        <v>213</v>
      </c>
      <c r="E26" s="132" t="s">
        <v>214</v>
      </c>
      <c r="F26" s="39" t="s">
        <v>918</v>
      </c>
      <c r="G26" s="39" t="s">
        <v>63</v>
      </c>
      <c r="H26" s="23"/>
      <c r="I26" s="39" t="s">
        <v>970</v>
      </c>
      <c r="J26" s="39"/>
      <c r="K26" s="29" t="s">
        <v>63</v>
      </c>
    </row>
    <row r="27" spans="1:11" s="24" customFormat="1" ht="42.75" hidden="1" x14ac:dyDescent="0.25">
      <c r="A27" s="36">
        <v>25</v>
      </c>
      <c r="B27" s="21" t="s">
        <v>1022</v>
      </c>
      <c r="C27" s="22" t="s">
        <v>1023</v>
      </c>
      <c r="D27" s="23" t="s">
        <v>1024</v>
      </c>
      <c r="E27" s="21" t="s">
        <v>1025</v>
      </c>
      <c r="F27" s="23" t="s">
        <v>918</v>
      </c>
      <c r="G27" s="23" t="s">
        <v>73</v>
      </c>
      <c r="H27" s="39"/>
      <c r="I27" s="23" t="s">
        <v>970</v>
      </c>
      <c r="J27" s="25" t="s">
        <v>1026</v>
      </c>
      <c r="K27" s="30"/>
    </row>
    <row r="28" spans="1:11" ht="71.25" x14ac:dyDescent="0.25">
      <c r="A28" s="36">
        <v>26</v>
      </c>
      <c r="B28" s="125" t="s">
        <v>215</v>
      </c>
      <c r="C28" s="4" t="s">
        <v>1027</v>
      </c>
      <c r="D28" s="39" t="s">
        <v>216</v>
      </c>
      <c r="E28" s="132" t="s">
        <v>217</v>
      </c>
      <c r="F28" s="39" t="s">
        <v>918</v>
      </c>
      <c r="G28" s="39" t="s">
        <v>5</v>
      </c>
      <c r="H28" s="9">
        <v>40</v>
      </c>
      <c r="I28" s="39" t="s">
        <v>970</v>
      </c>
      <c r="J28" s="88"/>
      <c r="K28" s="4" t="s">
        <v>349</v>
      </c>
    </row>
    <row r="29" spans="1:11" s="2" customFormat="1" ht="57" hidden="1" x14ac:dyDescent="0.25">
      <c r="A29" s="36">
        <v>27</v>
      </c>
      <c r="B29" s="125" t="s">
        <v>218</v>
      </c>
      <c r="C29" s="4" t="s">
        <v>1028</v>
      </c>
      <c r="D29" s="39" t="s">
        <v>219</v>
      </c>
      <c r="E29" s="132" t="s">
        <v>220</v>
      </c>
      <c r="F29" s="39" t="s">
        <v>918</v>
      </c>
      <c r="G29" s="39" t="s">
        <v>94</v>
      </c>
      <c r="H29" s="4"/>
      <c r="I29" s="39" t="s">
        <v>970</v>
      </c>
      <c r="J29" s="39" t="s">
        <v>221</v>
      </c>
      <c r="K29" s="5" t="s">
        <v>349</v>
      </c>
    </row>
    <row r="30" spans="1:11" s="2" customFormat="1" ht="42.75" hidden="1" x14ac:dyDescent="0.25">
      <c r="A30" s="36">
        <v>28</v>
      </c>
      <c r="B30" s="200" t="s">
        <v>222</v>
      </c>
      <c r="C30" s="4" t="s">
        <v>1029</v>
      </c>
      <c r="D30" s="39" t="s">
        <v>223</v>
      </c>
      <c r="E30" s="132" t="s">
        <v>224</v>
      </c>
      <c r="F30" s="39" t="s">
        <v>918</v>
      </c>
      <c r="G30" s="39" t="s">
        <v>73</v>
      </c>
      <c r="H30" s="4"/>
      <c r="I30" s="39" t="s">
        <v>1008</v>
      </c>
      <c r="J30" s="39" t="s">
        <v>71</v>
      </c>
      <c r="K30" s="5" t="s">
        <v>349</v>
      </c>
    </row>
    <row r="31" spans="1:11" s="2" customFormat="1" ht="42.75" hidden="1" x14ac:dyDescent="0.25">
      <c r="A31" s="36">
        <v>29</v>
      </c>
      <c r="B31" s="201"/>
      <c r="C31" s="4" t="s">
        <v>1030</v>
      </c>
      <c r="D31" s="39" t="s">
        <v>225</v>
      </c>
      <c r="E31" s="132" t="s">
        <v>224</v>
      </c>
      <c r="F31" s="39" t="s">
        <v>918</v>
      </c>
      <c r="G31" s="39" t="s">
        <v>73</v>
      </c>
      <c r="H31" s="4"/>
      <c r="I31" s="39" t="s">
        <v>1008</v>
      </c>
      <c r="J31" s="39" t="s">
        <v>71</v>
      </c>
      <c r="K31" s="5" t="s">
        <v>349</v>
      </c>
    </row>
    <row r="32" spans="1:11" s="2" customFormat="1" ht="85.5" hidden="1" x14ac:dyDescent="0.25">
      <c r="A32" s="36">
        <v>30</v>
      </c>
      <c r="B32" s="200" t="s">
        <v>226</v>
      </c>
      <c r="C32" s="4" t="s">
        <v>1031</v>
      </c>
      <c r="D32" s="39" t="s">
        <v>1032</v>
      </c>
      <c r="E32" s="132" t="s">
        <v>1033</v>
      </c>
      <c r="F32" s="39" t="s">
        <v>918</v>
      </c>
      <c r="G32" s="39" t="s">
        <v>63</v>
      </c>
      <c r="H32" s="4"/>
      <c r="I32" s="39" t="s">
        <v>970</v>
      </c>
      <c r="J32" s="4" t="s">
        <v>229</v>
      </c>
      <c r="K32" s="5" t="s">
        <v>349</v>
      </c>
    </row>
    <row r="33" spans="1:11" s="2" customFormat="1" ht="85.5" hidden="1" x14ac:dyDescent="0.25">
      <c r="A33" s="36">
        <v>31</v>
      </c>
      <c r="B33" s="201"/>
      <c r="C33" s="4" t="s">
        <v>1034</v>
      </c>
      <c r="D33" s="39" t="s">
        <v>1035</v>
      </c>
      <c r="E33" s="132" t="s">
        <v>228</v>
      </c>
      <c r="F33" s="39" t="s">
        <v>918</v>
      </c>
      <c r="G33" s="39" t="s">
        <v>63</v>
      </c>
      <c r="H33" s="4"/>
      <c r="I33" s="39" t="s">
        <v>1008</v>
      </c>
      <c r="J33" s="4" t="s">
        <v>229</v>
      </c>
      <c r="K33" s="5" t="s">
        <v>349</v>
      </c>
    </row>
    <row r="34" spans="1:11" s="2" customFormat="1" ht="28.5" hidden="1" x14ac:dyDescent="0.25">
      <c r="A34" s="36">
        <v>32</v>
      </c>
      <c r="B34" s="132" t="s">
        <v>230</v>
      </c>
      <c r="C34" s="4" t="s">
        <v>1036</v>
      </c>
      <c r="D34" s="39" t="s">
        <v>231</v>
      </c>
      <c r="E34" s="132" t="s">
        <v>232</v>
      </c>
      <c r="F34" s="39" t="s">
        <v>918</v>
      </c>
      <c r="G34" s="39" t="s">
        <v>63</v>
      </c>
      <c r="H34" s="54"/>
      <c r="I34" s="39" t="s">
        <v>970</v>
      </c>
      <c r="J34" s="133" t="s">
        <v>71</v>
      </c>
      <c r="K34" s="5" t="s">
        <v>349</v>
      </c>
    </row>
    <row r="35" spans="1:11" ht="71.25" x14ac:dyDescent="0.25">
      <c r="A35" s="36">
        <v>33</v>
      </c>
      <c r="B35" s="132" t="s">
        <v>233</v>
      </c>
      <c r="C35" s="4" t="s">
        <v>1037</v>
      </c>
      <c r="D35" s="39" t="s">
        <v>234</v>
      </c>
      <c r="E35" s="132" t="s">
        <v>235</v>
      </c>
      <c r="F35" s="39" t="s">
        <v>918</v>
      </c>
      <c r="G35" s="88" t="s">
        <v>5</v>
      </c>
      <c r="H35" s="69">
        <v>40</v>
      </c>
      <c r="I35" s="90" t="s">
        <v>970</v>
      </c>
      <c r="J35" s="31" t="s">
        <v>236</v>
      </c>
      <c r="K35" s="91" t="s">
        <v>236</v>
      </c>
    </row>
    <row r="36" spans="1:11" s="2" customFormat="1" ht="71.25" hidden="1" x14ac:dyDescent="0.25">
      <c r="A36" s="36">
        <v>34</v>
      </c>
      <c r="B36" s="132" t="s">
        <v>237</v>
      </c>
      <c r="C36" s="4" t="s">
        <v>1038</v>
      </c>
      <c r="D36" s="39" t="s">
        <v>238</v>
      </c>
      <c r="E36" s="132" t="s">
        <v>239</v>
      </c>
      <c r="F36" s="39" t="s">
        <v>918</v>
      </c>
      <c r="G36" s="39" t="s">
        <v>63</v>
      </c>
      <c r="H36" s="134"/>
      <c r="I36" s="39" t="s">
        <v>970</v>
      </c>
      <c r="J36" s="134" t="s">
        <v>71</v>
      </c>
      <c r="K36" s="5" t="s">
        <v>349</v>
      </c>
    </row>
    <row r="37" spans="1:11" s="2" customFormat="1" ht="42.75" hidden="1" x14ac:dyDescent="0.25">
      <c r="A37" s="36">
        <v>35</v>
      </c>
      <c r="B37" s="132" t="s">
        <v>240</v>
      </c>
      <c r="C37" s="4" t="s">
        <v>1039</v>
      </c>
      <c r="D37" s="39" t="s">
        <v>241</v>
      </c>
      <c r="E37" s="132" t="s">
        <v>242</v>
      </c>
      <c r="F37" s="39" t="s">
        <v>918</v>
      </c>
      <c r="G37" s="39" t="s">
        <v>63</v>
      </c>
      <c r="H37" s="4"/>
      <c r="I37" s="39" t="s">
        <v>1008</v>
      </c>
      <c r="J37" s="39"/>
      <c r="K37" s="29" t="s">
        <v>63</v>
      </c>
    </row>
    <row r="38" spans="1:11" s="2" customFormat="1" ht="42.75" hidden="1" x14ac:dyDescent="0.25">
      <c r="A38" s="36">
        <v>36</v>
      </c>
      <c r="B38" s="132" t="s">
        <v>243</v>
      </c>
      <c r="C38" s="4" t="s">
        <v>1040</v>
      </c>
      <c r="D38" s="39" t="s">
        <v>244</v>
      </c>
      <c r="E38" s="132" t="s">
        <v>245</v>
      </c>
      <c r="F38" s="39" t="s">
        <v>918</v>
      </c>
      <c r="G38" s="39" t="s">
        <v>63</v>
      </c>
      <c r="H38" s="54"/>
      <c r="I38" s="39" t="s">
        <v>970</v>
      </c>
      <c r="J38" s="92" t="s">
        <v>246</v>
      </c>
      <c r="K38" s="5" t="s">
        <v>349</v>
      </c>
    </row>
    <row r="39" spans="1:11" ht="85.5" x14ac:dyDescent="0.25">
      <c r="A39" s="36">
        <v>37</v>
      </c>
      <c r="B39" s="132" t="s">
        <v>247</v>
      </c>
      <c r="C39" s="4" t="s">
        <v>1041</v>
      </c>
      <c r="D39" s="39" t="s">
        <v>248</v>
      </c>
      <c r="E39" s="132" t="s">
        <v>249</v>
      </c>
      <c r="F39" s="39" t="s">
        <v>918</v>
      </c>
      <c r="G39" s="88" t="s">
        <v>5</v>
      </c>
      <c r="H39" s="9">
        <v>30</v>
      </c>
      <c r="I39" s="90" t="s">
        <v>970</v>
      </c>
      <c r="J39" s="39"/>
      <c r="K39" s="57" t="s">
        <v>349</v>
      </c>
    </row>
    <row r="40" spans="1:11" s="2" customFormat="1" ht="99.75" hidden="1" x14ac:dyDescent="0.25">
      <c r="A40" s="36">
        <v>38</v>
      </c>
      <c r="B40" s="132" t="s">
        <v>250</v>
      </c>
      <c r="C40" s="4" t="s">
        <v>1042</v>
      </c>
      <c r="D40" s="39" t="s">
        <v>251</v>
      </c>
      <c r="E40" s="132" t="s">
        <v>252</v>
      </c>
      <c r="F40" s="39" t="s">
        <v>918</v>
      </c>
      <c r="G40" s="39" t="s">
        <v>63</v>
      </c>
      <c r="H40" s="52"/>
      <c r="I40" s="39" t="s">
        <v>919</v>
      </c>
      <c r="J40" s="134" t="s">
        <v>253</v>
      </c>
      <c r="K40" s="29" t="s">
        <v>1043</v>
      </c>
    </row>
    <row r="41" spans="1:11" s="2" customFormat="1" ht="42.75" hidden="1" x14ac:dyDescent="0.25">
      <c r="A41" s="36">
        <v>39</v>
      </c>
      <c r="B41" s="200" t="s">
        <v>254</v>
      </c>
      <c r="C41" s="4" t="s">
        <v>1044</v>
      </c>
      <c r="D41" s="39" t="s">
        <v>1045</v>
      </c>
      <c r="E41" s="132" t="s">
        <v>256</v>
      </c>
      <c r="F41" s="39" t="s">
        <v>918</v>
      </c>
      <c r="G41" s="39" t="s">
        <v>63</v>
      </c>
      <c r="H41" s="39"/>
      <c r="I41" s="39" t="s">
        <v>974</v>
      </c>
      <c r="J41" s="39" t="s">
        <v>253</v>
      </c>
      <c r="K41" s="5" t="s">
        <v>349</v>
      </c>
    </row>
    <row r="42" spans="1:11" s="2" customFormat="1" ht="28.5" hidden="1" x14ac:dyDescent="0.25">
      <c r="A42" s="36">
        <v>40</v>
      </c>
      <c r="B42" s="201"/>
      <c r="C42" s="4" t="s">
        <v>1046</v>
      </c>
      <c r="D42" s="39" t="s">
        <v>1047</v>
      </c>
      <c r="E42" s="132" t="s">
        <v>256</v>
      </c>
      <c r="F42" s="39" t="s">
        <v>918</v>
      </c>
      <c r="G42" s="39" t="s">
        <v>63</v>
      </c>
      <c r="H42" s="4"/>
      <c r="I42" s="39" t="s">
        <v>974</v>
      </c>
      <c r="J42" s="39" t="s">
        <v>253</v>
      </c>
      <c r="K42" s="5" t="s">
        <v>349</v>
      </c>
    </row>
    <row r="43" spans="1:11" s="2" customFormat="1" ht="114" hidden="1" x14ac:dyDescent="0.25">
      <c r="A43" s="36">
        <v>41</v>
      </c>
      <c r="B43" s="132" t="s">
        <v>257</v>
      </c>
      <c r="C43" s="4" t="s">
        <v>1048</v>
      </c>
      <c r="D43" s="39" t="s">
        <v>258</v>
      </c>
      <c r="E43" s="132" t="s">
        <v>259</v>
      </c>
      <c r="F43" s="39" t="s">
        <v>918</v>
      </c>
      <c r="G43" s="39" t="s">
        <v>63</v>
      </c>
      <c r="H43" s="39"/>
      <c r="I43" s="39" t="s">
        <v>970</v>
      </c>
      <c r="J43" s="39" t="s">
        <v>71</v>
      </c>
      <c r="K43" s="29" t="s">
        <v>1049</v>
      </c>
    </row>
    <row r="44" spans="1:11" s="2" customFormat="1" ht="57" hidden="1" x14ac:dyDescent="0.25">
      <c r="A44" s="36">
        <v>42</v>
      </c>
      <c r="B44" s="200" t="s">
        <v>260</v>
      </c>
      <c r="C44" s="4" t="s">
        <v>1050</v>
      </c>
      <c r="D44" s="39" t="s">
        <v>1051</v>
      </c>
      <c r="E44" s="132" t="s">
        <v>1052</v>
      </c>
      <c r="F44" s="39" t="s">
        <v>918</v>
      </c>
      <c r="G44" s="39" t="s">
        <v>63</v>
      </c>
      <c r="H44" s="4"/>
      <c r="I44" s="39" t="s">
        <v>974</v>
      </c>
      <c r="J44" s="26" t="s">
        <v>263</v>
      </c>
      <c r="K44" s="5" t="s">
        <v>349</v>
      </c>
    </row>
    <row r="45" spans="1:11" s="2" customFormat="1" ht="57" hidden="1" x14ac:dyDescent="0.25">
      <c r="A45" s="36">
        <v>43</v>
      </c>
      <c r="B45" s="201"/>
      <c r="C45" s="4" t="s">
        <v>1053</v>
      </c>
      <c r="D45" s="39" t="s">
        <v>1054</v>
      </c>
      <c r="E45" s="132" t="s">
        <v>262</v>
      </c>
      <c r="F45" s="39" t="s">
        <v>918</v>
      </c>
      <c r="G45" s="39" t="s">
        <v>63</v>
      </c>
      <c r="H45" s="41"/>
      <c r="I45" s="39" t="s">
        <v>974</v>
      </c>
      <c r="J45" s="26" t="s">
        <v>263</v>
      </c>
      <c r="K45" s="5" t="s">
        <v>349</v>
      </c>
    </row>
    <row r="46" spans="1:11" s="2" customFormat="1" ht="42.75" hidden="1" x14ac:dyDescent="0.25">
      <c r="A46" s="36">
        <v>44</v>
      </c>
      <c r="B46" s="132" t="s">
        <v>264</v>
      </c>
      <c r="C46" s="4" t="s">
        <v>1055</v>
      </c>
      <c r="D46" s="39" t="s">
        <v>265</v>
      </c>
      <c r="E46" s="132" t="s">
        <v>266</v>
      </c>
      <c r="F46" s="39" t="s">
        <v>918</v>
      </c>
      <c r="G46" s="39" t="s">
        <v>87</v>
      </c>
      <c r="H46" s="41"/>
      <c r="I46" s="39" t="s">
        <v>1008</v>
      </c>
      <c r="J46" s="26" t="s">
        <v>267</v>
      </c>
      <c r="K46" s="29" t="s">
        <v>903</v>
      </c>
    </row>
    <row r="47" spans="1:11" s="2" customFormat="1" ht="42.75" hidden="1" x14ac:dyDescent="0.25">
      <c r="A47" s="36">
        <v>45</v>
      </c>
      <c r="B47" s="132" t="s">
        <v>268</v>
      </c>
      <c r="C47" s="4" t="s">
        <v>1056</v>
      </c>
      <c r="D47" s="39" t="s">
        <v>269</v>
      </c>
      <c r="E47" s="132" t="s">
        <v>270</v>
      </c>
      <c r="F47" s="39" t="s">
        <v>918</v>
      </c>
      <c r="G47" s="39" t="s">
        <v>63</v>
      </c>
      <c r="H47" s="41"/>
      <c r="I47" s="39" t="s">
        <v>1008</v>
      </c>
      <c r="J47" s="133"/>
      <c r="K47" s="5" t="s">
        <v>349</v>
      </c>
    </row>
    <row r="48" spans="1:11" ht="99.75" x14ac:dyDescent="0.25">
      <c r="A48" s="36">
        <v>46</v>
      </c>
      <c r="B48" s="200" t="s">
        <v>271</v>
      </c>
      <c r="C48" s="4" t="s">
        <v>1057</v>
      </c>
      <c r="D48" s="39" t="s">
        <v>1058</v>
      </c>
      <c r="E48" s="132" t="s">
        <v>1059</v>
      </c>
      <c r="F48" s="39" t="s">
        <v>918</v>
      </c>
      <c r="G48" s="91" t="s">
        <v>94</v>
      </c>
      <c r="H48" s="36">
        <v>10</v>
      </c>
      <c r="I48" s="90" t="s">
        <v>970</v>
      </c>
      <c r="J48" s="203" t="s">
        <v>274</v>
      </c>
      <c r="K48" s="91" t="s">
        <v>1060</v>
      </c>
    </row>
    <row r="49" spans="1:11" ht="85.5" x14ac:dyDescent="0.25">
      <c r="A49" s="36">
        <v>47</v>
      </c>
      <c r="B49" s="202"/>
      <c r="C49" s="4" t="s">
        <v>1061</v>
      </c>
      <c r="D49" s="39" t="s">
        <v>1062</v>
      </c>
      <c r="E49" s="132" t="s">
        <v>1063</v>
      </c>
      <c r="F49" s="39" t="s">
        <v>918</v>
      </c>
      <c r="G49" s="136" t="s">
        <v>73</v>
      </c>
      <c r="H49" s="36">
        <v>6</v>
      </c>
      <c r="I49" s="90" t="s">
        <v>970</v>
      </c>
      <c r="J49" s="203"/>
      <c r="K49" s="136" t="s">
        <v>1064</v>
      </c>
    </row>
    <row r="50" spans="1:11" ht="57" x14ac:dyDescent="0.25">
      <c r="A50" s="36">
        <v>48</v>
      </c>
      <c r="B50" s="202"/>
      <c r="C50" s="4" t="s">
        <v>1065</v>
      </c>
      <c r="D50" s="39" t="s">
        <v>1066</v>
      </c>
      <c r="E50" s="132" t="s">
        <v>1067</v>
      </c>
      <c r="F50" s="39" t="s">
        <v>918</v>
      </c>
      <c r="G50" s="137" t="s">
        <v>94</v>
      </c>
      <c r="H50" s="36">
        <v>6</v>
      </c>
      <c r="I50" s="90" t="s">
        <v>970</v>
      </c>
      <c r="J50" s="203"/>
      <c r="K50" s="136" t="s">
        <v>349</v>
      </c>
    </row>
    <row r="51" spans="1:11" ht="42.75" x14ac:dyDescent="0.25">
      <c r="A51" s="36">
        <v>49</v>
      </c>
      <c r="B51" s="202"/>
      <c r="C51" s="4" t="s">
        <v>1068</v>
      </c>
      <c r="D51" s="39" t="s">
        <v>1069</v>
      </c>
      <c r="E51" s="132" t="s">
        <v>1070</v>
      </c>
      <c r="F51" s="39" t="s">
        <v>918</v>
      </c>
      <c r="G51" s="137" t="s">
        <v>73</v>
      </c>
      <c r="H51" s="36">
        <v>0</v>
      </c>
      <c r="I51" s="90" t="s">
        <v>970</v>
      </c>
      <c r="J51" s="203"/>
      <c r="K51" s="136" t="s">
        <v>1071</v>
      </c>
    </row>
    <row r="52" spans="1:11" ht="57" x14ac:dyDescent="0.25">
      <c r="A52" s="36">
        <v>50</v>
      </c>
      <c r="B52" s="202"/>
      <c r="C52" s="4" t="s">
        <v>1072</v>
      </c>
      <c r="D52" s="39" t="s">
        <v>1073</v>
      </c>
      <c r="E52" s="132" t="s">
        <v>1074</v>
      </c>
      <c r="F52" s="39" t="s">
        <v>918</v>
      </c>
      <c r="G52" s="137" t="s">
        <v>94</v>
      </c>
      <c r="H52" s="36">
        <v>10</v>
      </c>
      <c r="I52" s="90" t="s">
        <v>970</v>
      </c>
      <c r="J52" s="203"/>
      <c r="K52" s="136" t="s">
        <v>1075</v>
      </c>
    </row>
    <row r="53" spans="1:11" ht="171" x14ac:dyDescent="0.25">
      <c r="A53" s="36">
        <v>51</v>
      </c>
      <c r="B53" s="202"/>
      <c r="C53" s="4" t="s">
        <v>1076</v>
      </c>
      <c r="D53" s="39" t="s">
        <v>1077</v>
      </c>
      <c r="E53" s="132" t="s">
        <v>1078</v>
      </c>
      <c r="F53" s="39" t="s">
        <v>918</v>
      </c>
      <c r="G53" s="137" t="s">
        <v>73</v>
      </c>
      <c r="H53" s="138">
        <v>0</v>
      </c>
      <c r="I53" s="90" t="s">
        <v>970</v>
      </c>
      <c r="J53" s="203"/>
      <c r="K53" s="136" t="s">
        <v>1064</v>
      </c>
    </row>
    <row r="54" spans="1:11" ht="28.5" x14ac:dyDescent="0.25">
      <c r="A54" s="36">
        <v>52</v>
      </c>
      <c r="B54" s="202"/>
      <c r="C54" s="4" t="s">
        <v>1079</v>
      </c>
      <c r="D54" s="39" t="s">
        <v>1080</v>
      </c>
      <c r="E54" s="132" t="s">
        <v>1081</v>
      </c>
      <c r="F54" s="39" t="s">
        <v>918</v>
      </c>
      <c r="G54" s="137" t="s">
        <v>73</v>
      </c>
      <c r="H54" s="139">
        <v>0</v>
      </c>
      <c r="I54" s="90" t="s">
        <v>970</v>
      </c>
      <c r="J54" s="203"/>
      <c r="K54" s="136" t="s">
        <v>1064</v>
      </c>
    </row>
    <row r="55" spans="1:11" ht="114" x14ac:dyDescent="0.25">
      <c r="A55" s="36">
        <v>53</v>
      </c>
      <c r="B55" s="202"/>
      <c r="C55" s="4" t="s">
        <v>1082</v>
      </c>
      <c r="D55" s="39" t="s">
        <v>1083</v>
      </c>
      <c r="E55" s="132" t="s">
        <v>1084</v>
      </c>
      <c r="F55" s="39" t="s">
        <v>918</v>
      </c>
      <c r="G55" s="137" t="s">
        <v>73</v>
      </c>
      <c r="H55" s="139">
        <v>0</v>
      </c>
      <c r="I55" s="90" t="s">
        <v>970</v>
      </c>
      <c r="J55" s="203"/>
      <c r="K55" s="136" t="s">
        <v>1064</v>
      </c>
    </row>
    <row r="56" spans="1:11" ht="57" x14ac:dyDescent="0.25">
      <c r="A56" s="36">
        <v>54</v>
      </c>
      <c r="B56" s="202"/>
      <c r="C56" s="4" t="s">
        <v>1085</v>
      </c>
      <c r="D56" s="39" t="s">
        <v>1086</v>
      </c>
      <c r="E56" s="132" t="s">
        <v>1087</v>
      </c>
      <c r="F56" s="39"/>
      <c r="G56" s="137" t="s">
        <v>73</v>
      </c>
      <c r="H56" s="139">
        <v>0</v>
      </c>
      <c r="I56" s="90"/>
      <c r="J56" s="203"/>
      <c r="K56" s="136" t="s">
        <v>1064</v>
      </c>
    </row>
    <row r="57" spans="1:11" ht="28.5" x14ac:dyDescent="0.25">
      <c r="A57" s="36">
        <v>55</v>
      </c>
      <c r="B57" s="201"/>
      <c r="C57" s="4" t="s">
        <v>1088</v>
      </c>
      <c r="D57" s="39" t="s">
        <v>1089</v>
      </c>
      <c r="E57" s="132" t="s">
        <v>1090</v>
      </c>
      <c r="F57" s="39" t="s">
        <v>918</v>
      </c>
      <c r="G57" s="137" t="s">
        <v>73</v>
      </c>
      <c r="H57" s="139">
        <v>0</v>
      </c>
      <c r="I57" s="90" t="s">
        <v>970</v>
      </c>
      <c r="J57" s="203"/>
      <c r="K57" s="136" t="s">
        <v>1064</v>
      </c>
    </row>
    <row r="58" spans="1:11" ht="42.75" x14ac:dyDescent="0.25">
      <c r="A58" s="36">
        <v>56</v>
      </c>
      <c r="B58" s="196" t="s">
        <v>271</v>
      </c>
      <c r="C58" s="4" t="s">
        <v>1091</v>
      </c>
      <c r="D58" s="39" t="s">
        <v>1092</v>
      </c>
      <c r="E58" s="132" t="s">
        <v>1093</v>
      </c>
      <c r="F58" s="39" t="s">
        <v>918</v>
      </c>
      <c r="G58" s="137" t="s">
        <v>94</v>
      </c>
      <c r="H58" s="139">
        <v>0</v>
      </c>
      <c r="I58" s="39" t="s">
        <v>970</v>
      </c>
      <c r="J58" s="199" t="s">
        <v>274</v>
      </c>
      <c r="K58" s="136" t="s">
        <v>1064</v>
      </c>
    </row>
    <row r="59" spans="1:11" ht="71.25" x14ac:dyDescent="0.25">
      <c r="A59" s="36">
        <v>57</v>
      </c>
      <c r="B59" s="197"/>
      <c r="C59" s="4" t="s">
        <v>1094</v>
      </c>
      <c r="D59" s="39" t="s">
        <v>1095</v>
      </c>
      <c r="E59" s="132" t="s">
        <v>1096</v>
      </c>
      <c r="F59" s="39" t="s">
        <v>918</v>
      </c>
      <c r="G59" s="137" t="s">
        <v>73</v>
      </c>
      <c r="H59" s="139">
        <v>0</v>
      </c>
      <c r="I59" s="39" t="s">
        <v>970</v>
      </c>
      <c r="J59" s="199"/>
      <c r="K59" s="136" t="s">
        <v>1064</v>
      </c>
    </row>
    <row r="60" spans="1:11" ht="42.75" x14ac:dyDescent="0.25">
      <c r="A60" s="36">
        <v>58</v>
      </c>
      <c r="B60" s="197"/>
      <c r="C60" s="4" t="s">
        <v>1097</v>
      </c>
      <c r="D60" s="39" t="s">
        <v>1098</v>
      </c>
      <c r="E60" s="132" t="s">
        <v>1099</v>
      </c>
      <c r="F60" s="39" t="s">
        <v>918</v>
      </c>
      <c r="G60" s="137" t="s">
        <v>73</v>
      </c>
      <c r="H60" s="139">
        <v>0</v>
      </c>
      <c r="I60" s="39" t="s">
        <v>970</v>
      </c>
      <c r="J60" s="199"/>
      <c r="K60" s="136" t="s">
        <v>1064</v>
      </c>
    </row>
    <row r="61" spans="1:11" ht="85.5" x14ac:dyDescent="0.25">
      <c r="A61" s="36">
        <v>59</v>
      </c>
      <c r="B61" s="197"/>
      <c r="C61" s="4" t="s">
        <v>1100</v>
      </c>
      <c r="D61" s="39" t="s">
        <v>1101</v>
      </c>
      <c r="E61" s="132" t="s">
        <v>1102</v>
      </c>
      <c r="F61" s="39" t="s">
        <v>918</v>
      </c>
      <c r="G61" s="137" t="s">
        <v>73</v>
      </c>
      <c r="H61" s="138">
        <v>20</v>
      </c>
      <c r="I61" s="39" t="s">
        <v>970</v>
      </c>
      <c r="J61" s="199"/>
      <c r="K61" s="140" t="s">
        <v>66</v>
      </c>
    </row>
    <row r="62" spans="1:11" ht="42.75" x14ac:dyDescent="0.25">
      <c r="A62" s="36">
        <v>60</v>
      </c>
      <c r="B62" s="197"/>
      <c r="C62" s="4" t="s">
        <v>1103</v>
      </c>
      <c r="D62" s="39" t="s">
        <v>1104</v>
      </c>
      <c r="E62" s="4" t="s">
        <v>1103</v>
      </c>
      <c r="F62" s="39" t="s">
        <v>918</v>
      </c>
      <c r="G62" s="137" t="s">
        <v>73</v>
      </c>
      <c r="H62" s="138">
        <v>20</v>
      </c>
      <c r="I62" s="39" t="s">
        <v>970</v>
      </c>
      <c r="J62" s="199"/>
      <c r="K62" s="136" t="s">
        <v>1064</v>
      </c>
    </row>
    <row r="63" spans="1:11" ht="42.75" x14ac:dyDescent="0.25">
      <c r="A63" s="36">
        <v>61</v>
      </c>
      <c r="B63" s="197"/>
      <c r="C63" s="4" t="s">
        <v>1105</v>
      </c>
      <c r="D63" s="39" t="s">
        <v>1106</v>
      </c>
      <c r="E63" s="132" t="s">
        <v>1107</v>
      </c>
      <c r="F63" s="39" t="s">
        <v>918</v>
      </c>
      <c r="G63" s="137" t="s">
        <v>73</v>
      </c>
      <c r="H63" s="138" t="s">
        <v>1108</v>
      </c>
      <c r="I63" s="39" t="s">
        <v>940</v>
      </c>
      <c r="J63" s="199"/>
      <c r="K63" s="136" t="s">
        <v>1064</v>
      </c>
    </row>
    <row r="64" spans="1:11" ht="71.25" x14ac:dyDescent="0.25">
      <c r="A64" s="36">
        <v>62</v>
      </c>
      <c r="B64" s="197"/>
      <c r="C64" s="4" t="s">
        <v>964</v>
      </c>
      <c r="D64" s="39" t="s">
        <v>1109</v>
      </c>
      <c r="E64" s="4" t="s">
        <v>964</v>
      </c>
      <c r="F64" s="39" t="s">
        <v>918</v>
      </c>
      <c r="G64" s="137" t="s">
        <v>94</v>
      </c>
      <c r="H64" s="138">
        <v>20</v>
      </c>
      <c r="I64" s="39" t="s">
        <v>940</v>
      </c>
      <c r="J64" s="199"/>
      <c r="K64" s="140" t="s">
        <v>1110</v>
      </c>
    </row>
    <row r="65" spans="1:11" ht="85.5" x14ac:dyDescent="0.25">
      <c r="A65" s="36">
        <v>63</v>
      </c>
      <c r="B65" s="197"/>
      <c r="C65" s="4" t="s">
        <v>1111</v>
      </c>
      <c r="D65" s="39" t="s">
        <v>1112</v>
      </c>
      <c r="E65" s="132" t="s">
        <v>1113</v>
      </c>
      <c r="F65" s="39" t="s">
        <v>918</v>
      </c>
      <c r="G65" s="137" t="s">
        <v>73</v>
      </c>
      <c r="H65" s="138">
        <v>20</v>
      </c>
      <c r="I65" s="39" t="s">
        <v>970</v>
      </c>
      <c r="J65" s="199"/>
      <c r="K65" s="136" t="s">
        <v>1064</v>
      </c>
    </row>
    <row r="66" spans="1:11" ht="114" x14ac:dyDescent="0.25">
      <c r="A66" s="36"/>
      <c r="B66" s="197"/>
      <c r="C66" s="4" t="s">
        <v>1114</v>
      </c>
      <c r="D66" s="39" t="s">
        <v>1115</v>
      </c>
      <c r="E66" s="132" t="s">
        <v>1116</v>
      </c>
      <c r="F66" s="39" t="s">
        <v>918</v>
      </c>
      <c r="G66" s="137" t="s">
        <v>73</v>
      </c>
      <c r="H66" s="138">
        <v>60</v>
      </c>
      <c r="I66" s="39"/>
      <c r="J66" s="199"/>
      <c r="K66" s="136" t="s">
        <v>1064</v>
      </c>
    </row>
    <row r="67" spans="1:11" ht="71.25" x14ac:dyDescent="0.25">
      <c r="A67" s="36"/>
      <c r="B67" s="197"/>
      <c r="C67" s="41" t="s">
        <v>1117</v>
      </c>
      <c r="D67" s="41" t="s">
        <v>1118</v>
      </c>
      <c r="E67" s="39" t="s">
        <v>1117</v>
      </c>
      <c r="F67" s="89" t="s">
        <v>5</v>
      </c>
      <c r="G67" s="137" t="s">
        <v>1119</v>
      </c>
      <c r="H67" s="142">
        <v>30</v>
      </c>
      <c r="I67" s="39"/>
      <c r="J67" s="199"/>
      <c r="K67" s="140" t="s">
        <v>1120</v>
      </c>
    </row>
    <row r="68" spans="1:11" ht="42.75" x14ac:dyDescent="0.25">
      <c r="A68" s="36">
        <v>64</v>
      </c>
      <c r="B68" s="197"/>
      <c r="C68" s="132" t="s">
        <v>1121</v>
      </c>
      <c r="D68" s="39" t="s">
        <v>1122</v>
      </c>
      <c r="E68" s="132" t="s">
        <v>1123</v>
      </c>
      <c r="F68" s="39" t="s">
        <v>918</v>
      </c>
      <c r="G68" s="142" t="s">
        <v>5</v>
      </c>
      <c r="H68" s="141">
        <v>400</v>
      </c>
      <c r="I68" s="39" t="s">
        <v>970</v>
      </c>
      <c r="J68" s="199"/>
      <c r="K68" s="140" t="s">
        <v>1124</v>
      </c>
    </row>
    <row r="69" spans="1:11" ht="156.75" x14ac:dyDescent="0.25">
      <c r="A69" s="36">
        <v>65</v>
      </c>
      <c r="B69" s="197"/>
      <c r="C69" s="4" t="s">
        <v>1125</v>
      </c>
      <c r="D69" s="39" t="s">
        <v>1126</v>
      </c>
      <c r="E69" s="132" t="s">
        <v>1127</v>
      </c>
      <c r="F69" s="39" t="s">
        <v>918</v>
      </c>
      <c r="G69" s="137" t="s">
        <v>73</v>
      </c>
      <c r="H69" s="138">
        <v>20</v>
      </c>
      <c r="I69" s="39" t="s">
        <v>970</v>
      </c>
      <c r="J69" s="199"/>
      <c r="K69" s="140" t="s">
        <v>1064</v>
      </c>
    </row>
    <row r="70" spans="1:11" ht="42.75" x14ac:dyDescent="0.25">
      <c r="A70" s="36">
        <v>66</v>
      </c>
      <c r="B70" s="197"/>
      <c r="C70" s="4" t="s">
        <v>1128</v>
      </c>
      <c r="D70" s="39" t="s">
        <v>1129</v>
      </c>
      <c r="E70" s="132" t="s">
        <v>1130</v>
      </c>
      <c r="F70" s="39" t="s">
        <v>918</v>
      </c>
      <c r="G70" s="137" t="s">
        <v>73</v>
      </c>
      <c r="H70" s="138">
        <v>8</v>
      </c>
      <c r="I70" s="39" t="s">
        <v>970</v>
      </c>
      <c r="J70" s="199"/>
      <c r="K70" s="140" t="s">
        <v>1064</v>
      </c>
    </row>
    <row r="71" spans="1:11" ht="57" x14ac:dyDescent="0.25">
      <c r="A71" s="36">
        <v>67</v>
      </c>
      <c r="B71" s="197"/>
      <c r="C71" s="4" t="s">
        <v>1131</v>
      </c>
      <c r="D71" s="39" t="s">
        <v>1132</v>
      </c>
      <c r="E71" s="132" t="s">
        <v>1133</v>
      </c>
      <c r="F71" s="39" t="s">
        <v>918</v>
      </c>
      <c r="G71" s="137" t="s">
        <v>73</v>
      </c>
      <c r="H71" s="138">
        <v>6</v>
      </c>
      <c r="I71" s="39" t="s">
        <v>970</v>
      </c>
      <c r="J71" s="199"/>
      <c r="K71" s="140" t="s">
        <v>1064</v>
      </c>
    </row>
    <row r="72" spans="1:11" ht="42.75" x14ac:dyDescent="0.25">
      <c r="A72" s="36">
        <v>68</v>
      </c>
      <c r="B72" s="197"/>
      <c r="C72" s="4" t="s">
        <v>1134</v>
      </c>
      <c r="D72" s="39" t="s">
        <v>1135</v>
      </c>
      <c r="E72" s="132" t="s">
        <v>1134</v>
      </c>
      <c r="F72" s="39" t="s">
        <v>918</v>
      </c>
      <c r="G72" s="137" t="s">
        <v>73</v>
      </c>
      <c r="H72" s="138">
        <v>12</v>
      </c>
      <c r="I72" s="39" t="s">
        <v>970</v>
      </c>
      <c r="J72" s="199"/>
      <c r="K72" s="140" t="s">
        <v>1064</v>
      </c>
    </row>
    <row r="73" spans="1:11" ht="42.75" x14ac:dyDescent="0.25">
      <c r="A73" s="36">
        <v>69</v>
      </c>
      <c r="B73" s="197"/>
      <c r="C73" s="4" t="s">
        <v>1136</v>
      </c>
      <c r="D73" s="39" t="s">
        <v>1137</v>
      </c>
      <c r="E73" s="132" t="s">
        <v>1138</v>
      </c>
      <c r="F73" s="39" t="s">
        <v>918</v>
      </c>
      <c r="G73" s="137" t="s">
        <v>73</v>
      </c>
      <c r="H73" s="138">
        <v>10</v>
      </c>
      <c r="I73" s="39" t="s">
        <v>970</v>
      </c>
      <c r="J73" s="199"/>
      <c r="K73" s="140" t="s">
        <v>1064</v>
      </c>
    </row>
    <row r="74" spans="1:11" ht="57" x14ac:dyDescent="0.25">
      <c r="A74" s="36">
        <v>70</v>
      </c>
      <c r="B74" s="197"/>
      <c r="C74" s="132" t="s">
        <v>1139</v>
      </c>
      <c r="D74" s="39" t="s">
        <v>1140</v>
      </c>
      <c r="E74" s="132" t="s">
        <v>1141</v>
      </c>
      <c r="F74" s="39" t="s">
        <v>918</v>
      </c>
      <c r="G74" s="137" t="s">
        <v>73</v>
      </c>
      <c r="H74" s="138">
        <v>20</v>
      </c>
      <c r="I74" s="44"/>
      <c r="J74" s="199"/>
      <c r="K74" s="140" t="s">
        <v>1064</v>
      </c>
    </row>
    <row r="75" spans="1:11" ht="15" x14ac:dyDescent="0.25">
      <c r="A75" s="36">
        <v>70</v>
      </c>
      <c r="B75" s="198"/>
      <c r="C75" s="132"/>
      <c r="D75" s="39"/>
      <c r="E75" s="132"/>
      <c r="F75" s="39"/>
      <c r="G75" s="89"/>
      <c r="H75" s="36"/>
      <c r="I75" s="44"/>
      <c r="J75" s="199"/>
      <c r="K75" s="73"/>
    </row>
    <row r="76" spans="1:11" s="2" customFormat="1" ht="39.75" hidden="1" customHeight="1" x14ac:dyDescent="0.25">
      <c r="A76" s="36">
        <v>71</v>
      </c>
      <c r="B76" s="125" t="s">
        <v>1142</v>
      </c>
      <c r="C76" s="4" t="s">
        <v>1143</v>
      </c>
      <c r="D76" s="39" t="s">
        <v>276</v>
      </c>
      <c r="E76" s="17" t="s">
        <v>1144</v>
      </c>
      <c r="F76" s="39" t="s">
        <v>918</v>
      </c>
      <c r="G76" s="39" t="s">
        <v>63</v>
      </c>
      <c r="H76" s="39"/>
      <c r="I76" s="39" t="s">
        <v>970</v>
      </c>
      <c r="J76" s="39"/>
      <c r="K76" s="4" t="s">
        <v>349</v>
      </c>
    </row>
    <row r="77" spans="1:11" ht="42.75" x14ac:dyDescent="0.25">
      <c r="A77" s="36">
        <v>72</v>
      </c>
      <c r="B77" s="132" t="s">
        <v>278</v>
      </c>
      <c r="C77" s="4" t="s">
        <v>1145</v>
      </c>
      <c r="D77" s="39" t="s">
        <v>279</v>
      </c>
      <c r="E77" s="132" t="s">
        <v>280</v>
      </c>
      <c r="F77" s="39" t="s">
        <v>918</v>
      </c>
      <c r="G77" s="118" t="s">
        <v>63</v>
      </c>
      <c r="H77" s="36">
        <v>100</v>
      </c>
      <c r="I77" s="39" t="s">
        <v>1146</v>
      </c>
      <c r="J77" s="39"/>
      <c r="K77" s="4" t="s">
        <v>349</v>
      </c>
    </row>
    <row r="78" spans="1:11" s="2" customFormat="1" ht="28.5" hidden="1" x14ac:dyDescent="0.25">
      <c r="A78" s="36">
        <v>73</v>
      </c>
      <c r="B78" s="4" t="s">
        <v>281</v>
      </c>
      <c r="C78" s="4" t="s">
        <v>1147</v>
      </c>
      <c r="D78" s="39" t="s">
        <v>282</v>
      </c>
      <c r="E78" s="132" t="s">
        <v>283</v>
      </c>
      <c r="F78" s="44"/>
      <c r="G78" s="45" t="s">
        <v>94</v>
      </c>
      <c r="H78" s="39"/>
      <c r="I78" s="44"/>
      <c r="J78" s="44"/>
      <c r="K78" s="44"/>
    </row>
    <row r="79" spans="1:11" x14ac:dyDescent="0.25">
      <c r="B79" s="5"/>
      <c r="I79" s="41"/>
    </row>
    <row r="80" spans="1:11" x14ac:dyDescent="0.25">
      <c r="B80" s="5"/>
      <c r="I80" s="41"/>
    </row>
    <row r="81" spans="2:9" x14ac:dyDescent="0.25">
      <c r="B81" s="5"/>
      <c r="I81" s="41"/>
    </row>
    <row r="82" spans="2:9" x14ac:dyDescent="0.25">
      <c r="B82" s="5"/>
      <c r="I82" s="41"/>
    </row>
    <row r="83" spans="2:9" x14ac:dyDescent="0.25">
      <c r="B83" s="5"/>
      <c r="I83" s="41"/>
    </row>
    <row r="84" spans="2:9" x14ac:dyDescent="0.25">
      <c r="B84" s="5"/>
      <c r="I84" s="41"/>
    </row>
    <row r="85" spans="2:9" x14ac:dyDescent="0.25">
      <c r="B85" s="5"/>
      <c r="I85" s="41"/>
    </row>
    <row r="86" spans="2:9" x14ac:dyDescent="0.25">
      <c r="B86" s="5"/>
      <c r="I86" s="41"/>
    </row>
    <row r="87" spans="2:9" x14ac:dyDescent="0.25">
      <c r="B87" s="5"/>
      <c r="I87" s="41"/>
    </row>
    <row r="88" spans="2:9" x14ac:dyDescent="0.25">
      <c r="B88" s="5"/>
      <c r="I88" s="41"/>
    </row>
    <row r="89" spans="2:9" x14ac:dyDescent="0.25">
      <c r="B89" s="5"/>
      <c r="I89" s="41"/>
    </row>
    <row r="90" spans="2:9" x14ac:dyDescent="0.25">
      <c r="B90" s="5"/>
      <c r="I90" s="41"/>
    </row>
    <row r="91" spans="2:9" x14ac:dyDescent="0.25">
      <c r="B91" s="5"/>
      <c r="I91" s="41"/>
    </row>
    <row r="92" spans="2:9" x14ac:dyDescent="0.25">
      <c r="B92" s="5"/>
      <c r="I92" s="41"/>
    </row>
    <row r="93" spans="2:9" x14ac:dyDescent="0.25">
      <c r="B93" s="5"/>
      <c r="I93" s="41"/>
    </row>
    <row r="94" spans="2:9" x14ac:dyDescent="0.25">
      <c r="B94" s="5"/>
      <c r="I94" s="41"/>
    </row>
    <row r="95" spans="2:9" x14ac:dyDescent="0.25">
      <c r="B95" s="5"/>
      <c r="I95" s="41"/>
    </row>
    <row r="96" spans="2:9" x14ac:dyDescent="0.25">
      <c r="B96" s="5"/>
      <c r="I96" s="41"/>
    </row>
    <row r="97" spans="2:9" x14ac:dyDescent="0.25">
      <c r="B97" s="5"/>
      <c r="I97" s="41"/>
    </row>
    <row r="98" spans="2:9" x14ac:dyDescent="0.25">
      <c r="B98" s="5"/>
      <c r="I98" s="41"/>
    </row>
    <row r="99" spans="2:9" x14ac:dyDescent="0.25">
      <c r="B99" s="5"/>
      <c r="I99" s="41"/>
    </row>
    <row r="100" spans="2:9" x14ac:dyDescent="0.25">
      <c r="B100" s="5"/>
      <c r="I100" s="41"/>
    </row>
    <row r="101" spans="2:9" x14ac:dyDescent="0.25">
      <c r="B101" s="5"/>
      <c r="I101" s="41"/>
    </row>
    <row r="102" spans="2:9" x14ac:dyDescent="0.25">
      <c r="B102" s="5"/>
      <c r="I102" s="41"/>
    </row>
    <row r="103" spans="2:9" x14ac:dyDescent="0.25">
      <c r="B103" s="5"/>
      <c r="I103" s="41"/>
    </row>
  </sheetData>
  <autoFilter ref="A2:J78" xr:uid="{00000000-0009-0000-0000-000004000000}">
    <filterColumn colId="6">
      <filters>
        <filter val="Vital"/>
      </filters>
    </filterColumn>
    <sortState ref="A3:J75">
      <sortCondition ref="B2:B75"/>
    </sortState>
  </autoFilter>
  <mergeCells count="13">
    <mergeCell ref="A1:J1"/>
    <mergeCell ref="B4:B5"/>
    <mergeCell ref="B14:B15"/>
    <mergeCell ref="B32:B33"/>
    <mergeCell ref="B22:B24"/>
    <mergeCell ref="B30:B31"/>
    <mergeCell ref="B8:B9"/>
    <mergeCell ref="B58:B75"/>
    <mergeCell ref="J58:J75"/>
    <mergeCell ref="B41:B42"/>
    <mergeCell ref="B44:B45"/>
    <mergeCell ref="B48:B57"/>
    <mergeCell ref="J48:J57"/>
  </mergeCells>
  <pageMargins left="0.7" right="0.7" top="0.75" bottom="0.75" header="0.3" footer="0.3"/>
  <pageSetup paperSize="9"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L44"/>
  <sheetViews>
    <sheetView zoomScaleNormal="100" workbookViewId="0">
      <pane xSplit="1" ySplit="2" topLeftCell="B3" activePane="bottomRight" state="frozen"/>
      <selection pane="topRight" activeCell="B1" sqref="B1"/>
      <selection pane="bottomLeft" activeCell="A3" sqref="A3"/>
      <selection pane="bottomRight" sqref="A1:J1"/>
    </sheetView>
  </sheetViews>
  <sheetFormatPr defaultColWidth="9.140625" defaultRowHeight="14.25" x14ac:dyDescent="0.25"/>
  <cols>
    <col min="1" max="1" width="10.5703125" style="40" bestFit="1" customWidth="1"/>
    <col min="2" max="2" width="32.7109375" style="42" bestFit="1" customWidth="1"/>
    <col min="3" max="3" width="33.5703125" style="5" bestFit="1" customWidth="1"/>
    <col min="4" max="4" width="12.28515625" style="41" bestFit="1" customWidth="1"/>
    <col min="5" max="5" width="56.85546875" style="5" bestFit="1" customWidth="1"/>
    <col min="6" max="6" width="13.5703125" style="41" bestFit="1" customWidth="1"/>
    <col min="7" max="7" width="11.140625" style="41" bestFit="1" customWidth="1"/>
    <col min="8" max="8" width="18.85546875" style="40" bestFit="1" customWidth="1"/>
    <col min="9" max="9" width="13.42578125" style="2" hidden="1" customWidth="1"/>
    <col min="10" max="10" width="16.28515625" style="5" bestFit="1" customWidth="1"/>
    <col min="11" max="11" width="67.42578125" style="41" customWidth="1"/>
    <col min="12" max="12" width="42.7109375" style="41" customWidth="1"/>
    <col min="13" max="16384" width="9.140625" style="41"/>
  </cols>
  <sheetData>
    <row r="1" spans="1:12" ht="15.75" customHeight="1" thickBot="1" x14ac:dyDescent="0.3">
      <c r="A1" s="189" t="s">
        <v>1148</v>
      </c>
      <c r="B1" s="190"/>
      <c r="C1" s="190"/>
      <c r="D1" s="190"/>
      <c r="E1" s="190"/>
      <c r="F1" s="190"/>
      <c r="G1" s="190"/>
      <c r="H1" s="190"/>
      <c r="I1" s="190"/>
      <c r="J1" s="192"/>
    </row>
    <row r="2" spans="1:12" s="3" customFormat="1" ht="28.5" x14ac:dyDescent="0.25">
      <c r="A2" s="6" t="s">
        <v>35</v>
      </c>
      <c r="B2" s="12" t="s">
        <v>37</v>
      </c>
      <c r="C2" s="7" t="s">
        <v>909</v>
      </c>
      <c r="D2" s="8" t="s">
        <v>910</v>
      </c>
      <c r="E2" s="7" t="s">
        <v>911</v>
      </c>
      <c r="F2" s="8" t="s">
        <v>912</v>
      </c>
      <c r="G2" s="8" t="s">
        <v>40</v>
      </c>
      <c r="H2" s="12" t="s">
        <v>913</v>
      </c>
      <c r="I2" s="8" t="s">
        <v>914</v>
      </c>
      <c r="J2" s="7" t="s">
        <v>887</v>
      </c>
      <c r="K2" s="37" t="s">
        <v>1149</v>
      </c>
    </row>
    <row r="3" spans="1:12" ht="171" x14ac:dyDescent="0.25">
      <c r="A3" s="171">
        <v>1</v>
      </c>
      <c r="B3" s="172" t="s">
        <v>284</v>
      </c>
      <c r="C3" s="173" t="s">
        <v>1150</v>
      </c>
      <c r="D3" s="45" t="s">
        <v>1151</v>
      </c>
      <c r="E3" s="173" t="s">
        <v>1152</v>
      </c>
      <c r="F3" s="45" t="s">
        <v>918</v>
      </c>
      <c r="G3" s="45" t="s">
        <v>5</v>
      </c>
      <c r="H3" s="174">
        <v>76</v>
      </c>
      <c r="I3" s="45" t="s">
        <v>940</v>
      </c>
      <c r="J3" s="173" t="s">
        <v>903</v>
      </c>
      <c r="K3" s="173" t="s">
        <v>1153</v>
      </c>
      <c r="L3" s="5"/>
    </row>
    <row r="4" spans="1:12" ht="114" x14ac:dyDescent="0.25">
      <c r="A4" s="171">
        <v>2</v>
      </c>
      <c r="B4" s="172" t="s">
        <v>284</v>
      </c>
      <c r="C4" s="173" t="s">
        <v>1154</v>
      </c>
      <c r="D4" s="45" t="s">
        <v>1155</v>
      </c>
      <c r="E4" s="173" t="s">
        <v>1156</v>
      </c>
      <c r="F4" s="45" t="s">
        <v>918</v>
      </c>
      <c r="G4" s="45" t="s">
        <v>5</v>
      </c>
      <c r="H4" s="171">
        <v>24</v>
      </c>
      <c r="I4" s="45" t="s">
        <v>940</v>
      </c>
      <c r="J4" s="173" t="s">
        <v>903</v>
      </c>
      <c r="K4" s="173" t="s">
        <v>1157</v>
      </c>
    </row>
    <row r="5" spans="1:12" ht="57" x14ac:dyDescent="0.25">
      <c r="A5" s="171">
        <v>3</v>
      </c>
      <c r="B5" s="172" t="s">
        <v>284</v>
      </c>
      <c r="C5" s="173" t="s">
        <v>1158</v>
      </c>
      <c r="D5" s="45" t="s">
        <v>1159</v>
      </c>
      <c r="E5" s="173" t="s">
        <v>1160</v>
      </c>
      <c r="F5" s="45" t="s">
        <v>918</v>
      </c>
      <c r="G5" s="45" t="s">
        <v>5</v>
      </c>
      <c r="H5" s="174">
        <v>0</v>
      </c>
      <c r="I5" s="45" t="s">
        <v>940</v>
      </c>
      <c r="J5" s="173" t="s">
        <v>903</v>
      </c>
      <c r="K5" s="173" t="s">
        <v>1161</v>
      </c>
    </row>
    <row r="6" spans="1:12" ht="99.75" x14ac:dyDescent="0.25">
      <c r="A6" s="171">
        <v>4</v>
      </c>
      <c r="B6" s="172" t="s">
        <v>284</v>
      </c>
      <c r="C6" s="173" t="s">
        <v>1162</v>
      </c>
      <c r="D6" s="45" t="s">
        <v>1163</v>
      </c>
      <c r="E6" s="173" t="s">
        <v>1164</v>
      </c>
      <c r="F6" s="45" t="s">
        <v>918</v>
      </c>
      <c r="G6" s="45" t="s">
        <v>5</v>
      </c>
      <c r="H6" s="174">
        <v>40</v>
      </c>
      <c r="I6" s="45" t="s">
        <v>940</v>
      </c>
      <c r="J6" s="173" t="s">
        <v>903</v>
      </c>
      <c r="K6" s="173" t="s">
        <v>1165</v>
      </c>
      <c r="L6" s="5"/>
    </row>
    <row r="7" spans="1:12" ht="99.75" x14ac:dyDescent="0.25">
      <c r="A7" s="171">
        <v>5</v>
      </c>
      <c r="B7" s="172" t="s">
        <v>284</v>
      </c>
      <c r="C7" s="173" t="s">
        <v>1166</v>
      </c>
      <c r="D7" s="45" t="s">
        <v>1167</v>
      </c>
      <c r="E7" s="173" t="s">
        <v>1168</v>
      </c>
      <c r="F7" s="45" t="s">
        <v>918</v>
      </c>
      <c r="G7" s="45" t="s">
        <v>5</v>
      </c>
      <c r="H7" s="174">
        <v>56</v>
      </c>
      <c r="I7" s="45" t="s">
        <v>940</v>
      </c>
      <c r="J7" s="173" t="s">
        <v>903</v>
      </c>
      <c r="K7" s="173" t="s">
        <v>1169</v>
      </c>
    </row>
    <row r="8" spans="1:12" ht="171" x14ac:dyDescent="0.25">
      <c r="A8" s="171">
        <v>6</v>
      </c>
      <c r="B8" s="172" t="s">
        <v>284</v>
      </c>
      <c r="C8" s="173" t="s">
        <v>1170</v>
      </c>
      <c r="D8" s="45" t="s">
        <v>1171</v>
      </c>
      <c r="E8" s="173" t="s">
        <v>1172</v>
      </c>
      <c r="F8" s="45" t="s">
        <v>918</v>
      </c>
      <c r="G8" s="45" t="s">
        <v>5</v>
      </c>
      <c r="H8" s="174">
        <v>76</v>
      </c>
      <c r="I8" s="45" t="s">
        <v>940</v>
      </c>
      <c r="J8" s="173" t="s">
        <v>903</v>
      </c>
      <c r="K8" s="173" t="s">
        <v>1173</v>
      </c>
    </row>
    <row r="9" spans="1:12" ht="99.75" x14ac:dyDescent="0.25">
      <c r="A9" s="171">
        <v>7</v>
      </c>
      <c r="B9" s="172" t="s">
        <v>288</v>
      </c>
      <c r="C9" s="173" t="s">
        <v>1174</v>
      </c>
      <c r="D9" s="173" t="s">
        <v>1175</v>
      </c>
      <c r="E9" s="173" t="s">
        <v>290</v>
      </c>
      <c r="F9" s="45" t="s">
        <v>918</v>
      </c>
      <c r="G9" s="45" t="s">
        <v>5</v>
      </c>
      <c r="H9" s="174">
        <v>44</v>
      </c>
      <c r="I9" s="45" t="s">
        <v>940</v>
      </c>
      <c r="J9" s="173" t="s">
        <v>903</v>
      </c>
      <c r="K9" s="173" t="s">
        <v>1176</v>
      </c>
      <c r="L9" s="5"/>
    </row>
    <row r="10" spans="1:12" ht="142.5" x14ac:dyDescent="0.25">
      <c r="A10" s="171">
        <v>8</v>
      </c>
      <c r="B10" s="176" t="s">
        <v>1177</v>
      </c>
      <c r="C10" s="173" t="s">
        <v>1178</v>
      </c>
      <c r="D10" s="45" t="s">
        <v>293</v>
      </c>
      <c r="E10" s="173" t="s">
        <v>294</v>
      </c>
      <c r="F10" s="45" t="s">
        <v>918</v>
      </c>
      <c r="G10" s="45" t="s">
        <v>94</v>
      </c>
      <c r="H10" s="174">
        <v>12</v>
      </c>
      <c r="I10" s="45" t="s">
        <v>940</v>
      </c>
      <c r="J10" s="177" t="s">
        <v>1179</v>
      </c>
      <c r="K10" s="173" t="s">
        <v>1180</v>
      </c>
    </row>
    <row r="11" spans="1:12" s="2" customFormat="1" ht="57" x14ac:dyDescent="0.25">
      <c r="A11" s="171">
        <v>9</v>
      </c>
      <c r="B11" s="172" t="s">
        <v>296</v>
      </c>
      <c r="C11" s="173" t="s">
        <v>1181</v>
      </c>
      <c r="D11" s="45" t="s">
        <v>297</v>
      </c>
      <c r="E11" s="173" t="s">
        <v>298</v>
      </c>
      <c r="F11" s="45" t="s">
        <v>918</v>
      </c>
      <c r="G11" s="45" t="s">
        <v>63</v>
      </c>
      <c r="H11" s="173"/>
      <c r="I11" s="45" t="s">
        <v>940</v>
      </c>
      <c r="J11" s="173" t="s">
        <v>903</v>
      </c>
      <c r="K11" s="170"/>
      <c r="L11" s="41"/>
    </row>
    <row r="12" spans="1:12" s="2" customFormat="1" ht="42.75" x14ac:dyDescent="0.25">
      <c r="A12" s="171">
        <v>10</v>
      </c>
      <c r="B12" s="172" t="s">
        <v>299</v>
      </c>
      <c r="C12" s="173" t="s">
        <v>1182</v>
      </c>
      <c r="D12" s="45" t="s">
        <v>300</v>
      </c>
      <c r="E12" s="173" t="s">
        <v>301</v>
      </c>
      <c r="F12" s="45" t="s">
        <v>918</v>
      </c>
      <c r="G12" s="45" t="s">
        <v>63</v>
      </c>
      <c r="H12" s="173"/>
      <c r="I12" s="45" t="s">
        <v>940</v>
      </c>
      <c r="J12" s="173" t="s">
        <v>903</v>
      </c>
      <c r="K12" s="170"/>
      <c r="L12" s="41"/>
    </row>
    <row r="13" spans="1:12" s="2" customFormat="1" ht="71.25" x14ac:dyDescent="0.25">
      <c r="A13" s="171">
        <v>11</v>
      </c>
      <c r="B13" s="172" t="s">
        <v>302</v>
      </c>
      <c r="C13" s="173" t="s">
        <v>1183</v>
      </c>
      <c r="D13" s="45" t="s">
        <v>303</v>
      </c>
      <c r="E13" s="173" t="s">
        <v>304</v>
      </c>
      <c r="F13" s="45" t="s">
        <v>918</v>
      </c>
      <c r="G13" s="45" t="s">
        <v>73</v>
      </c>
      <c r="H13" s="173"/>
      <c r="I13" s="45" t="s">
        <v>940</v>
      </c>
      <c r="J13" s="173" t="s">
        <v>305</v>
      </c>
      <c r="K13" s="170"/>
      <c r="L13" s="41"/>
    </row>
    <row r="14" spans="1:12" ht="213.75" x14ac:dyDescent="0.25">
      <c r="A14" s="171">
        <v>12</v>
      </c>
      <c r="B14" s="172" t="s">
        <v>306</v>
      </c>
      <c r="C14" s="173" t="s">
        <v>1184</v>
      </c>
      <c r="D14" s="45" t="s">
        <v>307</v>
      </c>
      <c r="E14" s="173" t="s">
        <v>308</v>
      </c>
      <c r="F14" s="45" t="s">
        <v>918</v>
      </c>
      <c r="G14" s="45" t="s">
        <v>5</v>
      </c>
      <c r="H14" s="174">
        <v>110</v>
      </c>
      <c r="I14" s="45" t="s">
        <v>940</v>
      </c>
      <c r="J14" s="173" t="s">
        <v>903</v>
      </c>
      <c r="K14" s="173" t="s">
        <v>1185</v>
      </c>
    </row>
    <row r="15" spans="1:12" ht="28.5" x14ac:dyDescent="0.25">
      <c r="A15" s="171">
        <v>13</v>
      </c>
      <c r="B15" s="172" t="s">
        <v>309</v>
      </c>
      <c r="C15" s="173" t="s">
        <v>1186</v>
      </c>
      <c r="D15" s="45" t="s">
        <v>310</v>
      </c>
      <c r="E15" s="173" t="s">
        <v>311</v>
      </c>
      <c r="F15" s="45" t="s">
        <v>918</v>
      </c>
      <c r="G15" s="45" t="s">
        <v>5</v>
      </c>
      <c r="H15" s="174">
        <v>2</v>
      </c>
      <c r="I15" s="45" t="s">
        <v>940</v>
      </c>
      <c r="J15" s="173" t="s">
        <v>903</v>
      </c>
      <c r="K15" s="45"/>
    </row>
    <row r="16" spans="1:12" ht="28.5" x14ac:dyDescent="0.25">
      <c r="A16" s="171">
        <v>14</v>
      </c>
      <c r="B16" s="172" t="s">
        <v>312</v>
      </c>
      <c r="C16" s="173" t="s">
        <v>1187</v>
      </c>
      <c r="D16" s="45" t="s">
        <v>313</v>
      </c>
      <c r="E16" s="173" t="s">
        <v>314</v>
      </c>
      <c r="F16" s="45" t="s">
        <v>918</v>
      </c>
      <c r="G16" s="45" t="s">
        <v>5</v>
      </c>
      <c r="H16" s="174">
        <v>2</v>
      </c>
      <c r="I16" s="45" t="s">
        <v>940</v>
      </c>
      <c r="J16" s="173" t="s">
        <v>903</v>
      </c>
      <c r="K16" s="45"/>
    </row>
    <row r="17" spans="1:12" ht="85.5" x14ac:dyDescent="0.25">
      <c r="A17" s="171">
        <v>15</v>
      </c>
      <c r="B17" s="172" t="s">
        <v>1188</v>
      </c>
      <c r="C17" s="177" t="s">
        <v>315</v>
      </c>
      <c r="D17" s="178" t="s">
        <v>316</v>
      </c>
      <c r="E17" s="177" t="s">
        <v>317</v>
      </c>
      <c r="F17" s="45" t="s">
        <v>918</v>
      </c>
      <c r="G17" s="45" t="s">
        <v>5</v>
      </c>
      <c r="H17" s="174">
        <v>40</v>
      </c>
      <c r="I17" s="45" t="s">
        <v>940</v>
      </c>
      <c r="J17" s="173" t="s">
        <v>903</v>
      </c>
      <c r="K17" s="173" t="s">
        <v>1189</v>
      </c>
    </row>
    <row r="18" spans="1:12" s="2" customFormat="1" ht="28.5" x14ac:dyDescent="0.25">
      <c r="A18" s="171">
        <v>16</v>
      </c>
      <c r="B18" s="172" t="s">
        <v>319</v>
      </c>
      <c r="C18" s="173" t="s">
        <v>1190</v>
      </c>
      <c r="D18" s="45" t="s">
        <v>320</v>
      </c>
      <c r="E18" s="173" t="s">
        <v>321</v>
      </c>
      <c r="F18" s="45" t="s">
        <v>918</v>
      </c>
      <c r="G18" s="45" t="s">
        <v>63</v>
      </c>
      <c r="H18" s="173"/>
      <c r="I18" s="45" t="s">
        <v>940</v>
      </c>
      <c r="J18" s="173" t="s">
        <v>66</v>
      </c>
      <c r="K18" s="170"/>
      <c r="L18" s="41"/>
    </row>
    <row r="19" spans="1:12" ht="213.75" x14ac:dyDescent="0.25">
      <c r="A19" s="171">
        <v>17</v>
      </c>
      <c r="B19" s="172" t="s">
        <v>1191</v>
      </c>
      <c r="C19" s="173" t="s">
        <v>322</v>
      </c>
      <c r="D19" s="45" t="s">
        <v>323</v>
      </c>
      <c r="E19" s="173" t="s">
        <v>324</v>
      </c>
      <c r="F19" s="45" t="s">
        <v>918</v>
      </c>
      <c r="G19" s="45" t="s">
        <v>5</v>
      </c>
      <c r="H19" s="174">
        <v>84</v>
      </c>
      <c r="I19" s="45"/>
      <c r="J19" s="173" t="s">
        <v>903</v>
      </c>
      <c r="K19" s="173" t="s">
        <v>1192</v>
      </c>
    </row>
    <row r="20" spans="1:12" s="2" customFormat="1" ht="28.5" x14ac:dyDescent="0.25">
      <c r="A20" s="171">
        <v>18</v>
      </c>
      <c r="B20" s="172" t="s">
        <v>325</v>
      </c>
      <c r="C20" s="173" t="s">
        <v>1193</v>
      </c>
      <c r="D20" s="45" t="s">
        <v>326</v>
      </c>
      <c r="E20" s="173" t="s">
        <v>327</v>
      </c>
      <c r="F20" s="45" t="s">
        <v>918</v>
      </c>
      <c r="G20" s="45" t="s">
        <v>94</v>
      </c>
      <c r="H20" s="173"/>
      <c r="I20" s="45" t="s">
        <v>940</v>
      </c>
      <c r="J20" s="173" t="s">
        <v>903</v>
      </c>
      <c r="K20" s="170"/>
      <c r="L20" s="41"/>
    </row>
    <row r="21" spans="1:12" s="2" customFormat="1" x14ac:dyDescent="0.25">
      <c r="A21" s="171">
        <v>19</v>
      </c>
      <c r="B21" s="179" t="s">
        <v>328</v>
      </c>
      <c r="C21" s="173"/>
      <c r="D21" s="45"/>
      <c r="E21" s="173"/>
      <c r="F21" s="45"/>
      <c r="G21" s="45" t="s">
        <v>63</v>
      </c>
      <c r="H21" s="173"/>
      <c r="I21" s="45"/>
      <c r="J21" s="173" t="s">
        <v>903</v>
      </c>
      <c r="K21" s="170"/>
      <c r="L21" s="41"/>
    </row>
    <row r="22" spans="1:12" s="2" customFormat="1" ht="42.75" x14ac:dyDescent="0.25">
      <c r="A22" s="171">
        <v>20</v>
      </c>
      <c r="B22" s="172" t="s">
        <v>331</v>
      </c>
      <c r="C22" s="173" t="s">
        <v>1194</v>
      </c>
      <c r="D22" s="45" t="s">
        <v>332</v>
      </c>
      <c r="E22" s="173" t="s">
        <v>333</v>
      </c>
      <c r="F22" s="45" t="s">
        <v>918</v>
      </c>
      <c r="G22" s="45" t="s">
        <v>73</v>
      </c>
      <c r="H22" s="45"/>
      <c r="I22" s="45" t="s">
        <v>940</v>
      </c>
      <c r="J22" s="173" t="s">
        <v>66</v>
      </c>
      <c r="K22" s="170"/>
      <c r="L22" s="41"/>
    </row>
    <row r="23" spans="1:12" s="2" customFormat="1" ht="28.5" x14ac:dyDescent="0.25">
      <c r="A23" s="171">
        <v>21</v>
      </c>
      <c r="B23" s="172" t="s">
        <v>334</v>
      </c>
      <c r="C23" s="173" t="s">
        <v>1195</v>
      </c>
      <c r="D23" s="45" t="s">
        <v>335</v>
      </c>
      <c r="E23" s="173" t="s">
        <v>336</v>
      </c>
      <c r="F23" s="45" t="s">
        <v>918</v>
      </c>
      <c r="G23" s="45" t="s">
        <v>63</v>
      </c>
      <c r="H23" s="180"/>
      <c r="I23" s="45" t="s">
        <v>940</v>
      </c>
      <c r="J23" s="173" t="s">
        <v>349</v>
      </c>
      <c r="K23" s="170"/>
      <c r="L23" s="41"/>
    </row>
    <row r="24" spans="1:12" s="2" customFormat="1" ht="28.5" x14ac:dyDescent="0.25">
      <c r="A24" s="181">
        <v>22</v>
      </c>
      <c r="B24" s="182" t="s">
        <v>1196</v>
      </c>
      <c r="C24" s="180" t="s">
        <v>1197</v>
      </c>
      <c r="D24" s="183" t="s">
        <v>1198</v>
      </c>
      <c r="E24" s="180" t="s">
        <v>1199</v>
      </c>
      <c r="F24" s="183" t="s">
        <v>918</v>
      </c>
      <c r="G24" s="183" t="s">
        <v>1200</v>
      </c>
      <c r="H24" s="45"/>
      <c r="I24" s="183" t="s">
        <v>940</v>
      </c>
      <c r="J24" s="184" t="s">
        <v>56</v>
      </c>
      <c r="K24" s="170"/>
      <c r="L24" s="41"/>
    </row>
    <row r="25" spans="1:12" s="2" customFormat="1" ht="85.5" x14ac:dyDescent="0.25">
      <c r="A25" s="171">
        <v>23</v>
      </c>
      <c r="B25" s="172" t="s">
        <v>337</v>
      </c>
      <c r="C25" s="173" t="s">
        <v>1201</v>
      </c>
      <c r="D25" s="45" t="s">
        <v>338</v>
      </c>
      <c r="E25" s="173" t="s">
        <v>339</v>
      </c>
      <c r="F25" s="45" t="s">
        <v>918</v>
      </c>
      <c r="G25" s="45" t="s">
        <v>63</v>
      </c>
      <c r="H25" s="45"/>
      <c r="I25" s="45" t="s">
        <v>940</v>
      </c>
      <c r="J25" s="177" t="s">
        <v>1202</v>
      </c>
      <c r="K25" s="170"/>
      <c r="L25" s="41"/>
    </row>
    <row r="26" spans="1:12" s="2" customFormat="1" ht="57" x14ac:dyDescent="0.25">
      <c r="A26" s="171">
        <v>24</v>
      </c>
      <c r="B26" s="172" t="s">
        <v>340</v>
      </c>
      <c r="C26" s="173" t="s">
        <v>1203</v>
      </c>
      <c r="D26" s="45" t="s">
        <v>341</v>
      </c>
      <c r="E26" s="173" t="s">
        <v>342</v>
      </c>
      <c r="F26" s="45" t="s">
        <v>918</v>
      </c>
      <c r="G26" s="45" t="s">
        <v>94</v>
      </c>
      <c r="H26" s="183"/>
      <c r="I26" s="45" t="s">
        <v>940</v>
      </c>
      <c r="J26" s="173" t="s">
        <v>349</v>
      </c>
      <c r="K26" s="170"/>
      <c r="L26" s="41"/>
    </row>
    <row r="27" spans="1:12" ht="185.25" x14ac:dyDescent="0.25">
      <c r="A27" s="171">
        <v>25</v>
      </c>
      <c r="B27" s="172" t="s">
        <v>343</v>
      </c>
      <c r="C27" s="173" t="s">
        <v>1204</v>
      </c>
      <c r="D27" s="177" t="s">
        <v>344</v>
      </c>
      <c r="E27" s="185" t="s">
        <v>345</v>
      </c>
      <c r="F27" s="45" t="s">
        <v>918</v>
      </c>
      <c r="G27" s="45" t="s">
        <v>5</v>
      </c>
      <c r="H27" s="179">
        <v>0</v>
      </c>
      <c r="I27" s="45" t="s">
        <v>940</v>
      </c>
      <c r="J27" s="173" t="s">
        <v>349</v>
      </c>
      <c r="K27" s="173" t="s">
        <v>1205</v>
      </c>
      <c r="L27" s="5"/>
    </row>
    <row r="28" spans="1:12" s="2" customFormat="1" ht="57" x14ac:dyDescent="0.25">
      <c r="A28" s="181">
        <v>26</v>
      </c>
      <c r="B28" s="182" t="s">
        <v>1206</v>
      </c>
      <c r="C28" s="180" t="s">
        <v>1207</v>
      </c>
      <c r="D28" s="183" t="s">
        <v>1208</v>
      </c>
      <c r="E28" s="180" t="s">
        <v>1209</v>
      </c>
      <c r="F28" s="183" t="s">
        <v>918</v>
      </c>
      <c r="G28" s="183" t="s">
        <v>73</v>
      </c>
      <c r="H28" s="173"/>
      <c r="I28" s="183" t="s">
        <v>940</v>
      </c>
      <c r="J28" s="180" t="s">
        <v>1210</v>
      </c>
      <c r="K28" s="170"/>
      <c r="L28" s="41"/>
    </row>
    <row r="29" spans="1:12" s="2" customFormat="1" ht="57" x14ac:dyDescent="0.25">
      <c r="A29" s="181">
        <v>27</v>
      </c>
      <c r="B29" s="182" t="s">
        <v>1211</v>
      </c>
      <c r="C29" s="180" t="s">
        <v>1212</v>
      </c>
      <c r="D29" s="183" t="s">
        <v>1213</v>
      </c>
      <c r="E29" s="180" t="s">
        <v>1214</v>
      </c>
      <c r="F29" s="183" t="s">
        <v>918</v>
      </c>
      <c r="G29" s="183" t="s">
        <v>73</v>
      </c>
      <c r="H29" s="173"/>
      <c r="I29" s="183" t="s">
        <v>940</v>
      </c>
      <c r="J29" s="180" t="s">
        <v>1210</v>
      </c>
      <c r="K29" s="170"/>
      <c r="L29" s="41"/>
    </row>
    <row r="30" spans="1:12" s="2" customFormat="1" ht="57" x14ac:dyDescent="0.25">
      <c r="A30" s="181">
        <v>28</v>
      </c>
      <c r="B30" s="182" t="s">
        <v>1215</v>
      </c>
      <c r="C30" s="180" t="s">
        <v>1216</v>
      </c>
      <c r="D30" s="183" t="s">
        <v>1217</v>
      </c>
      <c r="E30" s="180" t="s">
        <v>1218</v>
      </c>
      <c r="F30" s="183" t="s">
        <v>918</v>
      </c>
      <c r="G30" s="183" t="s">
        <v>73</v>
      </c>
      <c r="H30" s="173"/>
      <c r="I30" s="183"/>
      <c r="J30" s="180" t="s">
        <v>1210</v>
      </c>
      <c r="K30" s="170"/>
      <c r="L30" s="41"/>
    </row>
    <row r="31" spans="1:12" s="2" customFormat="1" ht="42.75" x14ac:dyDescent="0.25">
      <c r="A31" s="171">
        <v>29</v>
      </c>
      <c r="B31" s="172" t="s">
        <v>346</v>
      </c>
      <c r="C31" s="173" t="s">
        <v>1219</v>
      </c>
      <c r="D31" s="45" t="s">
        <v>347</v>
      </c>
      <c r="E31" s="173" t="s">
        <v>348</v>
      </c>
      <c r="F31" s="45" t="s">
        <v>918</v>
      </c>
      <c r="G31" s="45" t="s">
        <v>94</v>
      </c>
      <c r="H31" s="173"/>
      <c r="I31" s="45" t="s">
        <v>940</v>
      </c>
      <c r="J31" s="173" t="s">
        <v>349</v>
      </c>
      <c r="K31" s="170"/>
      <c r="L31" s="41"/>
    </row>
    <row r="32" spans="1:12" s="2" customFormat="1" ht="71.25" x14ac:dyDescent="0.25">
      <c r="A32" s="171">
        <v>30</v>
      </c>
      <c r="B32" s="172" t="s">
        <v>350</v>
      </c>
      <c r="C32" s="173" t="s">
        <v>1220</v>
      </c>
      <c r="D32" s="45" t="s">
        <v>351</v>
      </c>
      <c r="E32" s="173" t="s">
        <v>352</v>
      </c>
      <c r="F32" s="45"/>
      <c r="G32" s="45" t="s">
        <v>63</v>
      </c>
      <c r="H32" s="173"/>
      <c r="I32" s="45"/>
      <c r="J32" s="173" t="s">
        <v>353</v>
      </c>
      <c r="K32" s="170"/>
      <c r="L32" s="41"/>
    </row>
    <row r="33" spans="1:11" s="2" customFormat="1" ht="85.5" x14ac:dyDescent="0.25">
      <c r="A33" s="171">
        <v>31</v>
      </c>
      <c r="B33" s="172" t="s">
        <v>354</v>
      </c>
      <c r="C33" s="173" t="s">
        <v>1221</v>
      </c>
      <c r="D33" s="45" t="s">
        <v>355</v>
      </c>
      <c r="E33" s="173" t="s">
        <v>356</v>
      </c>
      <c r="F33" s="45"/>
      <c r="G33" s="45" t="s">
        <v>63</v>
      </c>
      <c r="H33" s="173"/>
      <c r="I33" s="45"/>
      <c r="J33" s="173" t="s">
        <v>357</v>
      </c>
      <c r="K33" s="170"/>
    </row>
    <row r="34" spans="1:11" ht="114" x14ac:dyDescent="0.25">
      <c r="A34" s="171">
        <v>32</v>
      </c>
      <c r="B34" s="172" t="s">
        <v>358</v>
      </c>
      <c r="C34" s="173" t="s">
        <v>1222</v>
      </c>
      <c r="D34" s="173" t="s">
        <v>359</v>
      </c>
      <c r="E34" s="173" t="s">
        <v>360</v>
      </c>
      <c r="F34" s="45" t="s">
        <v>918</v>
      </c>
      <c r="G34" s="45" t="s">
        <v>6</v>
      </c>
      <c r="H34" s="171">
        <v>16</v>
      </c>
      <c r="I34" s="170"/>
      <c r="J34" s="173"/>
      <c r="K34" s="173" t="s">
        <v>1223</v>
      </c>
    </row>
    <row r="35" spans="1:11" x14ac:dyDescent="0.25">
      <c r="A35" s="171">
        <v>33</v>
      </c>
      <c r="B35" s="172" t="s">
        <v>1224</v>
      </c>
      <c r="C35" s="173" t="s">
        <v>73</v>
      </c>
      <c r="D35" s="173" t="s">
        <v>73</v>
      </c>
      <c r="E35" s="173" t="s">
        <v>73</v>
      </c>
      <c r="F35" s="45" t="s">
        <v>1225</v>
      </c>
      <c r="G35" s="45" t="s">
        <v>5</v>
      </c>
      <c r="H35" s="171">
        <v>10</v>
      </c>
      <c r="I35" s="173"/>
      <c r="J35" s="173"/>
      <c r="K35" s="45"/>
    </row>
    <row r="36" spans="1:11" ht="28.5" x14ac:dyDescent="0.25">
      <c r="A36" s="171">
        <v>34</v>
      </c>
      <c r="B36" s="172" t="s">
        <v>113</v>
      </c>
      <c r="C36" s="173" t="s">
        <v>73</v>
      </c>
      <c r="D36" s="173" t="s">
        <v>73</v>
      </c>
      <c r="E36" s="173" t="s">
        <v>114</v>
      </c>
      <c r="F36" s="45" t="s">
        <v>1225</v>
      </c>
      <c r="G36" s="45" t="s">
        <v>5</v>
      </c>
      <c r="H36" s="171" t="s">
        <v>1226</v>
      </c>
      <c r="I36" s="173"/>
      <c r="J36" s="45"/>
      <c r="K36" s="45" t="s">
        <v>1226</v>
      </c>
    </row>
    <row r="37" spans="1:11" ht="28.5" x14ac:dyDescent="0.25">
      <c r="A37" s="186">
        <v>35</v>
      </c>
      <c r="B37" s="187" t="s">
        <v>1872</v>
      </c>
      <c r="C37" s="175" t="s">
        <v>1873</v>
      </c>
      <c r="D37" s="170" t="s">
        <v>1876</v>
      </c>
      <c r="E37" s="175" t="s">
        <v>1873</v>
      </c>
      <c r="F37" s="170" t="s">
        <v>918</v>
      </c>
      <c r="G37" s="170" t="s">
        <v>5</v>
      </c>
      <c r="H37" s="186"/>
      <c r="I37" s="170"/>
      <c r="J37" s="175"/>
      <c r="K37" s="170" t="s">
        <v>1877</v>
      </c>
    </row>
    <row r="38" spans="1:11" ht="28.5" x14ac:dyDescent="0.25">
      <c r="A38" s="186">
        <v>36</v>
      </c>
      <c r="B38" s="187" t="s">
        <v>1872</v>
      </c>
      <c r="C38" s="175" t="s">
        <v>1874</v>
      </c>
      <c r="D38" s="170" t="s">
        <v>1875</v>
      </c>
      <c r="E38" s="175" t="s">
        <v>1874</v>
      </c>
      <c r="F38" s="170" t="s">
        <v>918</v>
      </c>
      <c r="G38" s="170" t="s">
        <v>5</v>
      </c>
      <c r="H38" s="186"/>
      <c r="I38" s="170"/>
      <c r="J38" s="175"/>
      <c r="K38" s="170" t="s">
        <v>1877</v>
      </c>
    </row>
    <row r="39" spans="1:11" x14ac:dyDescent="0.25">
      <c r="I39" s="41"/>
    </row>
    <row r="40" spans="1:11" x14ac:dyDescent="0.25">
      <c r="I40" s="41"/>
    </row>
    <row r="41" spans="1:11" x14ac:dyDescent="0.25">
      <c r="I41" s="41"/>
    </row>
    <row r="42" spans="1:11" x14ac:dyDescent="0.25">
      <c r="I42" s="41"/>
    </row>
    <row r="43" spans="1:11" x14ac:dyDescent="0.25">
      <c r="I43" s="41"/>
    </row>
    <row r="44" spans="1:11" x14ac:dyDescent="0.25">
      <c r="I44" s="41"/>
    </row>
  </sheetData>
  <autoFilter ref="A2:J36" xr:uid="{00000000-0009-0000-0000-000005000000}"/>
  <mergeCells count="1">
    <mergeCell ref="A1:J1"/>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filterMode="1"/>
  <dimension ref="A1:K47"/>
  <sheetViews>
    <sheetView tabSelected="1" zoomScaleNormal="100" workbookViewId="0">
      <pane xSplit="1" ySplit="2" topLeftCell="B45" activePane="bottomRight" state="frozen"/>
      <selection pane="topRight" activeCell="B1" sqref="B1"/>
      <selection pane="bottomLeft" activeCell="A3" sqref="A3"/>
      <selection pane="bottomRight" activeCell="E52" sqref="E52"/>
    </sheetView>
  </sheetViews>
  <sheetFormatPr defaultColWidth="9.140625" defaultRowHeight="14.25" x14ac:dyDescent="0.25"/>
  <cols>
    <col min="1" max="1" width="9.140625" style="40"/>
    <col min="2" max="2" width="38.42578125" style="15" customWidth="1"/>
    <col min="3" max="3" width="24.28515625" style="5" customWidth="1"/>
    <col min="4" max="4" width="12.7109375" style="41" customWidth="1"/>
    <col min="5" max="5" width="40.7109375" style="41" customWidth="1"/>
    <col min="6" max="6" width="9.5703125" style="2" hidden="1" customWidth="1"/>
    <col min="7" max="7" width="11.7109375" style="41" customWidth="1"/>
    <col min="8" max="8" width="20.85546875" style="40" customWidth="1"/>
    <col min="9" max="9" width="5.5703125" style="2" hidden="1" customWidth="1"/>
    <col min="10" max="10" width="21.7109375" style="5" customWidth="1"/>
    <col min="11" max="11" width="11.42578125" style="41" customWidth="1"/>
    <col min="12" max="16384" width="9.140625" style="41"/>
  </cols>
  <sheetData>
    <row r="1" spans="1:11" ht="15.75" customHeight="1" thickBot="1" x14ac:dyDescent="0.3">
      <c r="A1" s="205" t="s">
        <v>1227</v>
      </c>
      <c r="B1" s="206"/>
      <c r="C1" s="206"/>
      <c r="D1" s="206"/>
      <c r="E1" s="207"/>
      <c r="F1" s="190"/>
      <c r="G1" s="205"/>
      <c r="H1" s="207"/>
      <c r="I1" s="190"/>
      <c r="J1" s="208"/>
    </row>
    <row r="2" spans="1:11" s="3" customFormat="1" ht="42.75" x14ac:dyDescent="0.25">
      <c r="A2" s="6" t="s">
        <v>35</v>
      </c>
      <c r="B2" s="14" t="s">
        <v>37</v>
      </c>
      <c r="C2" s="7" t="s">
        <v>909</v>
      </c>
      <c r="D2" s="8" t="s">
        <v>910</v>
      </c>
      <c r="E2" s="8" t="s">
        <v>911</v>
      </c>
      <c r="F2" s="58" t="s">
        <v>912</v>
      </c>
      <c r="G2" s="8" t="s">
        <v>40</v>
      </c>
      <c r="H2" s="14" t="s">
        <v>913</v>
      </c>
      <c r="I2" s="58" t="s">
        <v>914</v>
      </c>
      <c r="J2" s="7" t="s">
        <v>51</v>
      </c>
      <c r="K2" s="65" t="s">
        <v>887</v>
      </c>
    </row>
    <row r="3" spans="1:11" ht="71.25" x14ac:dyDescent="0.25">
      <c r="A3" s="36">
        <v>1</v>
      </c>
      <c r="B3" s="132" t="s">
        <v>361</v>
      </c>
      <c r="C3" s="4" t="s">
        <v>1228</v>
      </c>
      <c r="D3" s="39" t="s">
        <v>362</v>
      </c>
      <c r="E3" s="4" t="s">
        <v>363</v>
      </c>
      <c r="F3" s="56" t="s">
        <v>918</v>
      </c>
      <c r="G3" s="39" t="s">
        <v>5</v>
      </c>
      <c r="H3" s="9">
        <v>0</v>
      </c>
      <c r="I3" s="56" t="s">
        <v>974</v>
      </c>
      <c r="J3" s="4"/>
      <c r="K3" s="57" t="s">
        <v>349</v>
      </c>
    </row>
    <row r="4" spans="1:11" ht="42.75" customHeight="1" x14ac:dyDescent="0.25">
      <c r="A4" s="36">
        <v>2</v>
      </c>
      <c r="B4" s="132" t="s">
        <v>364</v>
      </c>
      <c r="C4" s="4" t="s">
        <v>1229</v>
      </c>
      <c r="D4" s="39" t="s">
        <v>365</v>
      </c>
      <c r="E4" s="4" t="s">
        <v>366</v>
      </c>
      <c r="F4" s="56" t="s">
        <v>918</v>
      </c>
      <c r="G4" s="39" t="s">
        <v>5</v>
      </c>
      <c r="H4" s="36">
        <v>6</v>
      </c>
      <c r="I4" s="56" t="s">
        <v>1230</v>
      </c>
      <c r="J4" s="4"/>
      <c r="K4" s="57" t="s">
        <v>349</v>
      </c>
    </row>
    <row r="5" spans="1:11" s="2" customFormat="1" ht="71.25" hidden="1" x14ac:dyDescent="0.25">
      <c r="A5" s="59">
        <v>3</v>
      </c>
      <c r="B5" s="129" t="s">
        <v>367</v>
      </c>
      <c r="C5" s="60" t="s">
        <v>1231</v>
      </c>
      <c r="D5" s="135" t="s">
        <v>368</v>
      </c>
      <c r="E5" s="60" t="s">
        <v>369</v>
      </c>
      <c r="F5" s="39" t="s">
        <v>918</v>
      </c>
      <c r="G5" s="135" t="s">
        <v>73</v>
      </c>
      <c r="H5" s="60">
        <v>12</v>
      </c>
      <c r="I5" s="39" t="s">
        <v>1230</v>
      </c>
      <c r="J5" s="60" t="s">
        <v>370</v>
      </c>
      <c r="K5" s="4" t="s">
        <v>349</v>
      </c>
    </row>
    <row r="6" spans="1:11" ht="71.25" x14ac:dyDescent="0.25">
      <c r="A6" s="36">
        <v>4</v>
      </c>
      <c r="B6" s="132" t="s">
        <v>371</v>
      </c>
      <c r="C6" s="4" t="s">
        <v>1232</v>
      </c>
      <c r="D6" s="39" t="s">
        <v>372</v>
      </c>
      <c r="E6" s="4" t="s">
        <v>373</v>
      </c>
      <c r="F6" s="56" t="s">
        <v>918</v>
      </c>
      <c r="G6" s="39" t="s">
        <v>5</v>
      </c>
      <c r="H6" s="9">
        <v>12</v>
      </c>
      <c r="I6" s="56" t="s">
        <v>1230</v>
      </c>
      <c r="J6" s="4"/>
      <c r="K6" s="57" t="s">
        <v>349</v>
      </c>
    </row>
    <row r="7" spans="1:11" ht="99.75" x14ac:dyDescent="0.25">
      <c r="A7" s="36">
        <v>5</v>
      </c>
      <c r="B7" s="203" t="s">
        <v>374</v>
      </c>
      <c r="C7" s="4" t="s">
        <v>1233</v>
      </c>
      <c r="D7" s="39" t="s">
        <v>1234</v>
      </c>
      <c r="E7" s="4" t="s">
        <v>1235</v>
      </c>
      <c r="F7" s="56" t="s">
        <v>918</v>
      </c>
      <c r="G7" s="39" t="s">
        <v>5</v>
      </c>
      <c r="H7" s="9">
        <v>6</v>
      </c>
      <c r="I7" s="56" t="s">
        <v>1230</v>
      </c>
      <c r="J7" s="4"/>
      <c r="K7" s="57" t="s">
        <v>349</v>
      </c>
    </row>
    <row r="8" spans="1:11" ht="57" x14ac:dyDescent="0.25">
      <c r="A8" s="36">
        <v>6</v>
      </c>
      <c r="B8" s="209"/>
      <c r="C8" s="4" t="s">
        <v>1236</v>
      </c>
      <c r="D8" s="39" t="s">
        <v>1237</v>
      </c>
      <c r="E8" s="4" t="s">
        <v>1238</v>
      </c>
      <c r="F8" s="56" t="s">
        <v>918</v>
      </c>
      <c r="G8" s="39" t="s">
        <v>5</v>
      </c>
      <c r="H8" s="9">
        <v>20</v>
      </c>
      <c r="I8" s="56" t="s">
        <v>1230</v>
      </c>
      <c r="J8" s="4"/>
      <c r="K8" s="57" t="s">
        <v>349</v>
      </c>
    </row>
    <row r="9" spans="1:11" ht="85.5" x14ac:dyDescent="0.25">
      <c r="A9" s="36">
        <v>7</v>
      </c>
      <c r="B9" s="209"/>
      <c r="C9" s="4" t="s">
        <v>1239</v>
      </c>
      <c r="D9" s="39" t="s">
        <v>1240</v>
      </c>
      <c r="E9" s="4" t="s">
        <v>1241</v>
      </c>
      <c r="F9" s="56" t="s">
        <v>918</v>
      </c>
      <c r="G9" s="39" t="s">
        <v>5</v>
      </c>
      <c r="H9" s="9">
        <v>20</v>
      </c>
      <c r="I9" s="56" t="s">
        <v>1230</v>
      </c>
      <c r="J9" s="4"/>
      <c r="K9" s="57" t="s">
        <v>349</v>
      </c>
    </row>
    <row r="10" spans="1:11" ht="57" x14ac:dyDescent="0.25">
      <c r="A10" s="36">
        <v>8</v>
      </c>
      <c r="B10" s="209"/>
      <c r="C10" s="4" t="s">
        <v>1242</v>
      </c>
      <c r="D10" s="39" t="s">
        <v>1243</v>
      </c>
      <c r="E10" s="4" t="s">
        <v>1244</v>
      </c>
      <c r="F10" s="56" t="s">
        <v>918</v>
      </c>
      <c r="G10" s="39" t="s">
        <v>5</v>
      </c>
      <c r="H10" s="36">
        <v>14</v>
      </c>
      <c r="I10" s="56" t="s">
        <v>1230</v>
      </c>
      <c r="J10" s="4"/>
      <c r="K10" s="57" t="s">
        <v>349</v>
      </c>
    </row>
    <row r="11" spans="1:11" ht="71.25" x14ac:dyDescent="0.25">
      <c r="A11" s="36">
        <v>9</v>
      </c>
      <c r="B11" s="209"/>
      <c r="C11" s="4" t="s">
        <v>1245</v>
      </c>
      <c r="D11" s="39" t="s">
        <v>1246</v>
      </c>
      <c r="E11" s="4" t="s">
        <v>1247</v>
      </c>
      <c r="F11" s="56" t="s">
        <v>918</v>
      </c>
      <c r="G11" s="39" t="s">
        <v>5</v>
      </c>
      <c r="H11" s="36">
        <v>28</v>
      </c>
      <c r="I11" s="56" t="s">
        <v>1230</v>
      </c>
      <c r="J11" s="4"/>
      <c r="K11" s="57" t="s">
        <v>349</v>
      </c>
    </row>
    <row r="12" spans="1:11" ht="99.75" x14ac:dyDescent="0.25">
      <c r="A12" s="36">
        <v>10</v>
      </c>
      <c r="B12" s="209"/>
      <c r="C12" s="4" t="s">
        <v>1248</v>
      </c>
      <c r="D12" s="39" t="s">
        <v>1249</v>
      </c>
      <c r="E12" s="4" t="s">
        <v>1250</v>
      </c>
      <c r="F12" s="56" t="s">
        <v>918</v>
      </c>
      <c r="G12" s="39" t="s">
        <v>5</v>
      </c>
      <c r="H12" s="36">
        <v>28</v>
      </c>
      <c r="I12" s="56" t="s">
        <v>1230</v>
      </c>
      <c r="J12" s="4"/>
      <c r="K12" s="57" t="s">
        <v>349</v>
      </c>
    </row>
    <row r="13" spans="1:11" ht="71.25" x14ac:dyDescent="0.25">
      <c r="A13" s="36">
        <v>11</v>
      </c>
      <c r="B13" s="209"/>
      <c r="C13" s="4" t="s">
        <v>1251</v>
      </c>
      <c r="D13" s="39" t="s">
        <v>1252</v>
      </c>
      <c r="E13" s="4" t="s">
        <v>1253</v>
      </c>
      <c r="F13" s="56" t="s">
        <v>918</v>
      </c>
      <c r="G13" s="39" t="s">
        <v>5</v>
      </c>
      <c r="H13" s="36">
        <v>14</v>
      </c>
      <c r="I13" s="56" t="s">
        <v>1230</v>
      </c>
      <c r="J13" s="4"/>
      <c r="K13" s="57" t="s">
        <v>349</v>
      </c>
    </row>
    <row r="14" spans="1:11" ht="85.5" x14ac:dyDescent="0.25">
      <c r="A14" s="36">
        <v>12</v>
      </c>
      <c r="B14" s="209"/>
      <c r="C14" s="4" t="s">
        <v>1254</v>
      </c>
      <c r="D14" s="39" t="s">
        <v>1255</v>
      </c>
      <c r="E14" s="4" t="s">
        <v>1256</v>
      </c>
      <c r="F14" s="56" t="s">
        <v>918</v>
      </c>
      <c r="G14" s="39" t="s">
        <v>5</v>
      </c>
      <c r="H14" s="9">
        <v>6</v>
      </c>
      <c r="I14" s="56" t="s">
        <v>919</v>
      </c>
      <c r="J14" s="4"/>
      <c r="K14" s="57" t="s">
        <v>349</v>
      </c>
    </row>
    <row r="15" spans="1:11" s="2" customFormat="1" ht="85.5" hidden="1" x14ac:dyDescent="0.25">
      <c r="A15" s="61">
        <v>13</v>
      </c>
      <c r="B15" s="128" t="s">
        <v>377</v>
      </c>
      <c r="C15" s="52" t="s">
        <v>1257</v>
      </c>
      <c r="D15" s="134" t="s">
        <v>378</v>
      </c>
      <c r="E15" s="52" t="s">
        <v>379</v>
      </c>
      <c r="F15" s="39" t="s">
        <v>918</v>
      </c>
      <c r="G15" s="134" t="s">
        <v>94</v>
      </c>
      <c r="H15" s="41">
        <v>6</v>
      </c>
      <c r="I15" s="39" t="s">
        <v>1230</v>
      </c>
      <c r="J15" s="52"/>
      <c r="K15" s="41" t="s">
        <v>349</v>
      </c>
    </row>
    <row r="16" spans="1:11" s="2" customFormat="1" ht="99.75" hidden="1" x14ac:dyDescent="0.25">
      <c r="A16" s="36">
        <v>14</v>
      </c>
      <c r="B16" s="132" t="s">
        <v>380</v>
      </c>
      <c r="C16" s="4" t="s">
        <v>1258</v>
      </c>
      <c r="D16" s="39" t="s">
        <v>381</v>
      </c>
      <c r="E16" s="4" t="s">
        <v>382</v>
      </c>
      <c r="F16" s="39" t="s">
        <v>918</v>
      </c>
      <c r="G16" s="39" t="s">
        <v>73</v>
      </c>
      <c r="H16" s="39">
        <v>10</v>
      </c>
      <c r="I16" s="39" t="s">
        <v>1230</v>
      </c>
      <c r="J16" s="4" t="s">
        <v>383</v>
      </c>
      <c r="K16" s="41" t="s">
        <v>349</v>
      </c>
    </row>
    <row r="17" spans="1:11" s="2" customFormat="1" ht="99.75" hidden="1" x14ac:dyDescent="0.25">
      <c r="A17" s="55">
        <v>15</v>
      </c>
      <c r="B17" s="127" t="s">
        <v>384</v>
      </c>
      <c r="C17" s="54" t="s">
        <v>1259</v>
      </c>
      <c r="D17" s="133" t="s">
        <v>385</v>
      </c>
      <c r="E17" s="54" t="s">
        <v>386</v>
      </c>
      <c r="F17" s="39" t="s">
        <v>918</v>
      </c>
      <c r="G17" s="133" t="s">
        <v>73</v>
      </c>
      <c r="H17" s="133">
        <v>5</v>
      </c>
      <c r="I17" s="39" t="s">
        <v>1230</v>
      </c>
      <c r="J17" s="54" t="s">
        <v>370</v>
      </c>
      <c r="K17" s="41" t="s">
        <v>349</v>
      </c>
    </row>
    <row r="18" spans="1:11" ht="57" x14ac:dyDescent="0.25">
      <c r="A18" s="36">
        <v>16</v>
      </c>
      <c r="B18" s="132" t="s">
        <v>387</v>
      </c>
      <c r="C18" s="4" t="s">
        <v>1260</v>
      </c>
      <c r="D18" s="39" t="s">
        <v>388</v>
      </c>
      <c r="E18" s="4" t="s">
        <v>389</v>
      </c>
      <c r="F18" s="56" t="s">
        <v>918</v>
      </c>
      <c r="G18" s="39" t="s">
        <v>5</v>
      </c>
      <c r="H18" s="36">
        <v>6</v>
      </c>
      <c r="I18" s="56" t="s">
        <v>1230</v>
      </c>
      <c r="J18" s="4"/>
      <c r="K18" s="28" t="s">
        <v>475</v>
      </c>
    </row>
    <row r="19" spans="1:11" s="2" customFormat="1" ht="57" hidden="1" x14ac:dyDescent="0.25">
      <c r="A19" s="61">
        <v>17</v>
      </c>
      <c r="B19" s="128" t="s">
        <v>390</v>
      </c>
      <c r="C19" s="52" t="s">
        <v>1261</v>
      </c>
      <c r="D19" s="134" t="s">
        <v>391</v>
      </c>
      <c r="E19" s="52" t="s">
        <v>392</v>
      </c>
      <c r="F19" s="39" t="s">
        <v>918</v>
      </c>
      <c r="G19" s="134" t="s">
        <v>63</v>
      </c>
      <c r="H19" s="134">
        <v>5</v>
      </c>
      <c r="I19" s="39" t="s">
        <v>1230</v>
      </c>
      <c r="J19" s="52"/>
      <c r="K19" s="41" t="s">
        <v>349</v>
      </c>
    </row>
    <row r="20" spans="1:11" s="2" customFormat="1" ht="99.75" hidden="1" x14ac:dyDescent="0.25">
      <c r="A20" s="55">
        <v>18</v>
      </c>
      <c r="B20" s="127" t="s">
        <v>393</v>
      </c>
      <c r="C20" s="54" t="s">
        <v>1262</v>
      </c>
      <c r="D20" s="133" t="s">
        <v>394</v>
      </c>
      <c r="E20" s="54" t="s">
        <v>395</v>
      </c>
      <c r="F20" s="39" t="s">
        <v>918</v>
      </c>
      <c r="G20" s="133" t="s">
        <v>73</v>
      </c>
      <c r="H20" s="54">
        <v>6</v>
      </c>
      <c r="I20" s="39" t="s">
        <v>1230</v>
      </c>
      <c r="J20" s="54" t="s">
        <v>396</v>
      </c>
      <c r="K20" s="28" t="s">
        <v>475</v>
      </c>
    </row>
    <row r="21" spans="1:11" ht="85.5" x14ac:dyDescent="0.25">
      <c r="A21" s="36">
        <v>19</v>
      </c>
      <c r="B21" s="132" t="s">
        <v>397</v>
      </c>
      <c r="C21" s="4" t="s">
        <v>1263</v>
      </c>
      <c r="D21" s="39" t="s">
        <v>398</v>
      </c>
      <c r="E21" s="4" t="s">
        <v>399</v>
      </c>
      <c r="F21" s="56" t="s">
        <v>918</v>
      </c>
      <c r="G21" s="39" t="s">
        <v>5</v>
      </c>
      <c r="H21" s="9">
        <v>6</v>
      </c>
      <c r="I21" s="56" t="s">
        <v>974</v>
      </c>
      <c r="J21" s="4"/>
      <c r="K21" s="41" t="s">
        <v>903</v>
      </c>
    </row>
    <row r="22" spans="1:11" ht="128.25" x14ac:dyDescent="0.25">
      <c r="A22" s="36">
        <v>20</v>
      </c>
      <c r="B22" s="203" t="s">
        <v>400</v>
      </c>
      <c r="C22" s="22" t="s">
        <v>1264</v>
      </c>
      <c r="D22" s="23" t="s">
        <v>1265</v>
      </c>
      <c r="E22" s="23" t="s">
        <v>1266</v>
      </c>
      <c r="F22" s="56" t="s">
        <v>918</v>
      </c>
      <c r="G22" s="23" t="s">
        <v>5</v>
      </c>
      <c r="H22" s="27">
        <v>0</v>
      </c>
      <c r="I22" s="56" t="s">
        <v>1230</v>
      </c>
      <c r="J22" s="113" t="s">
        <v>1267</v>
      </c>
      <c r="K22" s="41" t="s">
        <v>903</v>
      </c>
    </row>
    <row r="23" spans="1:11" s="2" customFormat="1" ht="57" hidden="1" x14ac:dyDescent="0.25">
      <c r="A23" s="59">
        <v>21</v>
      </c>
      <c r="B23" s="210"/>
      <c r="C23" s="62" t="s">
        <v>1268</v>
      </c>
      <c r="D23" s="63" t="s">
        <v>1269</v>
      </c>
      <c r="E23" s="62" t="s">
        <v>1270</v>
      </c>
      <c r="F23" s="23" t="s">
        <v>918</v>
      </c>
      <c r="G23" s="63" t="s">
        <v>73</v>
      </c>
      <c r="H23" s="135">
        <v>5</v>
      </c>
      <c r="I23" s="23" t="s">
        <v>1230</v>
      </c>
      <c r="J23" s="64" t="s">
        <v>56</v>
      </c>
      <c r="K23" s="41"/>
    </row>
    <row r="24" spans="1:11" ht="85.5" x14ac:dyDescent="0.25">
      <c r="A24" s="36">
        <v>22</v>
      </c>
      <c r="B24" s="209"/>
      <c r="C24" s="22" t="s">
        <v>1271</v>
      </c>
      <c r="D24" s="23" t="s">
        <v>1272</v>
      </c>
      <c r="E24" s="23" t="s">
        <v>1273</v>
      </c>
      <c r="F24" s="56" t="s">
        <v>918</v>
      </c>
      <c r="G24" s="23" t="s">
        <v>5</v>
      </c>
      <c r="H24" s="27">
        <v>0</v>
      </c>
      <c r="I24" s="56" t="s">
        <v>1230</v>
      </c>
      <c r="J24" s="4"/>
      <c r="K24" s="41" t="s">
        <v>903</v>
      </c>
    </row>
    <row r="25" spans="1:11" ht="114" x14ac:dyDescent="0.25">
      <c r="A25" s="36">
        <v>23</v>
      </c>
      <c r="B25" s="209"/>
      <c r="C25" s="22" t="s">
        <v>1274</v>
      </c>
      <c r="D25" s="23" t="s">
        <v>1275</v>
      </c>
      <c r="E25" s="23" t="s">
        <v>1276</v>
      </c>
      <c r="F25" s="56" t="s">
        <v>918</v>
      </c>
      <c r="G25" s="23" t="s">
        <v>5</v>
      </c>
      <c r="H25" s="27">
        <v>0</v>
      </c>
      <c r="I25" s="56" t="s">
        <v>1230</v>
      </c>
      <c r="J25" s="4"/>
      <c r="K25" s="41" t="s">
        <v>903</v>
      </c>
    </row>
    <row r="26" spans="1:11" s="2" customFormat="1" ht="57" hidden="1" x14ac:dyDescent="0.25">
      <c r="A26" s="59">
        <v>24</v>
      </c>
      <c r="B26" s="210"/>
      <c r="C26" s="62" t="s">
        <v>1277</v>
      </c>
      <c r="D26" s="63" t="s">
        <v>1278</v>
      </c>
      <c r="E26" s="63" t="s">
        <v>1279</v>
      </c>
      <c r="F26" s="23" t="s">
        <v>918</v>
      </c>
      <c r="G26" s="63" t="s">
        <v>73</v>
      </c>
      <c r="H26" s="41">
        <v>16</v>
      </c>
      <c r="I26" s="23" t="s">
        <v>974</v>
      </c>
      <c r="J26" s="64" t="s">
        <v>56</v>
      </c>
      <c r="K26" s="41"/>
    </row>
    <row r="27" spans="1:11" ht="71.25" x14ac:dyDescent="0.25">
      <c r="A27" s="36">
        <v>25</v>
      </c>
      <c r="B27" s="209"/>
      <c r="C27" s="22" t="s">
        <v>1280</v>
      </c>
      <c r="D27" s="23" t="s">
        <v>1281</v>
      </c>
      <c r="E27" s="23" t="s">
        <v>1282</v>
      </c>
      <c r="F27" s="56" t="s">
        <v>918</v>
      </c>
      <c r="G27" s="23" t="s">
        <v>5</v>
      </c>
      <c r="H27" s="116">
        <v>0</v>
      </c>
      <c r="I27" s="56" t="s">
        <v>974</v>
      </c>
      <c r="J27" s="4"/>
      <c r="K27" s="41" t="s">
        <v>903</v>
      </c>
    </row>
    <row r="28" spans="1:11" ht="71.25" x14ac:dyDescent="0.25">
      <c r="A28" s="36">
        <v>26</v>
      </c>
      <c r="B28" s="132" t="s">
        <v>403</v>
      </c>
      <c r="C28" s="4" t="s">
        <v>1283</v>
      </c>
      <c r="D28" s="39" t="s">
        <v>404</v>
      </c>
      <c r="E28" s="4" t="s">
        <v>405</v>
      </c>
      <c r="F28" s="56" t="s">
        <v>918</v>
      </c>
      <c r="G28" s="39" t="s">
        <v>5</v>
      </c>
      <c r="H28" s="9">
        <v>6</v>
      </c>
      <c r="I28" s="56" t="s">
        <v>974</v>
      </c>
      <c r="J28" s="4"/>
      <c r="K28" s="41" t="s">
        <v>903</v>
      </c>
    </row>
    <row r="29" spans="1:11" ht="42.75" x14ac:dyDescent="0.25">
      <c r="A29" s="36">
        <v>27</v>
      </c>
      <c r="B29" s="132" t="s">
        <v>406</v>
      </c>
      <c r="C29" s="4" t="s">
        <v>1284</v>
      </c>
      <c r="D29" s="39" t="s">
        <v>408</v>
      </c>
      <c r="E29" s="4" t="s">
        <v>409</v>
      </c>
      <c r="F29" s="56" t="s">
        <v>918</v>
      </c>
      <c r="G29" s="39" t="s">
        <v>5</v>
      </c>
      <c r="H29" s="9">
        <v>8</v>
      </c>
      <c r="I29" s="56" t="s">
        <v>1230</v>
      </c>
      <c r="J29" s="4"/>
      <c r="K29" s="41" t="s">
        <v>903</v>
      </c>
    </row>
    <row r="30" spans="1:11" ht="71.25" x14ac:dyDescent="0.25">
      <c r="A30" s="36">
        <v>28</v>
      </c>
      <c r="B30" s="203" t="s">
        <v>410</v>
      </c>
      <c r="C30" s="4" t="s">
        <v>1285</v>
      </c>
      <c r="D30" s="39" t="s">
        <v>1286</v>
      </c>
      <c r="E30" s="4" t="s">
        <v>1287</v>
      </c>
      <c r="F30" s="56" t="s">
        <v>918</v>
      </c>
      <c r="G30" s="39" t="s">
        <v>5</v>
      </c>
      <c r="H30" s="36">
        <v>16</v>
      </c>
      <c r="I30" s="56" t="s">
        <v>1230</v>
      </c>
      <c r="J30" s="4"/>
      <c r="K30" s="41" t="s">
        <v>903</v>
      </c>
    </row>
    <row r="31" spans="1:11" ht="57" x14ac:dyDescent="0.25">
      <c r="A31" s="36">
        <v>29</v>
      </c>
      <c r="B31" s="209"/>
      <c r="C31" s="4" t="s">
        <v>1288</v>
      </c>
      <c r="D31" s="39" t="s">
        <v>1289</v>
      </c>
      <c r="E31" s="4" t="s">
        <v>1290</v>
      </c>
      <c r="F31" s="56" t="s">
        <v>918</v>
      </c>
      <c r="G31" s="39" t="s">
        <v>5</v>
      </c>
      <c r="H31" s="36">
        <v>16</v>
      </c>
      <c r="I31" s="56" t="s">
        <v>974</v>
      </c>
      <c r="J31" s="4"/>
      <c r="K31" s="41" t="s">
        <v>903</v>
      </c>
    </row>
    <row r="32" spans="1:11" ht="71.25" x14ac:dyDescent="0.25">
      <c r="A32" s="36">
        <v>30</v>
      </c>
      <c r="B32" s="209"/>
      <c r="C32" s="4" t="s">
        <v>1291</v>
      </c>
      <c r="D32" s="39" t="s">
        <v>1292</v>
      </c>
      <c r="E32" s="4" t="s">
        <v>1293</v>
      </c>
      <c r="F32" s="56" t="s">
        <v>918</v>
      </c>
      <c r="G32" s="39" t="s">
        <v>5</v>
      </c>
      <c r="H32" s="36">
        <v>8</v>
      </c>
      <c r="I32" s="56" t="s">
        <v>1230</v>
      </c>
      <c r="J32" s="4"/>
      <c r="K32" s="41" t="s">
        <v>903</v>
      </c>
    </row>
    <row r="33" spans="1:11" ht="57" x14ac:dyDescent="0.25">
      <c r="A33" s="36">
        <v>31</v>
      </c>
      <c r="B33" s="209"/>
      <c r="C33" s="4" t="s">
        <v>1294</v>
      </c>
      <c r="D33" s="39" t="s">
        <v>1295</v>
      </c>
      <c r="E33" s="4" t="s">
        <v>1296</v>
      </c>
      <c r="F33" s="56" t="s">
        <v>918</v>
      </c>
      <c r="G33" s="39" t="s">
        <v>5</v>
      </c>
      <c r="H33" s="36">
        <v>16</v>
      </c>
      <c r="I33" s="56" t="s">
        <v>1230</v>
      </c>
      <c r="J33" s="4"/>
      <c r="K33" s="41" t="s">
        <v>903</v>
      </c>
    </row>
    <row r="34" spans="1:11" ht="114" x14ac:dyDescent="0.25">
      <c r="A34" s="36">
        <v>32</v>
      </c>
      <c r="B34" s="132" t="s">
        <v>413</v>
      </c>
      <c r="C34" s="4" t="s">
        <v>1297</v>
      </c>
      <c r="D34" s="113" t="s">
        <v>414</v>
      </c>
      <c r="E34" s="4" t="s">
        <v>415</v>
      </c>
      <c r="F34" s="56" t="s">
        <v>918</v>
      </c>
      <c r="G34" s="39" t="s">
        <v>5</v>
      </c>
      <c r="H34" s="115">
        <v>24</v>
      </c>
      <c r="I34" s="56" t="s">
        <v>1230</v>
      </c>
      <c r="J34" s="113" t="s">
        <v>416</v>
      </c>
      <c r="K34" s="41" t="s">
        <v>903</v>
      </c>
    </row>
    <row r="35" spans="1:11" ht="114" x14ac:dyDescent="0.25">
      <c r="A35" s="36">
        <v>33</v>
      </c>
      <c r="B35" s="132" t="s">
        <v>417</v>
      </c>
      <c r="C35" s="4" t="s">
        <v>1298</v>
      </c>
      <c r="D35" s="39" t="s">
        <v>418</v>
      </c>
      <c r="E35" s="26" t="s">
        <v>419</v>
      </c>
      <c r="F35" s="56" t="s">
        <v>918</v>
      </c>
      <c r="G35" s="39" t="s">
        <v>5</v>
      </c>
      <c r="H35" s="69">
        <v>6</v>
      </c>
      <c r="I35" s="56" t="s">
        <v>1230</v>
      </c>
      <c r="J35" s="4" t="s">
        <v>1299</v>
      </c>
      <c r="K35" s="41" t="s">
        <v>903</v>
      </c>
    </row>
    <row r="36" spans="1:11" ht="28.5" x14ac:dyDescent="0.25">
      <c r="A36" s="36">
        <v>34</v>
      </c>
      <c r="B36" s="132" t="s">
        <v>420</v>
      </c>
      <c r="C36" s="4" t="s">
        <v>1300</v>
      </c>
      <c r="D36" s="67" t="s">
        <v>1301</v>
      </c>
      <c r="E36" s="39" t="s">
        <v>421</v>
      </c>
      <c r="F36" s="56" t="s">
        <v>918</v>
      </c>
      <c r="G36" s="39" t="s">
        <v>5</v>
      </c>
      <c r="H36" s="36">
        <v>0</v>
      </c>
      <c r="I36" s="56" t="s">
        <v>974</v>
      </c>
      <c r="J36" s="4" t="s">
        <v>422</v>
      </c>
      <c r="K36" s="41" t="s">
        <v>903</v>
      </c>
    </row>
    <row r="37" spans="1:11" ht="28.5" x14ac:dyDescent="0.25">
      <c r="A37" s="36">
        <v>35</v>
      </c>
      <c r="B37" s="132" t="s">
        <v>423</v>
      </c>
      <c r="C37" s="4" t="s">
        <v>1302</v>
      </c>
      <c r="D37" s="39" t="s">
        <v>424</v>
      </c>
      <c r="E37" s="4" t="s">
        <v>425</v>
      </c>
      <c r="F37" s="56" t="s">
        <v>918</v>
      </c>
      <c r="G37" s="39" t="s">
        <v>5</v>
      </c>
      <c r="H37" s="9">
        <v>10</v>
      </c>
      <c r="I37" s="56" t="s">
        <v>1230</v>
      </c>
      <c r="J37" s="4"/>
      <c r="K37" s="41" t="s">
        <v>903</v>
      </c>
    </row>
    <row r="38" spans="1:11" ht="57" x14ac:dyDescent="0.25">
      <c r="A38" s="36">
        <v>36</v>
      </c>
      <c r="B38" s="132" t="s">
        <v>426</v>
      </c>
      <c r="C38" s="4" t="s">
        <v>1303</v>
      </c>
      <c r="D38" s="39" t="s">
        <v>427</v>
      </c>
      <c r="E38" s="4" t="s">
        <v>428</v>
      </c>
      <c r="F38" s="56" t="s">
        <v>918</v>
      </c>
      <c r="G38" s="39" t="s">
        <v>5</v>
      </c>
      <c r="H38" s="9">
        <v>6</v>
      </c>
      <c r="I38" s="56" t="s">
        <v>1230</v>
      </c>
      <c r="J38" s="4"/>
      <c r="K38" s="41" t="s">
        <v>903</v>
      </c>
    </row>
    <row r="39" spans="1:11" s="2" customFormat="1" ht="42.75" hidden="1" x14ac:dyDescent="0.25">
      <c r="A39" s="61">
        <v>37</v>
      </c>
      <c r="B39" s="202" t="s">
        <v>429</v>
      </c>
      <c r="C39" s="52" t="s">
        <v>1304</v>
      </c>
      <c r="D39" s="134" t="s">
        <v>1305</v>
      </c>
      <c r="E39" s="52" t="s">
        <v>1306</v>
      </c>
      <c r="F39" s="39" t="s">
        <v>918</v>
      </c>
      <c r="G39" s="134" t="s">
        <v>94</v>
      </c>
      <c r="H39" s="52"/>
      <c r="I39" s="39" t="s">
        <v>1230</v>
      </c>
      <c r="J39" s="52"/>
      <c r="K39" s="41" t="s">
        <v>903</v>
      </c>
    </row>
    <row r="40" spans="1:11" s="2" customFormat="1" ht="114" hidden="1" x14ac:dyDescent="0.25">
      <c r="A40" s="36">
        <v>38</v>
      </c>
      <c r="B40" s="210"/>
      <c r="C40" s="4" t="s">
        <v>1307</v>
      </c>
      <c r="D40" s="39" t="s">
        <v>1308</v>
      </c>
      <c r="E40" s="4" t="s">
        <v>1309</v>
      </c>
      <c r="F40" s="39" t="s">
        <v>918</v>
      </c>
      <c r="G40" s="39" t="s">
        <v>94</v>
      </c>
      <c r="H40" s="4"/>
      <c r="I40" s="39" t="s">
        <v>1230</v>
      </c>
      <c r="J40" s="4"/>
      <c r="K40" s="41" t="s">
        <v>903</v>
      </c>
    </row>
    <row r="41" spans="1:11" s="2" customFormat="1" ht="71.25" hidden="1" x14ac:dyDescent="0.25">
      <c r="A41" s="55">
        <v>39</v>
      </c>
      <c r="B41" s="210"/>
      <c r="C41" s="54" t="s">
        <v>1310</v>
      </c>
      <c r="D41" s="133" t="s">
        <v>1311</v>
      </c>
      <c r="E41" s="133" t="s">
        <v>1312</v>
      </c>
      <c r="F41" s="39" t="s">
        <v>918</v>
      </c>
      <c r="G41" s="133" t="s">
        <v>94</v>
      </c>
      <c r="H41" s="133"/>
      <c r="I41" s="39" t="s">
        <v>974</v>
      </c>
      <c r="J41" s="54"/>
      <c r="K41" s="41" t="s">
        <v>903</v>
      </c>
    </row>
    <row r="42" spans="1:11" ht="116.1" customHeight="1" x14ac:dyDescent="0.25">
      <c r="A42" s="36"/>
      <c r="B42" s="204" t="s">
        <v>1313</v>
      </c>
      <c r="C42" s="4" t="s">
        <v>1314</v>
      </c>
      <c r="D42" s="39" t="s">
        <v>1315</v>
      </c>
      <c r="E42" s="4" t="s">
        <v>1316</v>
      </c>
      <c r="F42" s="56" t="s">
        <v>5</v>
      </c>
      <c r="G42" s="39" t="s">
        <v>5</v>
      </c>
      <c r="H42" s="9">
        <v>20</v>
      </c>
      <c r="I42" s="57" t="s">
        <v>435</v>
      </c>
      <c r="J42" s="4" t="s">
        <v>435</v>
      </c>
      <c r="K42" s="41" t="s">
        <v>903</v>
      </c>
    </row>
    <row r="43" spans="1:11" ht="14.1" customHeight="1" x14ac:dyDescent="0.25">
      <c r="A43" s="36"/>
      <c r="B43" s="204"/>
      <c r="C43" s="4" t="s">
        <v>1317</v>
      </c>
      <c r="D43" s="16" t="s">
        <v>1318</v>
      </c>
      <c r="E43" s="4" t="s">
        <v>1319</v>
      </c>
      <c r="F43" s="56" t="s">
        <v>5</v>
      </c>
      <c r="G43" s="39" t="s">
        <v>5</v>
      </c>
      <c r="H43" s="9">
        <v>10</v>
      </c>
      <c r="I43" s="57"/>
      <c r="J43" s="4"/>
    </row>
    <row r="44" spans="1:11" ht="14.1" customHeight="1" x14ac:dyDescent="0.25">
      <c r="A44" s="36"/>
      <c r="B44" s="204"/>
      <c r="C44" s="4" t="s">
        <v>1320</v>
      </c>
      <c r="D44" s="84" t="s">
        <v>1321</v>
      </c>
      <c r="E44" s="4" t="s">
        <v>1322</v>
      </c>
      <c r="F44" s="56" t="s">
        <v>5</v>
      </c>
      <c r="G44" s="39" t="s">
        <v>5</v>
      </c>
      <c r="H44" s="36">
        <v>6</v>
      </c>
      <c r="I44" s="57"/>
      <c r="J44" s="4"/>
    </row>
    <row r="45" spans="1:11" ht="57" x14ac:dyDescent="0.25">
      <c r="A45" s="36"/>
      <c r="B45" s="204" t="s">
        <v>436</v>
      </c>
      <c r="C45" s="4" t="s">
        <v>1323</v>
      </c>
      <c r="D45" s="53" t="s">
        <v>1324</v>
      </c>
      <c r="E45" s="4" t="s">
        <v>1325</v>
      </c>
      <c r="F45" s="56" t="s">
        <v>5</v>
      </c>
      <c r="G45" s="39" t="s">
        <v>5</v>
      </c>
      <c r="H45" s="36">
        <v>8</v>
      </c>
      <c r="I45" s="57"/>
      <c r="J45" s="4"/>
    </row>
    <row r="46" spans="1:11" ht="57" x14ac:dyDescent="0.25">
      <c r="A46" s="36"/>
      <c r="B46" s="204"/>
      <c r="C46" s="4" t="s">
        <v>1326</v>
      </c>
      <c r="D46" s="84" t="s">
        <v>1327</v>
      </c>
      <c r="E46" s="4" t="s">
        <v>1328</v>
      </c>
      <c r="F46" s="56" t="s">
        <v>5</v>
      </c>
      <c r="G46" s="39" t="s">
        <v>5</v>
      </c>
      <c r="H46" s="36">
        <v>6</v>
      </c>
      <c r="I46" s="57"/>
      <c r="J46" s="4"/>
    </row>
    <row r="47" spans="1:11" ht="42.75" x14ac:dyDescent="0.25">
      <c r="A47" s="36"/>
      <c r="B47" s="9" t="s">
        <v>1883</v>
      </c>
      <c r="C47" s="4" t="s">
        <v>1884</v>
      </c>
      <c r="D47" s="44" t="s">
        <v>1882</v>
      </c>
      <c r="E47" s="39" t="s">
        <v>1885</v>
      </c>
      <c r="G47" s="39" t="s">
        <v>1881</v>
      </c>
      <c r="H47" s="36"/>
      <c r="J47" s="4"/>
    </row>
  </sheetData>
  <autoFilter ref="A2:K46" xr:uid="{00000000-0009-0000-0000-000006000000}">
    <filterColumn colId="6">
      <filters>
        <filter val="Vital"/>
      </filters>
    </filterColumn>
  </autoFilter>
  <sortState ref="A3:J44">
    <sortCondition ref="B3:B44"/>
  </sortState>
  <mergeCells count="7">
    <mergeCell ref="B45:B46"/>
    <mergeCell ref="B42:B44"/>
    <mergeCell ref="A1:J1"/>
    <mergeCell ref="B7:B14"/>
    <mergeCell ref="B22:B27"/>
    <mergeCell ref="B30:B33"/>
    <mergeCell ref="B39:B41"/>
  </mergeCells>
  <pageMargins left="0.7" right="0.7" top="0.75" bottom="0.75" header="0.3" footer="0.3"/>
  <pageSetup paperSize="9"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K7"/>
  <sheetViews>
    <sheetView zoomScaleNormal="100" workbookViewId="0">
      <selection sqref="A1:J1"/>
    </sheetView>
  </sheetViews>
  <sheetFormatPr defaultColWidth="9.140625" defaultRowHeight="14.25" x14ac:dyDescent="0.25"/>
  <cols>
    <col min="1" max="1" width="9.140625" style="40"/>
    <col min="2" max="2" width="38.42578125" style="15" customWidth="1"/>
    <col min="3" max="3" width="24.28515625" style="5" customWidth="1"/>
    <col min="4" max="4" width="12.7109375" style="41" customWidth="1"/>
    <col min="5" max="5" width="40.7109375" style="41" customWidth="1"/>
    <col min="6" max="6" width="9.5703125" style="41" hidden="1" customWidth="1"/>
    <col min="7" max="7" width="11.7109375" style="41" customWidth="1"/>
    <col min="8" max="8" width="20.85546875" style="40" customWidth="1"/>
    <col min="9" max="9" width="5.5703125" style="41" hidden="1" customWidth="1"/>
    <col min="10" max="10" width="21.7109375" style="5" customWidth="1"/>
    <col min="11" max="11" width="11.42578125" style="41" customWidth="1"/>
    <col min="12" max="16384" width="9.140625" style="41"/>
  </cols>
  <sheetData>
    <row r="1" spans="1:11" ht="15" thickBot="1" x14ac:dyDescent="0.3">
      <c r="A1" s="189" t="s">
        <v>1227</v>
      </c>
      <c r="B1" s="190"/>
      <c r="C1" s="190"/>
      <c r="D1" s="190"/>
      <c r="E1" s="190"/>
      <c r="F1" s="190"/>
      <c r="G1" s="190"/>
      <c r="H1" s="190"/>
      <c r="I1" s="190"/>
      <c r="J1" s="192"/>
    </row>
    <row r="2" spans="1:11" s="3" customFormat="1" ht="42.75" x14ac:dyDescent="0.25">
      <c r="A2" s="6" t="s">
        <v>35</v>
      </c>
      <c r="B2" s="14" t="s">
        <v>37</v>
      </c>
      <c r="C2" s="7" t="s">
        <v>909</v>
      </c>
      <c r="D2" s="8" t="s">
        <v>910</v>
      </c>
      <c r="E2" s="8" t="s">
        <v>911</v>
      </c>
      <c r="F2" s="8" t="s">
        <v>912</v>
      </c>
      <c r="G2" s="8" t="s">
        <v>40</v>
      </c>
      <c r="H2" s="14" t="s">
        <v>913</v>
      </c>
      <c r="I2" s="8" t="s">
        <v>914</v>
      </c>
      <c r="J2" s="7" t="s">
        <v>51</v>
      </c>
      <c r="K2" s="7" t="s">
        <v>887</v>
      </c>
    </row>
    <row r="3" spans="1:11" ht="42.75" x14ac:dyDescent="0.25">
      <c r="A3" s="36">
        <v>2</v>
      </c>
      <c r="B3" s="132" t="s">
        <v>364</v>
      </c>
      <c r="C3" s="4" t="s">
        <v>1229</v>
      </c>
      <c r="D3" s="16" t="s">
        <v>439</v>
      </c>
      <c r="E3" s="4" t="s">
        <v>366</v>
      </c>
      <c r="F3" s="39" t="s">
        <v>918</v>
      </c>
      <c r="G3" s="39" t="s">
        <v>5</v>
      </c>
      <c r="H3" s="36">
        <v>4</v>
      </c>
      <c r="I3" s="39" t="s">
        <v>1230</v>
      </c>
      <c r="K3" s="4" t="s">
        <v>349</v>
      </c>
    </row>
    <row r="4" spans="1:11" ht="71.25" x14ac:dyDescent="0.25">
      <c r="A4" s="36">
        <v>40</v>
      </c>
      <c r="B4" s="200" t="s">
        <v>432</v>
      </c>
      <c r="C4" s="4" t="s">
        <v>1329</v>
      </c>
      <c r="D4" s="39" t="s">
        <v>1330</v>
      </c>
      <c r="E4" s="4" t="s">
        <v>1331</v>
      </c>
      <c r="F4" s="39" t="s">
        <v>918</v>
      </c>
      <c r="G4" s="39" t="s">
        <v>5</v>
      </c>
      <c r="H4" s="9">
        <v>12</v>
      </c>
      <c r="I4" s="39"/>
      <c r="J4" s="4"/>
      <c r="K4" s="39" t="s">
        <v>903</v>
      </c>
    </row>
    <row r="5" spans="1:11" ht="57" x14ac:dyDescent="0.25">
      <c r="A5" s="55">
        <v>41</v>
      </c>
      <c r="B5" s="202"/>
      <c r="C5" s="54" t="s">
        <v>1332</v>
      </c>
      <c r="D5" s="133" t="s">
        <v>1333</v>
      </c>
      <c r="E5" s="133" t="s">
        <v>1334</v>
      </c>
      <c r="F5" s="133" t="s">
        <v>918</v>
      </c>
      <c r="G5" s="133" t="s">
        <v>5</v>
      </c>
      <c r="H5" s="55">
        <v>12</v>
      </c>
      <c r="I5" s="133"/>
      <c r="J5" s="54"/>
      <c r="K5" s="39" t="s">
        <v>903</v>
      </c>
    </row>
    <row r="6" spans="1:11" ht="28.5" x14ac:dyDescent="0.25">
      <c r="A6" s="36"/>
      <c r="B6" s="132" t="s">
        <v>442</v>
      </c>
      <c r="C6" s="4" t="s">
        <v>1335</v>
      </c>
      <c r="D6" s="16" t="s">
        <v>443</v>
      </c>
      <c r="E6" s="39" t="s">
        <v>444</v>
      </c>
      <c r="F6" s="39"/>
      <c r="G6" s="39" t="s">
        <v>5</v>
      </c>
      <c r="H6" s="36">
        <v>3</v>
      </c>
      <c r="I6" s="39"/>
      <c r="J6" s="4" t="s">
        <v>445</v>
      </c>
      <c r="K6" s="39"/>
    </row>
    <row r="7" spans="1:11" ht="28.5" x14ac:dyDescent="0.25">
      <c r="A7" s="36"/>
      <c r="B7" s="132" t="s">
        <v>423</v>
      </c>
      <c r="C7" s="4" t="s">
        <v>1302</v>
      </c>
      <c r="D7" s="16" t="s">
        <v>446</v>
      </c>
      <c r="E7" s="4" t="s">
        <v>447</v>
      </c>
      <c r="F7" s="39"/>
      <c r="G7" s="39" t="s">
        <v>5</v>
      </c>
      <c r="H7" s="36">
        <v>10</v>
      </c>
      <c r="I7" s="39"/>
      <c r="J7" s="4"/>
      <c r="K7" s="39"/>
    </row>
  </sheetData>
  <mergeCells count="2">
    <mergeCell ref="A1:J1"/>
    <mergeCell ref="B4:B5"/>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filterMode="1"/>
  <dimension ref="A1:K44"/>
  <sheetViews>
    <sheetView zoomScaleNormal="100" workbookViewId="0">
      <pane xSplit="1" ySplit="2" topLeftCell="C3" activePane="bottomRight" state="frozen"/>
      <selection pane="topRight" activeCell="B1" sqref="B1"/>
      <selection pane="bottomLeft" activeCell="A3" sqref="A3"/>
      <selection pane="bottomRight" activeCell="C2" sqref="C2"/>
    </sheetView>
  </sheetViews>
  <sheetFormatPr defaultColWidth="9.140625" defaultRowHeight="14.25" x14ac:dyDescent="0.25"/>
  <cols>
    <col min="1" max="1" width="9.140625" style="40"/>
    <col min="2" max="2" width="24.140625" style="42" bestFit="1" customWidth="1"/>
    <col min="3" max="3" width="70.28515625" style="5" customWidth="1"/>
    <col min="4" max="4" width="13.140625" style="2" customWidth="1"/>
    <col min="5" max="5" width="58.140625" style="5" customWidth="1"/>
    <col min="6" max="6" width="12" style="2" hidden="1" customWidth="1"/>
    <col min="7" max="7" width="9.140625" style="11"/>
    <col min="8" max="8" width="20.85546875" style="78" customWidth="1"/>
    <col min="9" max="9" width="8" style="2" hidden="1" customWidth="1"/>
    <col min="10" max="10" width="45.7109375" style="41" customWidth="1"/>
    <col min="11" max="11" width="23.140625" style="5" customWidth="1"/>
    <col min="12" max="16384" width="9.140625" style="41"/>
  </cols>
  <sheetData>
    <row r="1" spans="1:11" ht="15.75" customHeight="1" thickBot="1" x14ac:dyDescent="0.3">
      <c r="A1" s="189" t="s">
        <v>1336</v>
      </c>
      <c r="B1" s="190"/>
      <c r="C1" s="192"/>
      <c r="D1" s="190"/>
      <c r="E1" s="208"/>
      <c r="F1" s="190"/>
      <c r="G1" s="211"/>
      <c r="H1" s="192"/>
      <c r="I1" s="190"/>
      <c r="J1" s="208"/>
    </row>
    <row r="2" spans="1:11" s="3" customFormat="1" ht="28.5" x14ac:dyDescent="0.25">
      <c r="A2" s="6" t="s">
        <v>35</v>
      </c>
      <c r="B2" s="12" t="s">
        <v>37</v>
      </c>
      <c r="C2" s="7" t="s">
        <v>909</v>
      </c>
      <c r="D2" s="8" t="s">
        <v>910</v>
      </c>
      <c r="E2" s="7" t="s">
        <v>911</v>
      </c>
      <c r="F2" s="8" t="s">
        <v>912</v>
      </c>
      <c r="G2" s="82" t="s">
        <v>40</v>
      </c>
      <c r="H2" s="14" t="s">
        <v>913</v>
      </c>
      <c r="I2" s="58" t="s">
        <v>914</v>
      </c>
      <c r="J2" s="8" t="s">
        <v>51</v>
      </c>
      <c r="K2" s="66" t="s">
        <v>887</v>
      </c>
    </row>
    <row r="3" spans="1:11" s="2" customFormat="1" ht="28.5" hidden="1" x14ac:dyDescent="0.25">
      <c r="A3" s="36">
        <v>1</v>
      </c>
      <c r="B3" s="132" t="s">
        <v>448</v>
      </c>
      <c r="C3" s="4" t="s">
        <v>1337</v>
      </c>
      <c r="D3" s="39" t="s">
        <v>449</v>
      </c>
      <c r="E3" s="4" t="s">
        <v>450</v>
      </c>
      <c r="F3" s="39" t="s">
        <v>918</v>
      </c>
      <c r="G3" s="39" t="s">
        <v>94</v>
      </c>
      <c r="H3" s="52"/>
      <c r="I3" s="39" t="s">
        <v>1146</v>
      </c>
      <c r="J3" s="41"/>
      <c r="K3" s="112" t="s">
        <v>94</v>
      </c>
    </row>
    <row r="4" spans="1:11" s="2" customFormat="1" ht="28.5" hidden="1" x14ac:dyDescent="0.25">
      <c r="A4" s="36">
        <v>2</v>
      </c>
      <c r="B4" s="132" t="s">
        <v>451</v>
      </c>
      <c r="C4" s="4" t="s">
        <v>1338</v>
      </c>
      <c r="D4" s="39" t="s">
        <v>452</v>
      </c>
      <c r="E4" s="4" t="s">
        <v>453</v>
      </c>
      <c r="F4" s="39" t="s">
        <v>918</v>
      </c>
      <c r="G4" s="16" t="s">
        <v>95</v>
      </c>
      <c r="H4" s="133"/>
      <c r="I4" s="16" t="s">
        <v>1146</v>
      </c>
      <c r="J4" s="16" t="s">
        <v>454</v>
      </c>
      <c r="K4" s="5"/>
    </row>
    <row r="5" spans="1:11" ht="28.5" x14ac:dyDescent="0.25">
      <c r="A5" s="36">
        <v>3</v>
      </c>
      <c r="B5" s="132" t="s">
        <v>455</v>
      </c>
      <c r="C5" s="4" t="s">
        <v>1339</v>
      </c>
      <c r="D5" s="39" t="s">
        <v>456</v>
      </c>
      <c r="E5" s="4" t="s">
        <v>457</v>
      </c>
      <c r="F5" s="39" t="s">
        <v>918</v>
      </c>
      <c r="G5" s="83" t="s">
        <v>5</v>
      </c>
      <c r="H5" s="9">
        <v>15</v>
      </c>
      <c r="I5" s="56" t="s">
        <v>1146</v>
      </c>
      <c r="J5" s="39" t="s">
        <v>133</v>
      </c>
      <c r="K5" s="31" t="s">
        <v>5</v>
      </c>
    </row>
    <row r="6" spans="1:11" ht="28.5" x14ac:dyDescent="0.25">
      <c r="A6" s="36">
        <v>4</v>
      </c>
      <c r="B6" s="132" t="s">
        <v>458</v>
      </c>
      <c r="C6" s="4" t="s">
        <v>1340</v>
      </c>
      <c r="D6" s="39" t="s">
        <v>459</v>
      </c>
      <c r="E6" s="4" t="s">
        <v>460</v>
      </c>
      <c r="F6" s="39" t="s">
        <v>918</v>
      </c>
      <c r="G6" s="83" t="s">
        <v>5</v>
      </c>
      <c r="H6" s="9">
        <v>15</v>
      </c>
      <c r="I6" s="56" t="s">
        <v>1146</v>
      </c>
      <c r="J6" s="39" t="s">
        <v>1341</v>
      </c>
      <c r="K6" s="31" t="s">
        <v>475</v>
      </c>
    </row>
    <row r="7" spans="1:11" ht="28.5" x14ac:dyDescent="0.25">
      <c r="A7" s="36">
        <v>5</v>
      </c>
      <c r="B7" s="132" t="s">
        <v>461</v>
      </c>
      <c r="C7" s="4" t="s">
        <v>1342</v>
      </c>
      <c r="D7" s="39" t="s">
        <v>462</v>
      </c>
      <c r="E7" s="4" t="s">
        <v>463</v>
      </c>
      <c r="F7" s="39" t="s">
        <v>918</v>
      </c>
      <c r="G7" s="83" t="s">
        <v>5</v>
      </c>
      <c r="H7" s="9">
        <v>4</v>
      </c>
      <c r="I7" s="56" t="s">
        <v>1146</v>
      </c>
      <c r="J7" s="39"/>
      <c r="K7" s="4" t="s">
        <v>349</v>
      </c>
    </row>
    <row r="8" spans="1:11" ht="28.5" x14ac:dyDescent="0.25">
      <c r="A8" s="36">
        <v>6</v>
      </c>
      <c r="B8" s="132" t="s">
        <v>464</v>
      </c>
      <c r="C8" s="4" t="s">
        <v>1343</v>
      </c>
      <c r="D8" s="39" t="s">
        <v>465</v>
      </c>
      <c r="E8" s="4" t="s">
        <v>466</v>
      </c>
      <c r="F8" s="39" t="s">
        <v>918</v>
      </c>
      <c r="G8" s="83" t="s">
        <v>5</v>
      </c>
      <c r="H8" s="9">
        <v>4</v>
      </c>
      <c r="I8" s="56" t="s">
        <v>1146</v>
      </c>
      <c r="J8" s="39"/>
      <c r="K8" s="4" t="s">
        <v>903</v>
      </c>
    </row>
    <row r="9" spans="1:11" ht="28.5" hidden="1" x14ac:dyDescent="0.25">
      <c r="A9" s="36">
        <v>7</v>
      </c>
      <c r="B9" s="132" t="s">
        <v>467</v>
      </c>
      <c r="C9" s="4" t="s">
        <v>1344</v>
      </c>
      <c r="D9" s="39" t="s">
        <v>468</v>
      </c>
      <c r="E9" s="4" t="s">
        <v>469</v>
      </c>
      <c r="F9" s="39" t="s">
        <v>918</v>
      </c>
      <c r="G9" s="83" t="s">
        <v>6</v>
      </c>
      <c r="H9" s="9">
        <v>5</v>
      </c>
      <c r="I9" s="56" t="s">
        <v>1146</v>
      </c>
      <c r="J9" s="39" t="s">
        <v>88</v>
      </c>
      <c r="K9" s="4" t="s">
        <v>903</v>
      </c>
    </row>
    <row r="10" spans="1:11" s="2" customFormat="1" ht="28.5" hidden="1" x14ac:dyDescent="0.25">
      <c r="A10" s="36">
        <v>8</v>
      </c>
      <c r="B10" s="132" t="s">
        <v>470</v>
      </c>
      <c r="C10" s="4" t="s">
        <v>1345</v>
      </c>
      <c r="D10" s="39" t="s">
        <v>471</v>
      </c>
      <c r="E10" s="4" t="s">
        <v>472</v>
      </c>
      <c r="F10" s="39" t="s">
        <v>918</v>
      </c>
      <c r="G10" s="39" t="s">
        <v>63</v>
      </c>
      <c r="H10" s="60"/>
      <c r="I10" s="39" t="s">
        <v>1146</v>
      </c>
      <c r="J10" s="39"/>
      <c r="K10" s="5" t="s">
        <v>903</v>
      </c>
    </row>
    <row r="11" spans="1:11" ht="28.5" x14ac:dyDescent="0.25">
      <c r="A11" s="36">
        <v>9</v>
      </c>
      <c r="B11" s="132" t="s">
        <v>473</v>
      </c>
      <c r="C11" s="132" t="s">
        <v>473</v>
      </c>
      <c r="D11" s="39" t="s">
        <v>474</v>
      </c>
      <c r="E11" s="4" t="s">
        <v>475</v>
      </c>
      <c r="F11" s="39"/>
      <c r="G11" s="83" t="s">
        <v>5</v>
      </c>
      <c r="H11" s="9">
        <v>8</v>
      </c>
      <c r="I11" s="56"/>
      <c r="J11" s="4" t="s">
        <v>476</v>
      </c>
      <c r="K11" s="4"/>
    </row>
    <row r="12" spans="1:11" ht="42.75" x14ac:dyDescent="0.25">
      <c r="A12" s="36">
        <v>10</v>
      </c>
      <c r="B12" s="132" t="s">
        <v>426</v>
      </c>
      <c r="C12" s="4" t="s">
        <v>1303</v>
      </c>
      <c r="D12" s="39" t="s">
        <v>477</v>
      </c>
      <c r="E12" s="26" t="s">
        <v>478</v>
      </c>
      <c r="F12" s="39"/>
      <c r="G12" s="83" t="s">
        <v>5</v>
      </c>
      <c r="H12" s="9">
        <v>3</v>
      </c>
      <c r="I12" s="56"/>
      <c r="J12" s="39"/>
      <c r="K12" s="4" t="s">
        <v>903</v>
      </c>
    </row>
    <row r="13" spans="1:11" ht="28.5" x14ac:dyDescent="0.25">
      <c r="A13" s="36">
        <v>11</v>
      </c>
      <c r="B13" s="147" t="s">
        <v>1878</v>
      </c>
      <c r="C13" s="4" t="s">
        <v>1879</v>
      </c>
      <c r="D13" s="39" t="s">
        <v>1880</v>
      </c>
      <c r="E13" s="4" t="s">
        <v>1879</v>
      </c>
      <c r="F13" s="39"/>
      <c r="G13" s="146" t="s">
        <v>5</v>
      </c>
      <c r="H13" s="9"/>
      <c r="I13" s="39"/>
      <c r="J13" s="39" t="s">
        <v>1877</v>
      </c>
      <c r="K13" s="4"/>
    </row>
    <row r="14" spans="1:11" x14ac:dyDescent="0.25">
      <c r="D14" s="41"/>
      <c r="F14" s="41"/>
      <c r="H14" s="130"/>
      <c r="I14" s="41"/>
    </row>
    <row r="15" spans="1:11" x14ac:dyDescent="0.25">
      <c r="D15" s="41"/>
      <c r="F15" s="41"/>
      <c r="H15" s="130"/>
      <c r="I15" s="41"/>
    </row>
    <row r="16" spans="1:11" x14ac:dyDescent="0.25">
      <c r="D16" s="41"/>
      <c r="F16" s="41"/>
      <c r="H16" s="130"/>
      <c r="I16" s="41"/>
    </row>
    <row r="17" spans="8:8" x14ac:dyDescent="0.25">
      <c r="H17" s="130"/>
    </row>
    <row r="18" spans="8:8" x14ac:dyDescent="0.25">
      <c r="H18" s="130"/>
    </row>
    <row r="19" spans="8:8" x14ac:dyDescent="0.25">
      <c r="H19" s="130"/>
    </row>
    <row r="20" spans="8:8" x14ac:dyDescent="0.25">
      <c r="H20" s="130"/>
    </row>
    <row r="21" spans="8:8" x14ac:dyDescent="0.25">
      <c r="H21" s="130"/>
    </row>
    <row r="23" spans="8:8" x14ac:dyDescent="0.25">
      <c r="H23" s="79"/>
    </row>
    <row r="26" spans="8:8" x14ac:dyDescent="0.25">
      <c r="H26" s="80"/>
    </row>
    <row r="28" spans="8:8" x14ac:dyDescent="0.25">
      <c r="H28" s="130"/>
    </row>
    <row r="29" spans="8:8" x14ac:dyDescent="0.25">
      <c r="H29" s="130"/>
    </row>
    <row r="30" spans="8:8" x14ac:dyDescent="0.25">
      <c r="H30" s="130"/>
    </row>
    <row r="31" spans="8:8" x14ac:dyDescent="0.25">
      <c r="H31" s="130"/>
    </row>
    <row r="32" spans="8:8" x14ac:dyDescent="0.25">
      <c r="H32" s="130"/>
    </row>
    <row r="33" spans="8:8" x14ac:dyDescent="0.25">
      <c r="H33" s="130"/>
    </row>
    <row r="34" spans="8:8" x14ac:dyDescent="0.25">
      <c r="H34" s="130"/>
    </row>
    <row r="35" spans="8:8" x14ac:dyDescent="0.25">
      <c r="H35" s="81"/>
    </row>
    <row r="37" spans="8:8" x14ac:dyDescent="0.25">
      <c r="H37" s="130"/>
    </row>
    <row r="38" spans="8:8" x14ac:dyDescent="0.25">
      <c r="H38" s="130"/>
    </row>
    <row r="39" spans="8:8" x14ac:dyDescent="0.25">
      <c r="H39" s="130"/>
    </row>
    <row r="40" spans="8:8" x14ac:dyDescent="0.25">
      <c r="H40" s="130"/>
    </row>
    <row r="42" spans="8:8" x14ac:dyDescent="0.25">
      <c r="H42" s="130"/>
    </row>
    <row r="44" spans="8:8" x14ac:dyDescent="0.25">
      <c r="H44" s="130"/>
    </row>
  </sheetData>
  <autoFilter ref="A2:J13" xr:uid="{00000000-0009-0000-0000-000008000000}">
    <filterColumn colId="6">
      <filters>
        <filter val="Vital"/>
      </filters>
    </filterColumn>
  </autoFilter>
  <mergeCells count="1">
    <mergeCell ref="A1:J1"/>
  </mergeCells>
  <pageMargins left="0.7" right="0.7" top="0.75" bottom="0.75" header="0.3" footer="0.3"/>
  <pageSetup paperSize="9" orientation="portrait"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ikesCount xmlns="http://schemas.microsoft.com/sharepoint/v3" xsi:nil="true"/>
    <ProjectIGName xmlns="fd9ad297-cc8c-4afc-b828-e13c9647a5fa">Mindtree</ProjectIGName>
    <Ratings xmlns="http://schemas.microsoft.com/sharepoint/v3" xsi:nil="true"/>
    <LikedBy xmlns="http://schemas.microsoft.com/sharepoint/v3">
      <UserInfo>
        <DisplayName/>
        <AccountId xsi:nil="true"/>
        <AccountType/>
      </UserInfo>
    </LikedBy>
    <ProjectAccountName xmlns="fd9ad297-cc8c-4afc-b828-e13c9647a5fa">Mindtree</ProjectAccountName>
    <ProjectName xmlns="fd9ad297-cc8c-4afc-b828-e13c9647a5fa">MOSIP</ProjectName>
    <RatedBy xmlns="http://schemas.microsoft.com/sharepoint/v3">
      <UserInfo>
        <DisplayName/>
        <AccountId xsi:nil="true"/>
        <AccountType/>
      </UserInfo>
    </RatedBy>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CTDocLibrary" ma:contentTypeID="0x010100C5D5EC2DEF914E3897774E287F80A8FB00C54CAAC0C88AA446A5AFE942C68BA98B" ma:contentTypeVersion="8" ma:contentTypeDescription="My Content Type" ma:contentTypeScope="" ma:versionID="8509de5a9a506e3b9b1fe93a7c193cee">
  <xsd:schema xmlns:xsd="http://www.w3.org/2001/XMLSchema" xmlns:xs="http://www.w3.org/2001/XMLSchema" xmlns:p="http://schemas.microsoft.com/office/2006/metadata/properties" xmlns:ns1="http://schemas.microsoft.com/sharepoint/v3" xmlns:ns2="fd9ad297-cc8c-4afc-b828-e13c9647a5fa" targetNamespace="http://schemas.microsoft.com/office/2006/metadata/properties" ma:root="true" ma:fieldsID="b380538c208c9f76b13ef3dbebc9c2d9" ns1:_="" ns2:_="">
    <xsd:import namespace="http://schemas.microsoft.com/sharepoint/v3"/>
    <xsd:import namespace="fd9ad297-cc8c-4afc-b828-e13c9647a5fa"/>
    <xsd:element name="properties">
      <xsd:complexType>
        <xsd:sequence>
          <xsd:element name="documentManagement">
            <xsd:complexType>
              <xsd:all>
                <xsd:element ref="ns2:ProjectName" minOccurs="0"/>
                <xsd:element ref="ns2:ProjectIGName" minOccurs="0"/>
                <xsd:element ref="ns2:ProjectAccountName" minOccurs="0"/>
                <xsd:element ref="ns1:RatingCount" minOccurs="0"/>
                <xsd:element ref="ns1:AverageRating" minOccurs="0"/>
                <xsd:element ref="ns1:RatedBy" minOccurs="0"/>
                <xsd:element ref="ns1:Ratings" minOccurs="0"/>
                <xsd:element ref="ns1:LikesCount" minOccurs="0"/>
                <xsd:element ref="ns1:LikedB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RatingCount" ma:index="11" nillable="true" ma:displayName="Number of Ratings" ma:decimals="0" ma:description="Number of ratings submitted" ma:internalName="RatingCount" ma:readOnly="true">
      <xsd:simpleType>
        <xsd:restriction base="dms:Number"/>
      </xsd:simpleType>
    </xsd:element>
    <xsd:element name="AverageRating" ma:index="12" nillable="true" ma:displayName="Rating (0-5)" ma:decimals="2" ma:description="Average value of all the ratings that have been submitted" ma:internalName="AverageRating" ma:readOnly="true">
      <xsd:simpleType>
        <xsd:restriction base="dms:Number"/>
      </xsd:simpleType>
    </xsd:element>
    <xsd:element name="RatedBy" ma:index="13" nillable="true" ma:displayName="Rated By" ma:description="Users rated the item." ma:hidden="true" ma:list="UserInfo" ma:internalName="Rat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Ratings" ma:index="14" nillable="true" ma:displayName="User ratings" ma:description="User ratings for the item" ma:hidden="true" ma:internalName="Ratings">
      <xsd:simpleType>
        <xsd:restriction base="dms:Note"/>
      </xsd:simpleType>
    </xsd:element>
    <xsd:element name="LikesCount" ma:index="15" nillable="true" ma:displayName="Number of Likes" ma:internalName="LikesCount">
      <xsd:simpleType>
        <xsd:restriction base="dms:Unknown"/>
      </xsd:simpleType>
    </xsd:element>
    <xsd:element name="LikedBy" ma:index="16" nillable="true" ma:displayName="Liked By" ma:hidden="true" ma:list="UserInfo" ma:internalName="Lik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fd9ad297-cc8c-4afc-b828-e13c9647a5fa" elementFormDefault="qualified">
    <xsd:import namespace="http://schemas.microsoft.com/office/2006/documentManagement/types"/>
    <xsd:import namespace="http://schemas.microsoft.com/office/infopath/2007/PartnerControls"/>
    <xsd:element name="ProjectName" ma:index="8" nillable="true" ma:displayName="ProjectName" ma:internalName="ProjectName">
      <xsd:simpleType>
        <xsd:restriction base="dms:Text"/>
      </xsd:simpleType>
    </xsd:element>
    <xsd:element name="ProjectIGName" ma:index="9" nillable="true" ma:displayName="ProjectIGName" ma:internalName="ProjectIGName">
      <xsd:simpleType>
        <xsd:restriction base="dms:Text"/>
      </xsd:simpleType>
    </xsd:element>
    <xsd:element name="ProjectAccountName" ma:index="10" nillable="true" ma:displayName="ProjectAccountName" ma:internalName="ProjectAccountNam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8EC3877-83FF-480B-8819-7751D3BFBA2F}">
  <ds:schemaRefs>
    <ds:schemaRef ds:uri="http://purl.org/dc/terms/"/>
    <ds:schemaRef ds:uri="fd9ad297-cc8c-4afc-b828-e13c9647a5fa"/>
    <ds:schemaRef ds:uri="http://schemas.microsoft.com/office/2006/documentManagement/types"/>
    <ds:schemaRef ds:uri="http://schemas.microsoft.com/office/2006/metadata/properties"/>
    <ds:schemaRef ds:uri="http://www.w3.org/XML/1998/namespace"/>
    <ds:schemaRef ds:uri="http://schemas.microsoft.com/office/infopath/2007/PartnerControls"/>
    <ds:schemaRef ds:uri="http://schemas.openxmlformats.org/package/2006/metadata/core-properties"/>
    <ds:schemaRef ds:uri="http://schemas.microsoft.com/sharepoint/v3"/>
    <ds:schemaRef ds:uri="http://purl.org/dc/dcmitype/"/>
    <ds:schemaRef ds:uri="http://purl.org/dc/elements/1.1/"/>
  </ds:schemaRefs>
</ds:datastoreItem>
</file>

<file path=customXml/itemProps2.xml><?xml version="1.0" encoding="utf-8"?>
<ds:datastoreItem xmlns:ds="http://schemas.openxmlformats.org/officeDocument/2006/customXml" ds:itemID="{A4574461-DD7B-4995-B8CC-A8415FBC904F}">
  <ds:schemaRefs>
    <ds:schemaRef ds:uri="http://schemas.microsoft.com/sharepoint/v3/contenttype/forms"/>
  </ds:schemaRefs>
</ds:datastoreItem>
</file>

<file path=customXml/itemProps3.xml><?xml version="1.0" encoding="utf-8"?>
<ds:datastoreItem xmlns:ds="http://schemas.openxmlformats.org/officeDocument/2006/customXml" ds:itemID="{CC7F7E23-FE37-4AB8-A4B3-5025B5D9E45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fd9ad297-cc8c-4afc-b828-e13c9647a5f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Pivot</vt:lpstr>
      <vt:lpstr>Consolidated</vt:lpstr>
      <vt:lpstr>RoadmapFeatures</vt:lpstr>
      <vt:lpstr>Pre-registration</vt:lpstr>
      <vt:lpstr>Registration Client</vt:lpstr>
      <vt:lpstr>Registration Processor</vt:lpstr>
      <vt:lpstr>ID-Authentication</vt:lpstr>
      <vt:lpstr>ID-Repository</vt:lpstr>
      <vt:lpstr>Kernel</vt:lpstr>
      <vt:lpstr>Resident Services</vt:lpstr>
      <vt:lpstr>Admin</vt:lpstr>
      <vt:lpstr>Partner Management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MINDTREE</dc:creator>
  <cp:lastModifiedBy>MINDTREE</cp:lastModifiedBy>
  <dcterms:created xsi:type="dcterms:W3CDTF">2019-05-30T08:31:32Z</dcterms:created>
  <dcterms:modified xsi:type="dcterms:W3CDTF">2019-07-15T09:45:57Z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1c59481-0d92-4f93-abca-4982e9c5cb2a_Enabled">
    <vt:lpwstr>True</vt:lpwstr>
  </property>
  <property fmtid="{D5CDD505-2E9C-101B-9397-08002B2CF9AE}" pid="3" name="MSIP_Label_11c59481-0d92-4f93-abca-4982e9c5cb2a_SiteId">
    <vt:lpwstr>85c997b9-f494-46b3-a11d-772983cf6f11</vt:lpwstr>
  </property>
  <property fmtid="{D5CDD505-2E9C-101B-9397-08002B2CF9AE}" pid="4" name="MSIP_Label_11c59481-0d92-4f93-abca-4982e9c5cb2a_Owner">
    <vt:lpwstr>M1032103@mindtree.com</vt:lpwstr>
  </property>
  <property fmtid="{D5CDD505-2E9C-101B-9397-08002B2CF9AE}" pid="5" name="MSIP_Label_11c59481-0d92-4f93-abca-4982e9c5cb2a_SetDate">
    <vt:lpwstr>2019-05-30T08:36:50.1146650Z</vt:lpwstr>
  </property>
  <property fmtid="{D5CDD505-2E9C-101B-9397-08002B2CF9AE}" pid="6" name="MSIP_Label_11c59481-0d92-4f93-abca-4982e9c5cb2a_Name">
    <vt:lpwstr>Public</vt:lpwstr>
  </property>
  <property fmtid="{D5CDD505-2E9C-101B-9397-08002B2CF9AE}" pid="7" name="MSIP_Label_11c59481-0d92-4f93-abca-4982e9c5cb2a_Application">
    <vt:lpwstr>Microsoft Azure Information Protection</vt:lpwstr>
  </property>
  <property fmtid="{D5CDD505-2E9C-101B-9397-08002B2CF9AE}" pid="8" name="MSIP_Label_11c59481-0d92-4f93-abca-4982e9c5cb2a_ActionId">
    <vt:lpwstr>32da02ab-7ec1-4a46-aed0-8462bf1c75af</vt:lpwstr>
  </property>
  <property fmtid="{D5CDD505-2E9C-101B-9397-08002B2CF9AE}" pid="9" name="MSIP_Label_11c59481-0d92-4f93-abca-4982e9c5cb2a_Extended_MSFT_Method">
    <vt:lpwstr>Manual</vt:lpwstr>
  </property>
  <property fmtid="{D5CDD505-2E9C-101B-9397-08002B2CF9AE}" pid="10" name="Sensitivity">
    <vt:lpwstr>Public</vt:lpwstr>
  </property>
  <property fmtid="{D5CDD505-2E9C-101B-9397-08002B2CF9AE}" pid="11" name="ContentTypeId">
    <vt:lpwstr>0x010100C5D5EC2DEF914E3897774E287F80A8FB00C54CAAC0C88AA446A5AFE942C68BA98B</vt:lpwstr>
  </property>
</Properties>
</file>