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2" yWindow="528" windowWidth="22716" windowHeight="9204"/>
  </bookViews>
  <sheets>
    <sheet name="Summary" sheetId="2" r:id="rId1"/>
    <sheet name="Detailed Sheet 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<sst xmlns="http://schemas.openxmlformats.org/spreadsheetml/2006/main" count="369" uniqueCount="114">
  <si>
    <t xml:space="preserve">State </t>
  </si>
  <si>
    <t xml:space="preserve">National Raking </t>
  </si>
  <si>
    <t xml:space="preserve">Growth Projection Ranking </t>
  </si>
  <si>
    <t xml:space="preserve">Manufacturers </t>
  </si>
  <si>
    <t xml:space="preserve">Installers/ Developers </t>
  </si>
  <si>
    <t>Others</t>
  </si>
  <si>
    <t>Texas</t>
  </si>
  <si>
    <t>2nd</t>
  </si>
  <si>
    <t>1st</t>
  </si>
  <si>
    <t>California</t>
  </si>
  <si>
    <t>Florida</t>
  </si>
  <si>
    <t>3rd</t>
  </si>
  <si>
    <t>Indiana</t>
  </si>
  <si>
    <t>20th</t>
  </si>
  <si>
    <t>4th</t>
  </si>
  <si>
    <t>Arizona</t>
  </si>
  <si>
    <t>5th</t>
  </si>
  <si>
    <t>New York</t>
  </si>
  <si>
    <t>8th</t>
  </si>
  <si>
    <t>6th</t>
  </si>
  <si>
    <t>Nevada</t>
  </si>
  <si>
    <t>Virginia</t>
  </si>
  <si>
    <t>11th</t>
  </si>
  <si>
    <t>9th</t>
  </si>
  <si>
    <t>Illinois</t>
  </si>
  <si>
    <t>15th</t>
  </si>
  <si>
    <t>10th</t>
  </si>
  <si>
    <t>New Mexico</t>
  </si>
  <si>
    <t>21st</t>
  </si>
  <si>
    <t>Louisiana</t>
  </si>
  <si>
    <t>38th</t>
  </si>
  <si>
    <t>12th</t>
  </si>
  <si>
    <t>Utah</t>
  </si>
  <si>
    <t>14th</t>
  </si>
  <si>
    <t>13th</t>
  </si>
  <si>
    <t>Wisconsin</t>
  </si>
  <si>
    <t>18th</t>
  </si>
  <si>
    <t>Michigan</t>
  </si>
  <si>
    <t>26th</t>
  </si>
  <si>
    <t>Arkansas</t>
  </si>
  <si>
    <t>29th</t>
  </si>
  <si>
    <t>16th</t>
  </si>
  <si>
    <t>Georgia</t>
  </si>
  <si>
    <t>7th</t>
  </si>
  <si>
    <t>17th</t>
  </si>
  <si>
    <t>Kentucky</t>
  </si>
  <si>
    <t>43rd</t>
  </si>
  <si>
    <t>Colorado</t>
  </si>
  <si>
    <t>19th</t>
  </si>
  <si>
    <t>Missouri</t>
  </si>
  <si>
    <t>34th</t>
  </si>
  <si>
    <t>Pennsylvania</t>
  </si>
  <si>
    <t>24th</t>
  </si>
  <si>
    <t>New Jersey</t>
  </si>
  <si>
    <t>22nd</t>
  </si>
  <si>
    <t>North Carolina</t>
  </si>
  <si>
    <t>23rd</t>
  </si>
  <si>
    <t>Mississippi</t>
  </si>
  <si>
    <t>36th</t>
  </si>
  <si>
    <t>South Carolina</t>
  </si>
  <si>
    <t>25th</t>
  </si>
  <si>
    <t>Minnesota</t>
  </si>
  <si>
    <t>Oregon</t>
  </si>
  <si>
    <t>27th</t>
  </si>
  <si>
    <t>Tennessee</t>
  </si>
  <si>
    <t>30th</t>
  </si>
  <si>
    <t>28th</t>
  </si>
  <si>
    <t>Maryland</t>
  </si>
  <si>
    <t>Massachusetts</t>
  </si>
  <si>
    <t>Iowa</t>
  </si>
  <si>
    <t>35th</t>
  </si>
  <si>
    <t>31st</t>
  </si>
  <si>
    <t>Maine</t>
  </si>
  <si>
    <t>32nd</t>
  </si>
  <si>
    <t>Washington</t>
  </si>
  <si>
    <t>33rd</t>
  </si>
  <si>
    <t>Alabama</t>
  </si>
  <si>
    <t>Connecticut</t>
  </si>
  <si>
    <t>Oklahoma</t>
  </si>
  <si>
    <t>44th</t>
  </si>
  <si>
    <t>Idaho</t>
  </si>
  <si>
    <t>37th</t>
  </si>
  <si>
    <t>Hawaii</t>
  </si>
  <si>
    <t>Montana</t>
  </si>
  <si>
    <t>39th</t>
  </si>
  <si>
    <t>Rhode Island</t>
  </si>
  <si>
    <t>40th</t>
  </si>
  <si>
    <t>Kansas</t>
  </si>
  <si>
    <t>45th</t>
  </si>
  <si>
    <t>41st</t>
  </si>
  <si>
    <t>Delaware</t>
  </si>
  <si>
    <t>42nd</t>
  </si>
  <si>
    <t>Wyoming</t>
  </si>
  <si>
    <t>46th</t>
  </si>
  <si>
    <t>West Virginia</t>
  </si>
  <si>
    <t>49th</t>
  </si>
  <si>
    <t>Nebraska</t>
  </si>
  <si>
    <t>48th</t>
  </si>
  <si>
    <t>New Hampshire</t>
  </si>
  <si>
    <t>North Dakota</t>
  </si>
  <si>
    <t>51st</t>
  </si>
  <si>
    <t>47th</t>
  </si>
  <si>
    <t>South Dakota</t>
  </si>
  <si>
    <t>Washington, D.C.</t>
  </si>
  <si>
    <t>Vermont</t>
  </si>
  <si>
    <t>50th</t>
  </si>
  <si>
    <t>Alaska</t>
  </si>
  <si>
    <t>Grand Total</t>
  </si>
  <si>
    <t>Manufacturers #</t>
  </si>
  <si>
    <t>State</t>
  </si>
  <si>
    <t>Installers/ Developers #</t>
  </si>
  <si>
    <t>Others #</t>
  </si>
  <si>
    <t>Growth Projection
(MW)</t>
  </si>
  <si>
    <t>% of Growth Projection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</si>
</sst>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  <scheme val="minor"/>
    </font>
    <font>
      <b/>
      <sz val="10"/>
      <color theme="1"/>
      <name val="Calibri"/>
    </font>
    <font>
      <sz val="10"/>
      <color theme="1"/>
      <name val="Calibri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NumberFormat="1" applyFont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10" fontId="3" fillId="0" borderId="0" xfId="0" applyNumberFormat="1" applyFont="1" applyAlignment="1">
      <alignment horizontal="center" vertical="center"/>
    </xf>
    <xf numFmtId="0" fontId="3" fillId="0" borderId="0" xfId="0" pivotButton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147">
    <dxf>
      <font>
        <name val="Calibri"/>
        <scheme val="none"/>
      </font>
    </dxf>
    <dxf>
      <alignment horizont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numFmt numFmtId="14" formatCode="0.00%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14" formatCode="0.00%"/>
    </dxf>
    <dxf>
      <font>
        <name val="Calibri"/>
        <scheme val="none"/>
      </font>
    </dxf>
    <dxf>
      <alignment horizont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name val="Calibri"/>
        <scheme val="none"/>
      </font>
    </dxf>
    <dxf>
      <alignment horizont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name val="Calibri"/>
        <scheme val="none"/>
      </font>
    </dxf>
    <dxf>
      <alignment horizont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name val="Calibri"/>
        <scheme val="none"/>
      </font>
    </dxf>
    <dxf>
      <alignment horizont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name val="Calibri"/>
        <scheme val="none"/>
      </font>
    </dxf>
    <dxf>
      <alignment horizont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name val="Calibri"/>
        <scheme val="none"/>
      </font>
    </dxf>
    <dxf>
      <alignment horizont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name val="Calibri"/>
        <scheme val="none"/>
      </font>
    </dxf>
    <dxf>
      <alignment horizont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name val="Calibri"/>
        <scheme val="none"/>
      </font>
    </dxf>
    <dxf>
      <alignment horizont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name val="Calibri"/>
        <scheme val="none"/>
      </font>
    </dxf>
    <dxf>
      <alignment horizont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name val="Calibri"/>
        <scheme val="none"/>
      </font>
    </dxf>
    <dxf>
      <alignment horizont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name val="Calibri"/>
        <scheme val="none"/>
      </font>
    </dxf>
    <dxf>
      <alignment horizont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name val="Calibri"/>
        <scheme val="none"/>
      </font>
    </dxf>
    <dxf>
      <alignment horizont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name val="Calibri"/>
        <scheme val="none"/>
      </font>
    </dxf>
    <dxf>
      <alignment horizont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name val="Calibri"/>
        <scheme val="none"/>
      </font>
    </dxf>
    <dxf>
      <alignment horizont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name val="Calibri"/>
        <scheme val="none"/>
      </font>
    </dxf>
    <dxf>
      <alignment horizont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name val="Calibri"/>
        <scheme val="none"/>
      </font>
    </dxf>
    <dxf>
      <alignment horizont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name val="Calibri"/>
        <scheme val="none"/>
      </font>
    </dxf>
    <dxf>
      <alignment horizont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name val="Calibri"/>
        <scheme val="none"/>
      </font>
    </dxf>
    <dxf>
      <alignment horizont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name val="Calibri"/>
        <scheme val="none"/>
      </font>
    </dxf>
    <dxf>
      <alignment horizont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name val="Calibri"/>
        <scheme val="none"/>
      </font>
    </dxf>
    <dxf>
      <alignment horizont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name val="Calibri"/>
        <scheme val="none"/>
      </font>
    </dxf>
    <dxf>
      <alignment horizont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name val="Calibri"/>
        <scheme val="none"/>
      </font>
    </dxf>
    <dxf>
      <alignment horizont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name val="Calibri"/>
        <scheme val="none"/>
      </font>
    </dxf>
    <dxf>
      <alignment horizont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name val="Calibri"/>
        <scheme val="none"/>
      </font>
    </dxf>
    <dxf>
      <alignment horizont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451.862757986113" createdVersion="4" refreshedVersion="4" minRefreshableVersion="3" recordCount="50">
  <cacheSource type="worksheet">
    <worksheetSource ref="A1:G51" sheet="Detailed Sheet "/>
  </cacheSource>
  <cacheFields count="7">
    <cacheField name="State " numFmtId="0">
      <sharedItems count="50">
        <s v="Texas"/>
        <s v="California"/>
        <s v="Florida"/>
        <s v="Indiana"/>
        <s v="Arizona"/>
        <s v="New York"/>
        <s v="Nevada"/>
        <s v="Virginia"/>
        <s v="Illinois"/>
        <s v="New Mexico"/>
        <s v="Louisiana"/>
        <s v="Utah"/>
        <s v="Wisconsin"/>
        <s v="Michigan"/>
        <s v="Arkansas"/>
        <s v="Georgia"/>
        <s v="Kentucky"/>
        <s v="Colorado"/>
        <s v="Missouri"/>
        <s v="Pennsylvania"/>
        <s v="New Jersey"/>
        <s v="North Carolina"/>
        <s v="Mississippi"/>
        <s v="South Carolina"/>
        <s v="Minnesota"/>
        <s v="Oregon"/>
        <s v="Tennessee"/>
        <s v="Maryland"/>
        <s v="Massachusetts"/>
        <s v="Iowa"/>
        <s v="Maine"/>
        <s v="Washington"/>
        <s v="Alabama"/>
        <s v="Connecticut"/>
        <s v="Oklahoma"/>
        <s v="Idaho"/>
        <s v="Hawaii"/>
        <s v="Montana"/>
        <s v="Rhode Island"/>
        <s v="Kansas"/>
        <s v="Delaware"/>
        <s v="Wyoming"/>
        <s v="West Virginia"/>
        <s v="Nebraska"/>
        <s v="New Hampshire"/>
        <s v="North Dakota"/>
        <s v="South Dakota"/>
        <s v="Washington, D.C."/>
        <s v="Vermont"/>
        <s v="Alaska"/>
      </sharedItems>
    </cacheField>
    <cacheField name="National Raking " numFmtId="0">
      <sharedItems/>
    </cacheField>
    <cacheField name="Growth Projection_x000a_(MW)" numFmtId="0">
      <sharedItems containsSemiMixedTypes="0" containsString="0" containsNumber="1" containsInteger="1" minValue="31" maxValue="40913"/>
    </cacheField>
    <cacheField name="Growth Projection Ranking " numFmtId="0">
      <sharedItems/>
    </cacheField>
    <cacheField name="Manufacturers " numFmtId="0">
      <sharedItems containsSemiMixedTypes="0" containsString="0" containsNumber="1" containsInteger="1" minValue="0" maxValue="405"/>
    </cacheField>
    <cacheField name="Installers/ Developers " numFmtId="0">
      <sharedItems containsSemiMixedTypes="0" containsString="0" containsNumber="1" containsInteger="1" minValue="2" maxValue="1047"/>
    </cacheField>
    <cacheField name="Others" numFmtId="0">
      <sharedItems containsSemiMixedTypes="0" containsString="0" containsNumber="1" containsInteger="1" minValue="3" maxValue="8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s v="2nd"/>
    <n v="40913"/>
    <s v="1st"/>
    <n v="96"/>
    <n v="236"/>
    <n v="49"/>
  </r>
  <r>
    <x v="1"/>
    <s v="1st"/>
    <n v="19872"/>
    <s v="2nd"/>
    <n v="405"/>
    <n v="1047"/>
    <n v="53"/>
  </r>
  <r>
    <x v="2"/>
    <s v="3rd"/>
    <n v="15592"/>
    <s v="3rd"/>
    <n v="64"/>
    <n v="231"/>
    <n v="854"/>
  </r>
  <r>
    <x v="3"/>
    <s v="20th"/>
    <n v="9238"/>
    <s v="4th"/>
    <n v="24"/>
    <n v="34"/>
    <n v="3"/>
  </r>
  <r>
    <x v="4"/>
    <s v="5th"/>
    <n v="9136"/>
    <s v="5th"/>
    <n v="78"/>
    <n v="166"/>
    <n v="29"/>
  </r>
  <r>
    <x v="5"/>
    <s v="8th"/>
    <n v="8590"/>
    <s v="6th"/>
    <n v="86"/>
    <n v="235"/>
    <n v="11"/>
  </r>
  <r>
    <x v="6"/>
    <s v="6th"/>
    <n v="6945"/>
    <s v="8th"/>
    <n v="13"/>
    <n v="52"/>
    <n v="120"/>
  </r>
  <r>
    <x v="7"/>
    <s v="11th"/>
    <n v="6822"/>
    <s v="9th"/>
    <n v="30"/>
    <n v="87"/>
    <n v="50"/>
  </r>
  <r>
    <x v="8"/>
    <s v="15th"/>
    <n v="6593"/>
    <s v="10th"/>
    <n v="70"/>
    <n v="110"/>
    <n v="12"/>
  </r>
  <r>
    <x v="9"/>
    <s v="21st"/>
    <n v="4563"/>
    <s v="11th"/>
    <n v="17"/>
    <n v="44"/>
    <n v="77"/>
  </r>
  <r>
    <x v="10"/>
    <s v="38th"/>
    <n v="4109"/>
    <s v="12th"/>
    <n v="5"/>
    <n v="30"/>
    <n v="210"/>
  </r>
  <r>
    <x v="11"/>
    <s v="14th"/>
    <n v="4022"/>
    <s v="13th"/>
    <n v="18"/>
    <n v="56"/>
    <n v="295"/>
  </r>
  <r>
    <x v="12"/>
    <s v="18th"/>
    <n v="3805"/>
    <s v="14th"/>
    <n v="45"/>
    <n v="82"/>
    <n v="10"/>
  </r>
  <r>
    <x v="13"/>
    <s v="26th"/>
    <n v="3176"/>
    <s v="15th"/>
    <n v="73"/>
    <n v="76"/>
    <n v="7"/>
  </r>
  <r>
    <x v="14"/>
    <s v="29th"/>
    <n v="2995"/>
    <s v="16th"/>
    <n v="13"/>
    <n v="13"/>
    <n v="19"/>
  </r>
  <r>
    <x v="15"/>
    <s v="7th"/>
    <n v="2941"/>
    <s v="17th"/>
    <n v="47"/>
    <n v="79"/>
    <n v="48"/>
  </r>
  <r>
    <x v="16"/>
    <s v="43rd"/>
    <n v="2846"/>
    <s v="18th"/>
    <n v="13"/>
    <n v="13"/>
    <n v="76"/>
  </r>
  <r>
    <x v="17"/>
    <s v="12th"/>
    <n v="2836"/>
    <s v="19th"/>
    <n v="38"/>
    <n v="182"/>
    <n v="174"/>
  </r>
  <r>
    <x v="18"/>
    <s v="34th"/>
    <n v="2405"/>
    <s v="20th"/>
    <n v="22"/>
    <n v="48"/>
    <n v="407"/>
  </r>
  <r>
    <x v="19"/>
    <s v="24th"/>
    <n v="2355"/>
    <s v="21st"/>
    <n v="109"/>
    <n v="228"/>
    <n v="19"/>
  </r>
  <r>
    <x v="20"/>
    <s v="9th"/>
    <n v="2352"/>
    <s v="22nd"/>
    <n v="76"/>
    <n v="241"/>
    <n v="3"/>
  </r>
  <r>
    <x v="21"/>
    <s v="4th"/>
    <n v="2345"/>
    <s v="23rd"/>
    <n v="39"/>
    <n v="97"/>
    <n v="7"/>
  </r>
  <r>
    <x v="22"/>
    <s v="36th"/>
    <n v="2215"/>
    <s v="24th"/>
    <n v="4"/>
    <n v="5"/>
    <n v="22"/>
  </r>
  <r>
    <x v="23"/>
    <s v="16th"/>
    <n v="2068"/>
    <s v="25th"/>
    <n v="21"/>
    <n v="32"/>
    <n v="17"/>
  </r>
  <r>
    <x v="24"/>
    <s v="13th"/>
    <n v="1806"/>
    <s v="26th"/>
    <n v="34"/>
    <n v="57"/>
    <n v="22"/>
  </r>
  <r>
    <x v="25"/>
    <s v="23rd"/>
    <n v="1778"/>
    <s v="27th"/>
    <n v="21"/>
    <n v="65"/>
    <n v="70"/>
  </r>
  <r>
    <x v="26"/>
    <s v="30th"/>
    <n v="1596"/>
    <s v="28th"/>
    <n v="37"/>
    <n v="61"/>
    <n v="164"/>
  </r>
  <r>
    <x v="27"/>
    <s v="19th"/>
    <n v="1594"/>
    <s v="29th"/>
    <n v="17"/>
    <n v="94"/>
    <n v="5"/>
  </r>
  <r>
    <x v="28"/>
    <s v="10th"/>
    <n v="1528"/>
    <s v="30th"/>
    <n v="86"/>
    <n v="176"/>
    <n v="3"/>
  </r>
  <r>
    <x v="29"/>
    <s v="35th"/>
    <n v="1377"/>
    <s v="31st"/>
    <n v="12"/>
    <n v="41"/>
    <n v="20"/>
  </r>
  <r>
    <x v="30"/>
    <s v="27th"/>
    <n v="1353"/>
    <s v="32nd"/>
    <n v="4"/>
    <n v="29"/>
    <n v="10"/>
  </r>
  <r>
    <x v="31"/>
    <s v="33rd"/>
    <n v="1343"/>
    <s v="33rd"/>
    <n v="30"/>
    <n v="59"/>
    <n v="64"/>
  </r>
  <r>
    <x v="32"/>
    <s v="32nd"/>
    <n v="1331"/>
    <s v="34th"/>
    <n v="18"/>
    <n v="13"/>
    <n v="54"/>
  </r>
  <r>
    <x v="33"/>
    <s v="25th"/>
    <n v="1187"/>
    <s v="35th"/>
    <n v="29"/>
    <n v="65"/>
    <n v="28"/>
  </r>
  <r>
    <x v="34"/>
    <s v="44th"/>
    <n v="1166"/>
    <s v="36th"/>
    <n v="3"/>
    <n v="13"/>
    <n v="12"/>
  </r>
  <r>
    <x v="35"/>
    <s v="31st"/>
    <n v="1055"/>
    <s v="37th"/>
    <n v="4"/>
    <n v="24"/>
    <n v="33"/>
  </r>
  <r>
    <x v="36"/>
    <s v="22nd"/>
    <n v="963"/>
    <s v="38th"/>
    <n v="2"/>
    <n v="75"/>
    <n v="28"/>
  </r>
  <r>
    <x v="37"/>
    <s v="39th"/>
    <n v="868"/>
    <s v="39th"/>
    <n v="3"/>
    <n v="20"/>
    <n v="67"/>
  </r>
  <r>
    <x v="38"/>
    <s v="28th"/>
    <n v="809"/>
    <s v="40th"/>
    <n v="10"/>
    <n v="11"/>
    <n v="44"/>
  </r>
  <r>
    <x v="39"/>
    <s v="45th"/>
    <n v="712"/>
    <s v="41st"/>
    <n v="7"/>
    <n v="21"/>
    <n v="91"/>
  </r>
  <r>
    <x v="40"/>
    <s v="40th"/>
    <n v="688"/>
    <s v="42nd"/>
    <n v="11"/>
    <n v="24"/>
    <n v="7"/>
  </r>
  <r>
    <x v="41"/>
    <s v="46th"/>
    <n v="685"/>
    <s v="43rd"/>
    <n v="0"/>
    <n v="9"/>
    <n v="111"/>
  </r>
  <r>
    <x v="42"/>
    <s v="49th"/>
    <n v="605"/>
    <s v="44th"/>
    <n v="3"/>
    <n v="10"/>
    <n v="176"/>
  </r>
  <r>
    <x v="43"/>
    <s v="48th"/>
    <n v="460"/>
    <s v="45th"/>
    <n v="4"/>
    <n v="10"/>
    <n v="97"/>
  </r>
  <r>
    <x v="44"/>
    <s v="41st"/>
    <n v="408"/>
    <s v="46th"/>
    <n v="19"/>
    <n v="16"/>
    <n v="130"/>
  </r>
  <r>
    <x v="45"/>
    <s v="51st"/>
    <n v="408"/>
    <s v="47th"/>
    <n v="3"/>
    <n v="2"/>
    <n v="5"/>
  </r>
  <r>
    <x v="46"/>
    <s v="47th"/>
    <n v="328"/>
    <s v="48th"/>
    <n v="3"/>
    <n v="6"/>
    <n v="29"/>
  </r>
  <r>
    <x v="47"/>
    <s v="42nd"/>
    <n v="242"/>
    <s v="49th"/>
    <n v="7"/>
    <n v="25"/>
    <n v="117"/>
  </r>
  <r>
    <x v="48"/>
    <s v="37th"/>
    <n v="147"/>
    <s v="50th"/>
    <n v="10"/>
    <n v="37"/>
    <n v="20"/>
  </r>
  <r>
    <x v="49"/>
    <s v="50th"/>
    <n v="31"/>
    <s v="51st"/>
    <n v="1"/>
    <n v="7"/>
    <n v="1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State">
  <location ref="J3:K54" firstHeaderRow="1" firstDataRow="1" firstDataCol="1"/>
  <pivotFields count="7">
    <pivotField axis="axisRow" showAll="0" sortType="descending">
      <items count="51">
        <item x="32"/>
        <item x="49"/>
        <item x="4"/>
        <item x="14"/>
        <item x="1"/>
        <item x="17"/>
        <item x="33"/>
        <item x="40"/>
        <item x="2"/>
        <item x="15"/>
        <item x="36"/>
        <item x="35"/>
        <item x="8"/>
        <item x="3"/>
        <item x="29"/>
        <item x="39"/>
        <item x="16"/>
        <item x="10"/>
        <item x="30"/>
        <item x="27"/>
        <item x="28"/>
        <item x="13"/>
        <item x="24"/>
        <item x="22"/>
        <item x="18"/>
        <item x="37"/>
        <item x="43"/>
        <item x="6"/>
        <item x="44"/>
        <item x="20"/>
        <item x="9"/>
        <item x="5"/>
        <item x="21"/>
        <item x="45"/>
        <item x="34"/>
        <item x="25"/>
        <item x="19"/>
        <item x="38"/>
        <item x="23"/>
        <item x="46"/>
        <item x="26"/>
        <item x="0"/>
        <item x="11"/>
        <item x="48"/>
        <item x="7"/>
        <item x="31"/>
        <item x="47"/>
        <item x="42"/>
        <item x="12"/>
        <item x="4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 defaultSubtotal="0"/>
    <pivotField showAll="0"/>
    <pivotField showAll="0"/>
    <pivotField showAll="0"/>
    <pivotField showAll="0"/>
  </pivotFields>
  <rowFields count="1">
    <field x="0"/>
  </rowFields>
  <rowItems count="51">
    <i>
      <x v="41"/>
    </i>
    <i>
      <x v="4"/>
    </i>
    <i>
      <x v="8"/>
    </i>
    <i>
      <x v="13"/>
    </i>
    <i>
      <x v="2"/>
    </i>
    <i>
      <x v="31"/>
    </i>
    <i>
      <x v="27"/>
    </i>
    <i>
      <x v="44"/>
    </i>
    <i>
      <x v="12"/>
    </i>
    <i>
      <x v="30"/>
    </i>
    <i>
      <x v="17"/>
    </i>
    <i>
      <x v="42"/>
    </i>
    <i>
      <x v="48"/>
    </i>
    <i>
      <x v="21"/>
    </i>
    <i>
      <x v="3"/>
    </i>
    <i>
      <x v="9"/>
    </i>
    <i>
      <x v="16"/>
    </i>
    <i>
      <x v="5"/>
    </i>
    <i>
      <x v="24"/>
    </i>
    <i>
      <x v="36"/>
    </i>
    <i>
      <x v="29"/>
    </i>
    <i>
      <x v="32"/>
    </i>
    <i>
      <x v="23"/>
    </i>
    <i>
      <x v="38"/>
    </i>
    <i>
      <x v="22"/>
    </i>
    <i>
      <x v="35"/>
    </i>
    <i>
      <x v="40"/>
    </i>
    <i>
      <x v="19"/>
    </i>
    <i>
      <x v="20"/>
    </i>
    <i>
      <x v="14"/>
    </i>
    <i>
      <x v="18"/>
    </i>
    <i>
      <x v="45"/>
    </i>
    <i>
      <x/>
    </i>
    <i>
      <x v="6"/>
    </i>
    <i>
      <x v="34"/>
    </i>
    <i>
      <x v="11"/>
    </i>
    <i>
      <x v="10"/>
    </i>
    <i>
      <x v="25"/>
    </i>
    <i>
      <x v="37"/>
    </i>
    <i>
      <x v="15"/>
    </i>
    <i>
      <x v="7"/>
    </i>
    <i>
      <x v="49"/>
    </i>
    <i>
      <x v="47"/>
    </i>
    <i>
      <x v="26"/>
    </i>
    <i>
      <x v="28"/>
    </i>
    <i>
      <x v="33"/>
    </i>
    <i>
      <x v="39"/>
    </i>
    <i>
      <x v="46"/>
    </i>
    <i>
      <x v="43"/>
    </i>
    <i>
      <x v="1"/>
    </i>
    <i t="grand">
      <x/>
    </i>
  </rowItems>
  <colItems count="1">
    <i/>
  </colItems>
  <dataFields count="1">
    <dataField name="% of Growth Projection" fld="2" showDataAs="percentOfTotal" baseField="0" baseItem="41" numFmtId="10"/>
  </dataFields>
  <formats count="8">
    <format dxfId="67">
      <pivotArea type="all" dataOnly="0" outline="0" fieldPosition="0"/>
    </format>
    <format dxfId="68">
      <pivotArea field="0" type="button" dataOnly="0" labelOnly="1" outline="0" axis="axisRow" fieldPosition="0"/>
    </format>
    <format dxfId="69">
      <pivotArea type="all" dataOnly="0" outline="0" fieldPosition="0"/>
    </format>
    <format dxfId="70">
      <pivotArea outline="0" collapsedLevelsAreSubtotals="1" fieldPosition="0"/>
    </format>
    <format dxfId="71">
      <pivotArea dataOnly="0" labelOnly="1" outline="0" axis="axisValues" fieldPosition="0"/>
    </format>
    <format dxfId="16">
      <pivotArea outline="0" fieldPosition="0">
        <references count="1">
          <reference field="4294967294" count="1">
            <x v="0"/>
          </reference>
        </references>
      </pivotArea>
    </format>
    <format dxfId="15">
      <pivotArea field="0" type="button" dataOnly="0" labelOnly="1" outline="0" axis="axisRow" fieldPosition="0"/>
    </format>
    <format dxfId="1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State">
  <location ref="G3:H54" firstHeaderRow="1" firstDataRow="1" firstDataCol="1"/>
  <pivotFields count="7">
    <pivotField axis="axisRow" showAll="0" sortType="descending">
      <items count="51">
        <item x="32"/>
        <item x="49"/>
        <item x="4"/>
        <item x="14"/>
        <item x="1"/>
        <item x="17"/>
        <item x="33"/>
        <item x="40"/>
        <item x="2"/>
        <item x="15"/>
        <item x="36"/>
        <item x="35"/>
        <item x="8"/>
        <item x="3"/>
        <item x="29"/>
        <item x="39"/>
        <item x="16"/>
        <item x="10"/>
        <item x="30"/>
        <item x="27"/>
        <item x="28"/>
        <item x="13"/>
        <item x="24"/>
        <item x="22"/>
        <item x="18"/>
        <item x="37"/>
        <item x="43"/>
        <item x="6"/>
        <item x="44"/>
        <item x="20"/>
        <item x="9"/>
        <item x="5"/>
        <item x="21"/>
        <item x="45"/>
        <item x="34"/>
        <item x="25"/>
        <item x="19"/>
        <item x="38"/>
        <item x="23"/>
        <item x="46"/>
        <item x="26"/>
        <item x="0"/>
        <item x="11"/>
        <item x="48"/>
        <item x="7"/>
        <item x="31"/>
        <item x="47"/>
        <item x="42"/>
        <item x="12"/>
        <item x="4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defaultSubtotal="0"/>
    <pivotField showAll="0"/>
    <pivotField showAll="0"/>
    <pivotField showAll="0"/>
    <pivotField dataField="1" showAll="0"/>
  </pivotFields>
  <rowFields count="1">
    <field x="0"/>
  </rowFields>
  <rowItems count="51">
    <i>
      <x v="8"/>
    </i>
    <i>
      <x v="24"/>
    </i>
    <i>
      <x v="42"/>
    </i>
    <i>
      <x v="17"/>
    </i>
    <i>
      <x v="47"/>
    </i>
    <i>
      <x v="5"/>
    </i>
    <i>
      <x v="40"/>
    </i>
    <i>
      <x v="1"/>
    </i>
    <i>
      <x v="28"/>
    </i>
    <i>
      <x v="27"/>
    </i>
    <i>
      <x v="46"/>
    </i>
    <i>
      <x v="49"/>
    </i>
    <i>
      <x v="26"/>
    </i>
    <i>
      <x v="15"/>
    </i>
    <i>
      <x v="30"/>
    </i>
    <i>
      <x v="16"/>
    </i>
    <i>
      <x v="35"/>
    </i>
    <i>
      <x v="25"/>
    </i>
    <i>
      <x v="45"/>
    </i>
    <i>
      <x/>
    </i>
    <i>
      <x v="4"/>
    </i>
    <i>
      <x v="44"/>
    </i>
    <i>
      <x v="41"/>
    </i>
    <i>
      <x v="9"/>
    </i>
    <i>
      <x v="37"/>
    </i>
    <i>
      <x v="11"/>
    </i>
    <i>
      <x v="2"/>
    </i>
    <i>
      <x v="39"/>
    </i>
    <i>
      <x v="10"/>
    </i>
    <i>
      <x v="6"/>
    </i>
    <i>
      <x v="22"/>
    </i>
    <i>
      <x v="23"/>
    </i>
    <i>
      <x v="43"/>
    </i>
    <i>
      <x v="14"/>
    </i>
    <i>
      <x v="3"/>
    </i>
    <i>
      <x v="36"/>
    </i>
    <i>
      <x v="38"/>
    </i>
    <i>
      <x v="34"/>
    </i>
    <i>
      <x v="12"/>
    </i>
    <i>
      <x v="31"/>
    </i>
    <i>
      <x v="48"/>
    </i>
    <i>
      <x v="18"/>
    </i>
    <i>
      <x v="32"/>
    </i>
    <i>
      <x v="21"/>
    </i>
    <i>
      <x v="7"/>
    </i>
    <i>
      <x v="19"/>
    </i>
    <i>
      <x v="33"/>
    </i>
    <i>
      <x v="20"/>
    </i>
    <i>
      <x v="13"/>
    </i>
    <i>
      <x v="29"/>
    </i>
    <i t="grand">
      <x/>
    </i>
  </rowItems>
  <colItems count="1">
    <i/>
  </colItems>
  <dataFields count="1">
    <dataField name="Others #" fld="6" baseField="0" baseItem="0"/>
  </dataFields>
  <formats count="7">
    <format dxfId="102">
      <pivotArea type="all" dataOnly="0" outline="0" fieldPosition="0"/>
    </format>
    <format dxfId="103">
      <pivotArea field="0" type="button" dataOnly="0" labelOnly="1" outline="0" axis="axisRow" fieldPosition="0"/>
    </format>
    <format dxfId="104">
      <pivotArea type="all" dataOnly="0" outline="0" fieldPosition="0"/>
    </format>
    <format dxfId="105">
      <pivotArea outline="0" collapsedLevelsAreSubtotals="1" fieldPosition="0"/>
    </format>
    <format dxfId="106">
      <pivotArea dataOnly="0" labelOnly="1" outline="0" axis="axisValues" fieldPosition="0"/>
    </format>
    <format dxfId="13">
      <pivotArea field="0" type="button" dataOnly="0" labelOnly="1" outline="0" axis="axisRow" fieldPosition="0"/>
    </format>
    <format dxfId="1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State">
  <location ref="D3:E54" firstHeaderRow="1" firstDataRow="1" firstDataCol="1"/>
  <pivotFields count="7">
    <pivotField axis="axisRow" showAll="0" sortType="descending">
      <items count="51">
        <item x="32"/>
        <item x="49"/>
        <item x="4"/>
        <item x="14"/>
        <item x="1"/>
        <item x="17"/>
        <item x="33"/>
        <item x="40"/>
        <item x="2"/>
        <item x="15"/>
        <item x="36"/>
        <item x="35"/>
        <item x="8"/>
        <item x="3"/>
        <item x="29"/>
        <item x="39"/>
        <item x="16"/>
        <item x="10"/>
        <item x="30"/>
        <item x="27"/>
        <item x="28"/>
        <item x="13"/>
        <item x="24"/>
        <item x="22"/>
        <item x="18"/>
        <item x="37"/>
        <item x="43"/>
        <item x="6"/>
        <item x="44"/>
        <item x="20"/>
        <item x="9"/>
        <item x="5"/>
        <item x="21"/>
        <item x="45"/>
        <item x="34"/>
        <item x="25"/>
        <item x="19"/>
        <item x="38"/>
        <item x="23"/>
        <item x="46"/>
        <item x="26"/>
        <item x="0"/>
        <item x="11"/>
        <item x="48"/>
        <item x="7"/>
        <item x="31"/>
        <item x="47"/>
        <item x="42"/>
        <item x="12"/>
        <item x="4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defaultSubtotal="0"/>
    <pivotField showAll="0"/>
    <pivotField showAll="0"/>
    <pivotField dataField="1" showAll="0"/>
    <pivotField showAll="0"/>
  </pivotFields>
  <rowFields count="1">
    <field x="0"/>
  </rowFields>
  <rowItems count="51">
    <i>
      <x v="4"/>
    </i>
    <i>
      <x v="29"/>
    </i>
    <i>
      <x v="41"/>
    </i>
    <i>
      <x v="31"/>
    </i>
    <i>
      <x v="8"/>
    </i>
    <i>
      <x v="36"/>
    </i>
    <i>
      <x v="5"/>
    </i>
    <i>
      <x v="20"/>
    </i>
    <i>
      <x v="2"/>
    </i>
    <i>
      <x v="12"/>
    </i>
    <i>
      <x v="32"/>
    </i>
    <i>
      <x v="19"/>
    </i>
    <i>
      <x v="44"/>
    </i>
    <i>
      <x v="48"/>
    </i>
    <i>
      <x v="9"/>
    </i>
    <i>
      <x v="21"/>
    </i>
    <i>
      <x v="10"/>
    </i>
    <i>
      <x v="6"/>
    </i>
    <i>
      <x v="35"/>
    </i>
    <i>
      <x v="40"/>
    </i>
    <i>
      <x v="45"/>
    </i>
    <i>
      <x v="22"/>
    </i>
    <i>
      <x v="42"/>
    </i>
    <i>
      <x v="27"/>
    </i>
    <i>
      <x v="24"/>
    </i>
    <i>
      <x v="30"/>
    </i>
    <i>
      <x v="14"/>
    </i>
    <i>
      <x v="43"/>
    </i>
    <i>
      <x v="13"/>
    </i>
    <i>
      <x v="38"/>
    </i>
    <i>
      <x v="17"/>
    </i>
    <i>
      <x v="18"/>
    </i>
    <i>
      <x v="46"/>
    </i>
    <i>
      <x v="11"/>
    </i>
    <i>
      <x v="7"/>
    </i>
    <i>
      <x v="15"/>
    </i>
    <i>
      <x v="25"/>
    </i>
    <i>
      <x v="28"/>
    </i>
    <i>
      <x v="34"/>
    </i>
    <i>
      <x v="3"/>
    </i>
    <i>
      <x/>
    </i>
    <i>
      <x v="16"/>
    </i>
    <i>
      <x v="37"/>
    </i>
    <i>
      <x v="26"/>
    </i>
    <i>
      <x v="47"/>
    </i>
    <i>
      <x v="49"/>
    </i>
    <i>
      <x v="1"/>
    </i>
    <i>
      <x v="39"/>
    </i>
    <i>
      <x v="23"/>
    </i>
    <i>
      <x v="33"/>
    </i>
    <i t="grand">
      <x/>
    </i>
  </rowItems>
  <colItems count="1">
    <i/>
  </colItems>
  <dataFields count="1">
    <dataField name="Installers/ Developers #" fld="5" baseField="0" baseItem="0"/>
  </dataFields>
  <formats count="7">
    <format dxfId="127">
      <pivotArea type="all" dataOnly="0" outline="0" fieldPosition="0"/>
    </format>
    <format dxfId="128">
      <pivotArea field="0" type="button" dataOnly="0" labelOnly="1" outline="0" axis="axisRow" fieldPosition="0"/>
    </format>
    <format dxfId="129">
      <pivotArea type="all" dataOnly="0" outline="0" fieldPosition="0"/>
    </format>
    <format dxfId="130">
      <pivotArea outline="0" collapsedLevelsAreSubtotals="1" fieldPosition="0"/>
    </format>
    <format dxfId="131">
      <pivotArea dataOnly="0" labelOnly="1" outline="0" axis="axisValues" fieldPosition="0"/>
    </format>
    <format dxfId="11">
      <pivotArea field="0" type="button" dataOnly="0" labelOnly="1" outline="0" axis="axisRow" fieldPosition="0"/>
    </format>
    <format dxfId="1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State">
  <location ref="A3:B54" firstHeaderRow="1" firstDataRow="1" firstDataCol="1"/>
  <pivotFields count="7">
    <pivotField axis="axisRow" showAll="0" sortType="descending">
      <items count="51">
        <item x="32"/>
        <item x="49"/>
        <item x="4"/>
        <item x="14"/>
        <item x="1"/>
        <item x="17"/>
        <item x="33"/>
        <item x="40"/>
        <item x="2"/>
        <item x="15"/>
        <item x="36"/>
        <item x="35"/>
        <item x="8"/>
        <item x="3"/>
        <item x="29"/>
        <item x="39"/>
        <item x="16"/>
        <item x="10"/>
        <item x="30"/>
        <item x="27"/>
        <item x="28"/>
        <item x="13"/>
        <item x="24"/>
        <item x="22"/>
        <item x="18"/>
        <item x="37"/>
        <item x="43"/>
        <item x="6"/>
        <item x="44"/>
        <item x="20"/>
        <item x="9"/>
        <item x="5"/>
        <item x="21"/>
        <item x="45"/>
        <item x="34"/>
        <item x="25"/>
        <item x="19"/>
        <item x="38"/>
        <item x="23"/>
        <item x="46"/>
        <item x="26"/>
        <item x="0"/>
        <item x="11"/>
        <item x="48"/>
        <item x="7"/>
        <item x="31"/>
        <item x="47"/>
        <item x="42"/>
        <item x="12"/>
        <item x="4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defaultSubtotal="0"/>
    <pivotField showAll="0"/>
    <pivotField dataField="1" showAll="0"/>
    <pivotField showAll="0"/>
    <pivotField showAll="0"/>
  </pivotFields>
  <rowFields count="1">
    <field x="0"/>
  </rowFields>
  <rowItems count="51">
    <i>
      <x v="4"/>
    </i>
    <i>
      <x v="36"/>
    </i>
    <i>
      <x v="41"/>
    </i>
    <i>
      <x v="31"/>
    </i>
    <i>
      <x v="20"/>
    </i>
    <i>
      <x v="2"/>
    </i>
    <i>
      <x v="29"/>
    </i>
    <i>
      <x v="21"/>
    </i>
    <i>
      <x v="12"/>
    </i>
    <i>
      <x v="8"/>
    </i>
    <i>
      <x v="9"/>
    </i>
    <i>
      <x v="48"/>
    </i>
    <i>
      <x v="32"/>
    </i>
    <i>
      <x v="5"/>
    </i>
    <i>
      <x v="40"/>
    </i>
    <i>
      <x v="22"/>
    </i>
    <i>
      <x v="44"/>
    </i>
    <i>
      <x v="45"/>
    </i>
    <i>
      <x v="6"/>
    </i>
    <i>
      <x v="13"/>
    </i>
    <i>
      <x v="24"/>
    </i>
    <i>
      <x v="38"/>
    </i>
    <i>
      <x v="35"/>
    </i>
    <i>
      <x v="28"/>
    </i>
    <i>
      <x v="42"/>
    </i>
    <i>
      <x/>
    </i>
    <i>
      <x v="30"/>
    </i>
    <i>
      <x v="19"/>
    </i>
    <i>
      <x v="27"/>
    </i>
    <i>
      <x v="16"/>
    </i>
    <i>
      <x v="3"/>
    </i>
    <i>
      <x v="14"/>
    </i>
    <i>
      <x v="7"/>
    </i>
    <i>
      <x v="43"/>
    </i>
    <i>
      <x v="37"/>
    </i>
    <i>
      <x v="46"/>
    </i>
    <i>
      <x v="15"/>
    </i>
    <i>
      <x v="17"/>
    </i>
    <i>
      <x v="18"/>
    </i>
    <i>
      <x v="23"/>
    </i>
    <i>
      <x v="26"/>
    </i>
    <i>
      <x v="11"/>
    </i>
    <i>
      <x v="33"/>
    </i>
    <i>
      <x v="39"/>
    </i>
    <i>
      <x v="25"/>
    </i>
    <i>
      <x v="47"/>
    </i>
    <i>
      <x v="34"/>
    </i>
    <i>
      <x v="10"/>
    </i>
    <i>
      <x v="1"/>
    </i>
    <i>
      <x v="49"/>
    </i>
    <i t="grand">
      <x/>
    </i>
  </rowItems>
  <colItems count="1">
    <i/>
  </colItems>
  <dataFields count="1">
    <dataField name="Manufacturers #" fld="4" baseField="0" baseItem="0"/>
  </dataFields>
  <formats count="7">
    <format dxfId="146">
      <pivotArea type="all" dataOnly="0" outline="0" fieldPosition="0"/>
    </format>
    <format dxfId="143">
      <pivotArea field="0" type="button" dataOnly="0" labelOnly="1" outline="0" axis="axisRow" fieldPosition="0"/>
    </format>
    <format dxfId="142">
      <pivotArea type="all" dataOnly="0" outline="0" fieldPosition="0"/>
    </format>
    <format dxfId="139">
      <pivotArea outline="0" collapsedLevelsAreSubtotals="1" fieldPosition="0"/>
    </format>
    <format dxfId="138">
      <pivotArea dataOnly="0" labelOnly="1" outline="0" axis="axisValues" fieldPosition="0"/>
    </format>
    <format dxfId="9">
      <pivotArea field="0" type="button" dataOnly="0" labelOnly="1" outline="0" axis="axisRow" fieldPosition="0"/>
    </format>
    <format dxfId="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54"/>
  <sheetViews>
    <sheetView showGridLines="0" tabSelected="1" topLeftCell="C1" workbookViewId="0">
      <selection activeCell="G13" sqref="G13:H13"/>
      <pivotSelection pane="bottomRight" showHeader="1" extendable="1" axis="axisRow" start="9" max="51" activeRow="12" activeCol="6" previousRow="12" previousCol="6" click="1" r:id="rId2">
        <pivotArea dataOnly="0" fieldPosition="0">
          <references count="1">
            <reference field="0" count="1">
              <x v="27"/>
            </reference>
          </references>
        </pivotArea>
      </pivotSelection>
    </sheetView>
  </sheetViews>
  <sheetFormatPr defaultColWidth="0" defaultRowHeight="13.8" x14ac:dyDescent="0.25"/>
  <cols>
    <col min="1" max="1" width="14.33203125" style="6" bestFit="1" customWidth="1"/>
    <col min="2" max="2" width="14" style="7" bestFit="1" customWidth="1"/>
    <col min="3" max="3" width="1.33203125" style="6" customWidth="1"/>
    <col min="4" max="4" width="14.33203125" style="6" bestFit="1" customWidth="1"/>
    <col min="5" max="5" width="20" style="6" bestFit="1" customWidth="1"/>
    <col min="6" max="6" width="1.33203125" style="6" customWidth="1"/>
    <col min="7" max="7" width="14.33203125" style="6" bestFit="1" customWidth="1"/>
    <col min="8" max="8" width="7.77734375" style="6" bestFit="1" customWidth="1"/>
    <col min="9" max="9" width="1.33203125" style="6" customWidth="1"/>
    <col min="10" max="10" width="14.33203125" style="6" bestFit="1" customWidth="1"/>
    <col min="11" max="11" width="15.33203125" style="6" customWidth="1"/>
    <col min="12" max="12" width="23.33203125" style="6" hidden="1"/>
    <col min="13" max="16384" width="8.88671875" style="6" hidden="1"/>
  </cols>
  <sheetData>
    <row r="3" spans="1:12" s="14" customFormat="1" ht="27.6" x14ac:dyDescent="0.25">
      <c r="A3" s="13" t="s">
        <v>109</v>
      </c>
      <c r="B3" s="14" t="s">
        <v>108</v>
      </c>
      <c r="D3" s="13" t="s">
        <v>109</v>
      </c>
      <c r="E3" s="14" t="s">
        <v>110</v>
      </c>
      <c r="G3" s="13" t="s">
        <v>109</v>
      </c>
      <c r="H3" s="14" t="s">
        <v>111</v>
      </c>
      <c r="J3" s="13" t="s">
        <v>109</v>
      </c>
      <c r="K3" s="14" t="s">
        <v>113</v>
      </c>
      <c r="L3" s="5"/>
    </row>
    <row r="4" spans="1:12" x14ac:dyDescent="0.25">
      <c r="A4" s="8" t="s">
        <v>9</v>
      </c>
      <c r="B4" s="9">
        <v>405</v>
      </c>
      <c r="D4" s="8" t="s">
        <v>9</v>
      </c>
      <c r="E4" s="9">
        <v>1047</v>
      </c>
      <c r="G4" s="8" t="s">
        <v>10</v>
      </c>
      <c r="H4" s="9">
        <v>854</v>
      </c>
      <c r="J4" s="8" t="s">
        <v>6</v>
      </c>
      <c r="K4" s="12">
        <v>0.21176281819028789</v>
      </c>
      <c r="L4"/>
    </row>
    <row r="5" spans="1:12" x14ac:dyDescent="0.25">
      <c r="A5" s="8" t="s">
        <v>51</v>
      </c>
      <c r="B5" s="9">
        <v>109</v>
      </c>
      <c r="D5" s="8" t="s">
        <v>53</v>
      </c>
      <c r="E5" s="9">
        <v>241</v>
      </c>
      <c r="G5" s="8" t="s">
        <v>49</v>
      </c>
      <c r="H5" s="9">
        <v>407</v>
      </c>
      <c r="J5" s="8" t="s">
        <v>9</v>
      </c>
      <c r="K5" s="12">
        <v>0.10285607809442966</v>
      </c>
      <c r="L5"/>
    </row>
    <row r="6" spans="1:12" x14ac:dyDescent="0.25">
      <c r="A6" s="8" t="s">
        <v>6</v>
      </c>
      <c r="B6" s="9">
        <v>96</v>
      </c>
      <c r="D6" s="8" t="s">
        <v>6</v>
      </c>
      <c r="E6" s="9">
        <v>236</v>
      </c>
      <c r="G6" s="8" t="s">
        <v>32</v>
      </c>
      <c r="H6" s="9">
        <v>295</v>
      </c>
      <c r="J6" s="8" t="s">
        <v>10</v>
      </c>
      <c r="K6" s="12">
        <v>8.0703098311611682E-2</v>
      </c>
      <c r="L6"/>
    </row>
    <row r="7" spans="1:12" x14ac:dyDescent="0.25">
      <c r="A7" s="8" t="s">
        <v>17</v>
      </c>
      <c r="B7" s="9">
        <v>86</v>
      </c>
      <c r="D7" s="8" t="s">
        <v>17</v>
      </c>
      <c r="E7" s="9">
        <v>235</v>
      </c>
      <c r="G7" s="8" t="s">
        <v>29</v>
      </c>
      <c r="H7" s="9">
        <v>210</v>
      </c>
      <c r="J7" s="8" t="s">
        <v>12</v>
      </c>
      <c r="K7" s="12">
        <v>4.781524000786741E-2</v>
      </c>
      <c r="L7"/>
    </row>
    <row r="8" spans="1:12" x14ac:dyDescent="0.25">
      <c r="A8" s="8" t="s">
        <v>68</v>
      </c>
      <c r="B8" s="9">
        <v>86</v>
      </c>
      <c r="D8" s="8" t="s">
        <v>10</v>
      </c>
      <c r="E8" s="9">
        <v>231</v>
      </c>
      <c r="G8" s="8" t="s">
        <v>94</v>
      </c>
      <c r="H8" s="9">
        <v>176</v>
      </c>
      <c r="J8" s="8" t="s">
        <v>15</v>
      </c>
      <c r="K8" s="12">
        <v>4.728729516257596E-2</v>
      </c>
      <c r="L8"/>
    </row>
    <row r="9" spans="1:12" x14ac:dyDescent="0.25">
      <c r="A9" s="8" t="s">
        <v>15</v>
      </c>
      <c r="B9" s="9">
        <v>78</v>
      </c>
      <c r="D9" s="8" t="s">
        <v>51</v>
      </c>
      <c r="E9" s="9">
        <v>228</v>
      </c>
      <c r="G9" s="8" t="s">
        <v>47</v>
      </c>
      <c r="H9" s="9">
        <v>174</v>
      </c>
      <c r="J9" s="8" t="s">
        <v>17</v>
      </c>
      <c r="K9" s="12">
        <v>4.4461237461309921E-2</v>
      </c>
      <c r="L9"/>
    </row>
    <row r="10" spans="1:12" x14ac:dyDescent="0.25">
      <c r="A10" s="8" t="s">
        <v>53</v>
      </c>
      <c r="B10" s="9">
        <v>76</v>
      </c>
      <c r="D10" s="8" t="s">
        <v>47</v>
      </c>
      <c r="E10" s="9">
        <v>182</v>
      </c>
      <c r="G10" s="8" t="s">
        <v>64</v>
      </c>
      <c r="H10" s="9">
        <v>164</v>
      </c>
      <c r="J10" s="8" t="s">
        <v>20</v>
      </c>
      <c r="K10" s="12">
        <v>3.5946832848521237E-2</v>
      </c>
      <c r="L10"/>
    </row>
    <row r="11" spans="1:12" x14ac:dyDescent="0.25">
      <c r="A11" s="8" t="s">
        <v>37</v>
      </c>
      <c r="B11" s="9">
        <v>73</v>
      </c>
      <c r="D11" s="8" t="s">
        <v>68</v>
      </c>
      <c r="E11" s="9">
        <v>176</v>
      </c>
      <c r="G11" s="8" t="s">
        <v>106</v>
      </c>
      <c r="H11" s="9">
        <v>149</v>
      </c>
      <c r="J11" s="8" t="s">
        <v>21</v>
      </c>
      <c r="K11" s="12">
        <v>3.5310193476258009E-2</v>
      </c>
      <c r="L11"/>
    </row>
    <row r="12" spans="1:12" x14ac:dyDescent="0.25">
      <c r="A12" s="8" t="s">
        <v>24</v>
      </c>
      <c r="B12" s="9">
        <v>70</v>
      </c>
      <c r="D12" s="8" t="s">
        <v>15</v>
      </c>
      <c r="E12" s="9">
        <v>166</v>
      </c>
      <c r="G12" s="8" t="s">
        <v>98</v>
      </c>
      <c r="H12" s="9">
        <v>130</v>
      </c>
      <c r="J12" s="8" t="s">
        <v>24</v>
      </c>
      <c r="K12" s="12">
        <v>3.4124905539280131E-2</v>
      </c>
      <c r="L12"/>
    </row>
    <row r="13" spans="1:12" x14ac:dyDescent="0.25">
      <c r="A13" s="8" t="s">
        <v>10</v>
      </c>
      <c r="B13" s="9">
        <v>64</v>
      </c>
      <c r="D13" s="8" t="s">
        <v>24</v>
      </c>
      <c r="E13" s="9">
        <v>110</v>
      </c>
      <c r="G13" s="8" t="s">
        <v>20</v>
      </c>
      <c r="H13" s="9">
        <v>120</v>
      </c>
      <c r="J13" s="8" t="s">
        <v>27</v>
      </c>
      <c r="K13" s="12">
        <v>2.3617767932008985E-2</v>
      </c>
      <c r="L13"/>
    </row>
    <row r="14" spans="1:12" x14ac:dyDescent="0.25">
      <c r="A14" s="8" t="s">
        <v>42</v>
      </c>
      <c r="B14" s="9">
        <v>47</v>
      </c>
      <c r="D14" s="8" t="s">
        <v>55</v>
      </c>
      <c r="E14" s="9">
        <v>97</v>
      </c>
      <c r="G14" s="8" t="s">
        <v>103</v>
      </c>
      <c r="H14" s="9">
        <v>117</v>
      </c>
      <c r="J14" s="8" t="s">
        <v>29</v>
      </c>
      <c r="K14" s="12">
        <v>2.1267895777476422E-2</v>
      </c>
      <c r="L14"/>
    </row>
    <row r="15" spans="1:12" x14ac:dyDescent="0.25">
      <c r="A15" s="8" t="s">
        <v>35</v>
      </c>
      <c r="B15" s="9">
        <v>45</v>
      </c>
      <c r="D15" s="8" t="s">
        <v>67</v>
      </c>
      <c r="E15" s="9">
        <v>94</v>
      </c>
      <c r="G15" s="8" t="s">
        <v>92</v>
      </c>
      <c r="H15" s="9">
        <v>111</v>
      </c>
      <c r="J15" s="8" t="s">
        <v>32</v>
      </c>
      <c r="K15" s="12">
        <v>2.0817589880021945E-2</v>
      </c>
      <c r="L15"/>
    </row>
    <row r="16" spans="1:12" x14ac:dyDescent="0.25">
      <c r="A16" s="8" t="s">
        <v>55</v>
      </c>
      <c r="B16" s="9">
        <v>39</v>
      </c>
      <c r="D16" s="8" t="s">
        <v>21</v>
      </c>
      <c r="E16" s="9">
        <v>87</v>
      </c>
      <c r="G16" s="8" t="s">
        <v>96</v>
      </c>
      <c r="H16" s="9">
        <v>97</v>
      </c>
      <c r="J16" s="8" t="s">
        <v>35</v>
      </c>
      <c r="K16" s="12">
        <v>1.9694413101313649E-2</v>
      </c>
      <c r="L16"/>
    </row>
    <row r="17" spans="1:12" x14ac:dyDescent="0.25">
      <c r="A17" s="8" t="s">
        <v>47</v>
      </c>
      <c r="B17" s="9">
        <v>38</v>
      </c>
      <c r="D17" s="8" t="s">
        <v>35</v>
      </c>
      <c r="E17" s="9">
        <v>82</v>
      </c>
      <c r="G17" s="8" t="s">
        <v>87</v>
      </c>
      <c r="H17" s="9">
        <v>91</v>
      </c>
      <c r="J17" s="8" t="s">
        <v>37</v>
      </c>
      <c r="K17" s="12">
        <v>1.6438753222016336E-2</v>
      </c>
      <c r="L17"/>
    </row>
    <row r="18" spans="1:12" x14ac:dyDescent="0.25">
      <c r="A18" s="8" t="s">
        <v>64</v>
      </c>
      <c r="B18" s="9">
        <v>37</v>
      </c>
      <c r="D18" s="8" t="s">
        <v>42</v>
      </c>
      <c r="E18" s="9">
        <v>79</v>
      </c>
      <c r="G18" s="8" t="s">
        <v>27</v>
      </c>
      <c r="H18" s="9">
        <v>77</v>
      </c>
      <c r="J18" s="8" t="s">
        <v>39</v>
      </c>
      <c r="K18" s="12">
        <v>1.550190991811679E-2</v>
      </c>
      <c r="L18"/>
    </row>
    <row r="19" spans="1:12" x14ac:dyDescent="0.25">
      <c r="A19" s="8" t="s">
        <v>61</v>
      </c>
      <c r="B19" s="9">
        <v>34</v>
      </c>
      <c r="D19" s="8" t="s">
        <v>37</v>
      </c>
      <c r="E19" s="9">
        <v>76</v>
      </c>
      <c r="G19" s="8" t="s">
        <v>45</v>
      </c>
      <c r="H19" s="9">
        <v>76</v>
      </c>
      <c r="J19" s="8" t="s">
        <v>42</v>
      </c>
      <c r="K19" s="12">
        <v>1.5222409705903666E-2</v>
      </c>
      <c r="L19"/>
    </row>
    <row r="20" spans="1:12" x14ac:dyDescent="0.25">
      <c r="A20" s="8" t="s">
        <v>21</v>
      </c>
      <c r="B20" s="9">
        <v>30</v>
      </c>
      <c r="D20" s="8" t="s">
        <v>82</v>
      </c>
      <c r="E20" s="9">
        <v>75</v>
      </c>
      <c r="G20" s="8" t="s">
        <v>62</v>
      </c>
      <c r="H20" s="9">
        <v>70</v>
      </c>
      <c r="J20" s="8" t="s">
        <v>45</v>
      </c>
      <c r="K20" s="12">
        <v>1.4730696369602799E-2</v>
      </c>
      <c r="L20"/>
    </row>
    <row r="21" spans="1:12" x14ac:dyDescent="0.25">
      <c r="A21" s="8" t="s">
        <v>74</v>
      </c>
      <c r="B21" s="9">
        <v>30</v>
      </c>
      <c r="D21" s="8" t="s">
        <v>77</v>
      </c>
      <c r="E21" s="9">
        <v>65</v>
      </c>
      <c r="G21" s="8" t="s">
        <v>83</v>
      </c>
      <c r="H21" s="9">
        <v>67</v>
      </c>
      <c r="J21" s="8" t="s">
        <v>47</v>
      </c>
      <c r="K21" s="12">
        <v>1.4678937071044814E-2</v>
      </c>
      <c r="L21"/>
    </row>
    <row r="22" spans="1:12" x14ac:dyDescent="0.25">
      <c r="A22" s="8" t="s">
        <v>77</v>
      </c>
      <c r="B22" s="9">
        <v>29</v>
      </c>
      <c r="D22" s="8" t="s">
        <v>62</v>
      </c>
      <c r="E22" s="9">
        <v>65</v>
      </c>
      <c r="G22" s="8" t="s">
        <v>74</v>
      </c>
      <c r="H22" s="9">
        <v>64</v>
      </c>
      <c r="J22" s="8" t="s">
        <v>49</v>
      </c>
      <c r="K22" s="12">
        <v>1.2448111303195619E-2</v>
      </c>
      <c r="L22"/>
    </row>
    <row r="23" spans="1:12" x14ac:dyDescent="0.25">
      <c r="A23" s="8" t="s">
        <v>12</v>
      </c>
      <c r="B23" s="9">
        <v>24</v>
      </c>
      <c r="D23" s="8" t="s">
        <v>64</v>
      </c>
      <c r="E23" s="9">
        <v>61</v>
      </c>
      <c r="G23" s="8" t="s">
        <v>76</v>
      </c>
      <c r="H23" s="9">
        <v>54</v>
      </c>
      <c r="J23" s="8" t="s">
        <v>51</v>
      </c>
      <c r="K23" s="12">
        <v>1.218931481040569E-2</v>
      </c>
      <c r="L23"/>
    </row>
    <row r="24" spans="1:12" x14ac:dyDescent="0.25">
      <c r="A24" s="8" t="s">
        <v>49</v>
      </c>
      <c r="B24" s="9">
        <v>22</v>
      </c>
      <c r="D24" s="8" t="s">
        <v>74</v>
      </c>
      <c r="E24" s="9">
        <v>59</v>
      </c>
      <c r="G24" s="8" t="s">
        <v>9</v>
      </c>
      <c r="H24" s="9">
        <v>53</v>
      </c>
      <c r="J24" s="8" t="s">
        <v>53</v>
      </c>
      <c r="K24" s="12">
        <v>1.2173787020838293E-2</v>
      </c>
      <c r="L24"/>
    </row>
    <row r="25" spans="1:12" x14ac:dyDescent="0.25">
      <c r="A25" s="8" t="s">
        <v>59</v>
      </c>
      <c r="B25" s="9">
        <v>21</v>
      </c>
      <c r="D25" s="8" t="s">
        <v>61</v>
      </c>
      <c r="E25" s="9">
        <v>57</v>
      </c>
      <c r="G25" s="8" t="s">
        <v>21</v>
      </c>
      <c r="H25" s="9">
        <v>50</v>
      </c>
      <c r="J25" s="8" t="s">
        <v>55</v>
      </c>
      <c r="K25" s="12">
        <v>1.2137555511847703E-2</v>
      </c>
      <c r="L25"/>
    </row>
    <row r="26" spans="1:12" x14ac:dyDescent="0.25">
      <c r="A26" s="8" t="s">
        <v>62</v>
      </c>
      <c r="B26" s="9">
        <v>21</v>
      </c>
      <c r="D26" s="8" t="s">
        <v>32</v>
      </c>
      <c r="E26" s="9">
        <v>56</v>
      </c>
      <c r="G26" s="8" t="s">
        <v>6</v>
      </c>
      <c r="H26" s="9">
        <v>49</v>
      </c>
      <c r="J26" s="8" t="s">
        <v>57</v>
      </c>
      <c r="K26" s="12">
        <v>1.1464684630593885E-2</v>
      </c>
      <c r="L26"/>
    </row>
    <row r="27" spans="1:12" x14ac:dyDescent="0.25">
      <c r="A27" s="8" t="s">
        <v>98</v>
      </c>
      <c r="B27" s="9">
        <v>19</v>
      </c>
      <c r="D27" s="8" t="s">
        <v>20</v>
      </c>
      <c r="E27" s="9">
        <v>52</v>
      </c>
      <c r="G27" s="8" t="s">
        <v>42</v>
      </c>
      <c r="H27" s="9">
        <v>48</v>
      </c>
      <c r="J27" s="8" t="s">
        <v>59</v>
      </c>
      <c r="K27" s="12">
        <v>1.0703822941791492E-2</v>
      </c>
      <c r="L27"/>
    </row>
    <row r="28" spans="1:12" x14ac:dyDescent="0.25">
      <c r="A28" s="8" t="s">
        <v>32</v>
      </c>
      <c r="B28" s="9">
        <v>18</v>
      </c>
      <c r="D28" s="8" t="s">
        <v>49</v>
      </c>
      <c r="E28" s="9">
        <v>48</v>
      </c>
      <c r="G28" s="8" t="s">
        <v>85</v>
      </c>
      <c r="H28" s="9">
        <v>44</v>
      </c>
      <c r="J28" s="8" t="s">
        <v>61</v>
      </c>
      <c r="K28" s="12">
        <v>9.3477293195722618E-3</v>
      </c>
      <c r="L28"/>
    </row>
    <row r="29" spans="1:12" x14ac:dyDescent="0.25">
      <c r="A29" s="8" t="s">
        <v>76</v>
      </c>
      <c r="B29" s="9">
        <v>18</v>
      </c>
      <c r="D29" s="8" t="s">
        <v>27</v>
      </c>
      <c r="E29" s="9">
        <v>44</v>
      </c>
      <c r="G29" s="8" t="s">
        <v>80</v>
      </c>
      <c r="H29" s="9">
        <v>33</v>
      </c>
      <c r="J29" s="8" t="s">
        <v>62</v>
      </c>
      <c r="K29" s="12">
        <v>9.2028032836099002E-3</v>
      </c>
      <c r="L29"/>
    </row>
    <row r="30" spans="1:12" x14ac:dyDescent="0.25">
      <c r="A30" s="8" t="s">
        <v>27</v>
      </c>
      <c r="B30" s="9">
        <v>17</v>
      </c>
      <c r="D30" s="8" t="s">
        <v>69</v>
      </c>
      <c r="E30" s="9">
        <v>41</v>
      </c>
      <c r="G30" s="8" t="s">
        <v>15</v>
      </c>
      <c r="H30" s="9">
        <v>29</v>
      </c>
      <c r="J30" s="8" t="s">
        <v>64</v>
      </c>
      <c r="K30" s="12">
        <v>8.2607840498545564E-3</v>
      </c>
      <c r="L30"/>
    </row>
    <row r="31" spans="1:12" x14ac:dyDescent="0.25">
      <c r="A31" s="8" t="s">
        <v>67</v>
      </c>
      <c r="B31" s="9">
        <v>17</v>
      </c>
      <c r="D31" s="8" t="s">
        <v>104</v>
      </c>
      <c r="E31" s="9">
        <v>37</v>
      </c>
      <c r="G31" s="8" t="s">
        <v>102</v>
      </c>
      <c r="H31" s="9">
        <v>29</v>
      </c>
      <c r="J31" s="8" t="s">
        <v>67</v>
      </c>
      <c r="K31" s="12">
        <v>8.2504321901429589E-3</v>
      </c>
      <c r="L31"/>
    </row>
    <row r="32" spans="1:12" x14ac:dyDescent="0.25">
      <c r="A32" s="8" t="s">
        <v>20</v>
      </c>
      <c r="B32" s="9">
        <v>13</v>
      </c>
      <c r="D32" s="8" t="s">
        <v>12</v>
      </c>
      <c r="E32" s="9">
        <v>34</v>
      </c>
      <c r="G32" s="8" t="s">
        <v>82</v>
      </c>
      <c r="H32" s="9">
        <v>28</v>
      </c>
      <c r="J32" s="8" t="s">
        <v>68</v>
      </c>
      <c r="K32" s="12">
        <v>7.9088208196602516E-3</v>
      </c>
      <c r="L32"/>
    </row>
    <row r="33" spans="1:12" x14ac:dyDescent="0.25">
      <c r="A33" s="8" t="s">
        <v>45</v>
      </c>
      <c r="B33" s="9">
        <v>13</v>
      </c>
      <c r="D33" s="8" t="s">
        <v>59</v>
      </c>
      <c r="E33" s="9">
        <v>32</v>
      </c>
      <c r="G33" s="8" t="s">
        <v>77</v>
      </c>
      <c r="H33" s="9">
        <v>28</v>
      </c>
      <c r="J33" s="8" t="s">
        <v>69</v>
      </c>
      <c r="K33" s="12">
        <v>7.127255411434664E-3</v>
      </c>
      <c r="L33"/>
    </row>
    <row r="34" spans="1:12" x14ac:dyDescent="0.25">
      <c r="A34" s="8" t="s">
        <v>39</v>
      </c>
      <c r="B34" s="9">
        <v>13</v>
      </c>
      <c r="D34" s="8" t="s">
        <v>29</v>
      </c>
      <c r="E34" s="9">
        <v>30</v>
      </c>
      <c r="G34" s="8" t="s">
        <v>61</v>
      </c>
      <c r="H34" s="9">
        <v>22</v>
      </c>
      <c r="J34" s="8" t="s">
        <v>72</v>
      </c>
      <c r="K34" s="12">
        <v>7.0030330948954982E-3</v>
      </c>
      <c r="L34"/>
    </row>
    <row r="35" spans="1:12" x14ac:dyDescent="0.25">
      <c r="A35" s="8" t="s">
        <v>69</v>
      </c>
      <c r="B35" s="9">
        <v>12</v>
      </c>
      <c r="D35" s="8" t="s">
        <v>72</v>
      </c>
      <c r="E35" s="9">
        <v>29</v>
      </c>
      <c r="G35" s="8" t="s">
        <v>57</v>
      </c>
      <c r="H35" s="9">
        <v>22</v>
      </c>
      <c r="J35" s="8" t="s">
        <v>74</v>
      </c>
      <c r="K35" s="12">
        <v>6.9512737963375124E-3</v>
      </c>
      <c r="L35"/>
    </row>
    <row r="36" spans="1:12" x14ac:dyDescent="0.25">
      <c r="A36" s="8" t="s">
        <v>90</v>
      </c>
      <c r="B36" s="9">
        <v>11</v>
      </c>
      <c r="D36" s="8" t="s">
        <v>103</v>
      </c>
      <c r="E36" s="9">
        <v>25</v>
      </c>
      <c r="G36" s="8" t="s">
        <v>104</v>
      </c>
      <c r="H36" s="9">
        <v>20</v>
      </c>
      <c r="J36" s="8" t="s">
        <v>76</v>
      </c>
      <c r="K36" s="12">
        <v>6.8891626380679291E-3</v>
      </c>
      <c r="L36"/>
    </row>
    <row r="37" spans="1:12" x14ac:dyDescent="0.25">
      <c r="A37" s="8" t="s">
        <v>104</v>
      </c>
      <c r="B37" s="9">
        <v>10</v>
      </c>
      <c r="D37" s="8" t="s">
        <v>80</v>
      </c>
      <c r="E37" s="9">
        <v>24</v>
      </c>
      <c r="G37" s="8" t="s">
        <v>69</v>
      </c>
      <c r="H37" s="9">
        <v>20</v>
      </c>
      <c r="J37" s="8" t="s">
        <v>77</v>
      </c>
      <c r="K37" s="12">
        <v>6.1438287388329311E-3</v>
      </c>
      <c r="L37"/>
    </row>
    <row r="38" spans="1:12" x14ac:dyDescent="0.25">
      <c r="A38" s="8" t="s">
        <v>85</v>
      </c>
      <c r="B38" s="9">
        <v>10</v>
      </c>
      <c r="D38" s="8" t="s">
        <v>90</v>
      </c>
      <c r="E38" s="9">
        <v>24</v>
      </c>
      <c r="G38" s="8" t="s">
        <v>39</v>
      </c>
      <c r="H38" s="9">
        <v>19</v>
      </c>
      <c r="J38" s="8" t="s">
        <v>78</v>
      </c>
      <c r="K38" s="12">
        <v>6.0351342118611607E-3</v>
      </c>
      <c r="L38"/>
    </row>
    <row r="39" spans="1:12" x14ac:dyDescent="0.25">
      <c r="A39" s="8" t="s">
        <v>103</v>
      </c>
      <c r="B39" s="9">
        <v>7</v>
      </c>
      <c r="D39" s="8" t="s">
        <v>87</v>
      </c>
      <c r="E39" s="9">
        <v>21</v>
      </c>
      <c r="G39" s="8" t="s">
        <v>51</v>
      </c>
      <c r="H39" s="9">
        <v>19</v>
      </c>
      <c r="J39" s="8" t="s">
        <v>80</v>
      </c>
      <c r="K39" s="12">
        <v>5.4606059978675172E-3</v>
      </c>
      <c r="L39"/>
    </row>
    <row r="40" spans="1:12" x14ac:dyDescent="0.25">
      <c r="A40" s="8" t="s">
        <v>87</v>
      </c>
      <c r="B40" s="9">
        <v>7</v>
      </c>
      <c r="D40" s="8" t="s">
        <v>83</v>
      </c>
      <c r="E40" s="9">
        <v>20</v>
      </c>
      <c r="G40" s="8" t="s">
        <v>59</v>
      </c>
      <c r="H40" s="9">
        <v>17</v>
      </c>
      <c r="J40" s="8" t="s">
        <v>82</v>
      </c>
      <c r="K40" s="12">
        <v>4.9844204511340466E-3</v>
      </c>
      <c r="L40"/>
    </row>
    <row r="41" spans="1:12" x14ac:dyDescent="0.25">
      <c r="A41" s="8" t="s">
        <v>29</v>
      </c>
      <c r="B41" s="9">
        <v>5</v>
      </c>
      <c r="D41" s="8" t="s">
        <v>98</v>
      </c>
      <c r="E41" s="9">
        <v>16</v>
      </c>
      <c r="G41" s="8" t="s">
        <v>78</v>
      </c>
      <c r="H41" s="9">
        <v>12</v>
      </c>
      <c r="J41" s="8" t="s">
        <v>83</v>
      </c>
      <c r="K41" s="12">
        <v>4.4927071148331797E-3</v>
      </c>
      <c r="L41"/>
    </row>
    <row r="42" spans="1:12" x14ac:dyDescent="0.25">
      <c r="A42" s="8" t="s">
        <v>72</v>
      </c>
      <c r="B42" s="9">
        <v>4</v>
      </c>
      <c r="D42" s="8" t="s">
        <v>78</v>
      </c>
      <c r="E42" s="9">
        <v>13</v>
      </c>
      <c r="G42" s="8" t="s">
        <v>24</v>
      </c>
      <c r="H42" s="9">
        <v>12</v>
      </c>
      <c r="J42" s="8" t="s">
        <v>85</v>
      </c>
      <c r="K42" s="12">
        <v>4.1873272533410628E-3</v>
      </c>
      <c r="L42"/>
    </row>
    <row r="43" spans="1:12" x14ac:dyDescent="0.25">
      <c r="A43" s="8" t="s">
        <v>57</v>
      </c>
      <c r="B43" s="9">
        <v>4</v>
      </c>
      <c r="D43" s="8" t="s">
        <v>39</v>
      </c>
      <c r="E43" s="9">
        <v>13</v>
      </c>
      <c r="G43" s="8" t="s">
        <v>17</v>
      </c>
      <c r="H43" s="9">
        <v>11</v>
      </c>
      <c r="J43" s="8" t="s">
        <v>87</v>
      </c>
      <c r="K43" s="12">
        <v>3.6852620573285992E-3</v>
      </c>
      <c r="L43"/>
    </row>
    <row r="44" spans="1:12" x14ac:dyDescent="0.25">
      <c r="A44" s="8" t="s">
        <v>96</v>
      </c>
      <c r="B44" s="9">
        <v>4</v>
      </c>
      <c r="D44" s="8" t="s">
        <v>76</v>
      </c>
      <c r="E44" s="9">
        <v>13</v>
      </c>
      <c r="G44" s="8" t="s">
        <v>35</v>
      </c>
      <c r="H44" s="9">
        <v>10</v>
      </c>
      <c r="J44" s="8" t="s">
        <v>90</v>
      </c>
      <c r="K44" s="12">
        <v>3.5610397407894326E-3</v>
      </c>
      <c r="L44"/>
    </row>
    <row r="45" spans="1:12" x14ac:dyDescent="0.25">
      <c r="A45" s="8" t="s">
        <v>80</v>
      </c>
      <c r="B45" s="9">
        <v>4</v>
      </c>
      <c r="D45" s="8" t="s">
        <v>45</v>
      </c>
      <c r="E45" s="9">
        <v>13</v>
      </c>
      <c r="G45" s="8" t="s">
        <v>72</v>
      </c>
      <c r="H45" s="9">
        <v>10</v>
      </c>
      <c r="J45" s="8" t="s">
        <v>92</v>
      </c>
      <c r="K45" s="12">
        <v>3.5455119512220372E-3</v>
      </c>
      <c r="L45"/>
    </row>
    <row r="46" spans="1:12" x14ac:dyDescent="0.25">
      <c r="A46" s="8" t="s">
        <v>99</v>
      </c>
      <c r="B46" s="9">
        <v>3</v>
      </c>
      <c r="D46" s="8" t="s">
        <v>85</v>
      </c>
      <c r="E46" s="9">
        <v>11</v>
      </c>
      <c r="G46" s="8" t="s">
        <v>55</v>
      </c>
      <c r="H46" s="9">
        <v>7</v>
      </c>
      <c r="J46" s="8" t="s">
        <v>94</v>
      </c>
      <c r="K46" s="12">
        <v>3.1314375627581495E-3</v>
      </c>
      <c r="L46"/>
    </row>
    <row r="47" spans="1:12" x14ac:dyDescent="0.25">
      <c r="A47" s="8" t="s">
        <v>102</v>
      </c>
      <c r="B47" s="9">
        <v>3</v>
      </c>
      <c r="D47" s="8" t="s">
        <v>96</v>
      </c>
      <c r="E47" s="9">
        <v>10</v>
      </c>
      <c r="G47" s="8" t="s">
        <v>37</v>
      </c>
      <c r="H47" s="9">
        <v>7</v>
      </c>
      <c r="J47" s="8" t="s">
        <v>96</v>
      </c>
      <c r="K47" s="12">
        <v>2.3809277336673531E-3</v>
      </c>
      <c r="L47"/>
    </row>
    <row r="48" spans="1:12" x14ac:dyDescent="0.25">
      <c r="A48" s="8" t="s">
        <v>83</v>
      </c>
      <c r="B48" s="9">
        <v>3</v>
      </c>
      <c r="D48" s="8" t="s">
        <v>94</v>
      </c>
      <c r="E48" s="9">
        <v>10</v>
      </c>
      <c r="G48" s="8" t="s">
        <v>90</v>
      </c>
      <c r="H48" s="9">
        <v>7</v>
      </c>
      <c r="J48" s="8" t="s">
        <v>98</v>
      </c>
      <c r="K48" s="12">
        <v>2.1117793811658266E-3</v>
      </c>
      <c r="L48"/>
    </row>
    <row r="49" spans="1:12" x14ac:dyDescent="0.25">
      <c r="A49" s="8" t="s">
        <v>94</v>
      </c>
      <c r="B49" s="9">
        <v>3</v>
      </c>
      <c r="D49" s="8" t="s">
        <v>92</v>
      </c>
      <c r="E49" s="9">
        <v>9</v>
      </c>
      <c r="G49" s="8" t="s">
        <v>67</v>
      </c>
      <c r="H49" s="9">
        <v>5</v>
      </c>
      <c r="J49" s="8" t="s">
        <v>99</v>
      </c>
      <c r="K49" s="12">
        <v>2.1117793811658266E-3</v>
      </c>
      <c r="L49"/>
    </row>
    <row r="50" spans="1:12" x14ac:dyDescent="0.25">
      <c r="A50" s="8" t="s">
        <v>78</v>
      </c>
      <c r="B50" s="9">
        <v>3</v>
      </c>
      <c r="D50" s="8" t="s">
        <v>106</v>
      </c>
      <c r="E50" s="9">
        <v>7</v>
      </c>
      <c r="G50" s="8" t="s">
        <v>99</v>
      </c>
      <c r="H50" s="9">
        <v>5</v>
      </c>
      <c r="J50" s="8" t="s">
        <v>102</v>
      </c>
      <c r="K50" s="12">
        <v>1.6977049927019388E-3</v>
      </c>
      <c r="L50"/>
    </row>
    <row r="51" spans="1:12" x14ac:dyDescent="0.25">
      <c r="A51" s="8" t="s">
        <v>82</v>
      </c>
      <c r="B51" s="9">
        <v>2</v>
      </c>
      <c r="D51" s="8" t="s">
        <v>102</v>
      </c>
      <c r="E51" s="9">
        <v>6</v>
      </c>
      <c r="G51" s="8" t="s">
        <v>68</v>
      </c>
      <c r="H51" s="9">
        <v>3</v>
      </c>
      <c r="J51" s="8" t="s">
        <v>103</v>
      </c>
      <c r="K51" s="12">
        <v>1.2525750251032599E-3</v>
      </c>
      <c r="L51"/>
    </row>
    <row r="52" spans="1:12" x14ac:dyDescent="0.25">
      <c r="A52" s="8" t="s">
        <v>106</v>
      </c>
      <c r="B52" s="9">
        <v>1</v>
      </c>
      <c r="D52" s="8" t="s">
        <v>57</v>
      </c>
      <c r="E52" s="9">
        <v>5</v>
      </c>
      <c r="G52" s="8" t="s">
        <v>12</v>
      </c>
      <c r="H52" s="9">
        <v>3</v>
      </c>
      <c r="J52" s="8" t="s">
        <v>104</v>
      </c>
      <c r="K52" s="12">
        <v>7.6086168880239332E-4</v>
      </c>
      <c r="L52"/>
    </row>
    <row r="53" spans="1:12" x14ac:dyDescent="0.25">
      <c r="A53" s="8" t="s">
        <v>92</v>
      </c>
      <c r="B53" s="9">
        <v>0</v>
      </c>
      <c r="D53" s="8" t="s">
        <v>99</v>
      </c>
      <c r="E53" s="9">
        <v>2</v>
      </c>
      <c r="G53" s="8" t="s">
        <v>53</v>
      </c>
      <c r="H53" s="9">
        <v>3</v>
      </c>
      <c r="J53" s="8" t="s">
        <v>106</v>
      </c>
      <c r="K53" s="12">
        <v>1.6045382552975641E-4</v>
      </c>
      <c r="L53"/>
    </row>
    <row r="54" spans="1:12" x14ac:dyDescent="0.25">
      <c r="A54" s="8" t="s">
        <v>107</v>
      </c>
      <c r="B54" s="9">
        <v>1784</v>
      </c>
      <c r="D54" s="8" t="s">
        <v>107</v>
      </c>
      <c r="E54" s="9">
        <v>4394</v>
      </c>
      <c r="G54" s="8" t="s">
        <v>107</v>
      </c>
      <c r="H54" s="9">
        <v>4128</v>
      </c>
      <c r="J54" s="8" t="s">
        <v>107</v>
      </c>
      <c r="K54" s="12">
        <v>1</v>
      </c>
      <c r="L5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51"/>
  <sheetViews>
    <sheetView workbookViewId="0">
      <selection activeCell="C2" sqref="C2"/>
    </sheetView>
  </sheetViews>
  <sheetFormatPr defaultColWidth="12.6640625" defaultRowHeight="15.75" customHeight="1" x14ac:dyDescent="0.25"/>
  <cols>
    <col min="1" max="1" width="14.21875" customWidth="1"/>
    <col min="2" max="2" width="13" customWidth="1"/>
    <col min="3" max="3" width="15.88671875" customWidth="1"/>
    <col min="4" max="5" width="14.6640625" customWidth="1"/>
    <col min="6" max="6" width="18.77734375" customWidth="1"/>
    <col min="7" max="7" width="12.21875" customWidth="1"/>
  </cols>
  <sheetData>
    <row r="1" spans="1:7" s="5" customFormat="1" ht="41.4" customHeight="1" x14ac:dyDescent="0.25">
      <c r="A1" s="1" t="s">
        <v>0</v>
      </c>
      <c r="B1" s="1" t="s">
        <v>1</v>
      </c>
      <c r="C1" s="11" t="s">
        <v>112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ht="13.8" x14ac:dyDescent="0.25">
      <c r="A2" s="2" t="s">
        <v>6</v>
      </c>
      <c r="B2" s="3" t="s">
        <v>7</v>
      </c>
      <c r="C2" s="10">
        <v>40913</v>
      </c>
      <c r="D2" s="3" t="s">
        <v>8</v>
      </c>
      <c r="E2" s="3">
        <v>96</v>
      </c>
      <c r="F2" s="3">
        <v>236</v>
      </c>
      <c r="G2" s="3">
        <v>49</v>
      </c>
    </row>
    <row r="3" spans="1:7" ht="13.8" x14ac:dyDescent="0.25">
      <c r="A3" s="2" t="s">
        <v>9</v>
      </c>
      <c r="B3" s="3" t="s">
        <v>8</v>
      </c>
      <c r="C3" s="4">
        <v>19872</v>
      </c>
      <c r="D3" s="3" t="s">
        <v>7</v>
      </c>
      <c r="E3" s="3">
        <v>405</v>
      </c>
      <c r="F3" s="4">
        <v>1047</v>
      </c>
      <c r="G3" s="3">
        <v>53</v>
      </c>
    </row>
    <row r="4" spans="1:7" ht="13.8" x14ac:dyDescent="0.25">
      <c r="A4" s="2" t="s">
        <v>10</v>
      </c>
      <c r="B4" s="3" t="s">
        <v>11</v>
      </c>
      <c r="C4" s="4">
        <v>15592</v>
      </c>
      <c r="D4" s="3" t="s">
        <v>11</v>
      </c>
      <c r="E4" s="3">
        <v>64</v>
      </c>
      <c r="F4" s="3">
        <v>231</v>
      </c>
      <c r="G4" s="3">
        <v>854</v>
      </c>
    </row>
    <row r="5" spans="1:7" ht="13.8" x14ac:dyDescent="0.25">
      <c r="A5" s="2" t="s">
        <v>12</v>
      </c>
      <c r="B5" s="3" t="s">
        <v>13</v>
      </c>
      <c r="C5" s="4">
        <v>9238</v>
      </c>
      <c r="D5" s="3" t="s">
        <v>14</v>
      </c>
      <c r="E5" s="3">
        <v>24</v>
      </c>
      <c r="F5" s="3">
        <v>34</v>
      </c>
      <c r="G5" s="3">
        <v>3</v>
      </c>
    </row>
    <row r="6" spans="1:7" ht="13.8" x14ac:dyDescent="0.25">
      <c r="A6" s="2" t="s">
        <v>15</v>
      </c>
      <c r="B6" s="3" t="s">
        <v>16</v>
      </c>
      <c r="C6" s="4">
        <v>9136</v>
      </c>
      <c r="D6" s="3" t="s">
        <v>16</v>
      </c>
      <c r="E6" s="3">
        <v>78</v>
      </c>
      <c r="F6" s="3">
        <v>166</v>
      </c>
      <c r="G6" s="3">
        <v>29</v>
      </c>
    </row>
    <row r="7" spans="1:7" ht="13.8" x14ac:dyDescent="0.25">
      <c r="A7" s="2" t="s">
        <v>17</v>
      </c>
      <c r="B7" s="3" t="s">
        <v>18</v>
      </c>
      <c r="C7" s="4">
        <v>8590</v>
      </c>
      <c r="D7" s="3" t="s">
        <v>19</v>
      </c>
      <c r="E7" s="3">
        <v>86</v>
      </c>
      <c r="F7" s="3">
        <v>235</v>
      </c>
      <c r="G7" s="3">
        <v>11</v>
      </c>
    </row>
    <row r="8" spans="1:7" ht="13.8" x14ac:dyDescent="0.25">
      <c r="A8" s="2" t="s">
        <v>20</v>
      </c>
      <c r="B8" s="3" t="s">
        <v>19</v>
      </c>
      <c r="C8" s="4">
        <v>6945</v>
      </c>
      <c r="D8" s="3" t="s">
        <v>18</v>
      </c>
      <c r="E8" s="3">
        <v>13</v>
      </c>
      <c r="F8" s="3">
        <v>52</v>
      </c>
      <c r="G8" s="3">
        <v>120</v>
      </c>
    </row>
    <row r="9" spans="1:7" ht="13.8" x14ac:dyDescent="0.25">
      <c r="A9" s="2" t="s">
        <v>21</v>
      </c>
      <c r="B9" s="3" t="s">
        <v>22</v>
      </c>
      <c r="C9" s="4">
        <v>6822</v>
      </c>
      <c r="D9" s="3" t="s">
        <v>23</v>
      </c>
      <c r="E9" s="3">
        <v>30</v>
      </c>
      <c r="F9" s="3">
        <v>87</v>
      </c>
      <c r="G9" s="3">
        <v>50</v>
      </c>
    </row>
    <row r="10" spans="1:7" ht="13.8" x14ac:dyDescent="0.25">
      <c r="A10" s="2" t="s">
        <v>24</v>
      </c>
      <c r="B10" s="3" t="s">
        <v>25</v>
      </c>
      <c r="C10" s="4">
        <v>6593</v>
      </c>
      <c r="D10" s="3" t="s">
        <v>26</v>
      </c>
      <c r="E10" s="3">
        <v>70</v>
      </c>
      <c r="F10" s="3">
        <v>110</v>
      </c>
      <c r="G10" s="3">
        <v>12</v>
      </c>
    </row>
    <row r="11" spans="1:7" ht="13.8" x14ac:dyDescent="0.25">
      <c r="A11" s="2" t="s">
        <v>27</v>
      </c>
      <c r="B11" s="3" t="s">
        <v>28</v>
      </c>
      <c r="C11" s="4">
        <v>4563</v>
      </c>
      <c r="D11" s="3" t="s">
        <v>22</v>
      </c>
      <c r="E11" s="3">
        <v>17</v>
      </c>
      <c r="F11" s="3">
        <v>44</v>
      </c>
      <c r="G11" s="3">
        <v>77</v>
      </c>
    </row>
    <row r="12" spans="1:7" ht="13.8" x14ac:dyDescent="0.25">
      <c r="A12" s="2" t="s">
        <v>29</v>
      </c>
      <c r="B12" s="3" t="s">
        <v>30</v>
      </c>
      <c r="C12" s="4">
        <v>4109</v>
      </c>
      <c r="D12" s="3" t="s">
        <v>31</v>
      </c>
      <c r="E12" s="3">
        <v>5</v>
      </c>
      <c r="F12" s="3">
        <v>30</v>
      </c>
      <c r="G12" s="3">
        <v>210</v>
      </c>
    </row>
    <row r="13" spans="1:7" ht="13.8" x14ac:dyDescent="0.25">
      <c r="A13" s="2" t="s">
        <v>32</v>
      </c>
      <c r="B13" s="3" t="s">
        <v>33</v>
      </c>
      <c r="C13" s="4">
        <v>4022</v>
      </c>
      <c r="D13" s="3" t="s">
        <v>34</v>
      </c>
      <c r="E13" s="3">
        <v>18</v>
      </c>
      <c r="F13" s="3">
        <v>56</v>
      </c>
      <c r="G13" s="3">
        <v>295</v>
      </c>
    </row>
    <row r="14" spans="1:7" ht="13.8" x14ac:dyDescent="0.25">
      <c r="A14" s="2" t="s">
        <v>35</v>
      </c>
      <c r="B14" s="3" t="s">
        <v>36</v>
      </c>
      <c r="C14" s="4">
        <v>3805</v>
      </c>
      <c r="D14" s="3" t="s">
        <v>33</v>
      </c>
      <c r="E14" s="3">
        <v>45</v>
      </c>
      <c r="F14" s="3">
        <v>82</v>
      </c>
      <c r="G14" s="3">
        <v>10</v>
      </c>
    </row>
    <row r="15" spans="1:7" ht="13.8" x14ac:dyDescent="0.25">
      <c r="A15" s="2" t="s">
        <v>37</v>
      </c>
      <c r="B15" s="3" t="s">
        <v>38</v>
      </c>
      <c r="C15" s="4">
        <v>3176</v>
      </c>
      <c r="D15" s="3" t="s">
        <v>25</v>
      </c>
      <c r="E15" s="3">
        <v>73</v>
      </c>
      <c r="F15" s="3">
        <v>76</v>
      </c>
      <c r="G15" s="3">
        <v>7</v>
      </c>
    </row>
    <row r="16" spans="1:7" ht="13.8" x14ac:dyDescent="0.25">
      <c r="A16" s="2" t="s">
        <v>39</v>
      </c>
      <c r="B16" s="3" t="s">
        <v>40</v>
      </c>
      <c r="C16" s="4">
        <v>2995</v>
      </c>
      <c r="D16" s="3" t="s">
        <v>41</v>
      </c>
      <c r="E16" s="3">
        <v>13</v>
      </c>
      <c r="F16" s="3">
        <v>13</v>
      </c>
      <c r="G16" s="3">
        <v>19</v>
      </c>
    </row>
    <row r="17" spans="1:7" ht="13.8" x14ac:dyDescent="0.25">
      <c r="A17" s="2" t="s">
        <v>42</v>
      </c>
      <c r="B17" s="3" t="s">
        <v>43</v>
      </c>
      <c r="C17" s="4">
        <v>2941</v>
      </c>
      <c r="D17" s="3" t="s">
        <v>44</v>
      </c>
      <c r="E17" s="3">
        <v>47</v>
      </c>
      <c r="F17" s="3">
        <v>79</v>
      </c>
      <c r="G17" s="3">
        <v>48</v>
      </c>
    </row>
    <row r="18" spans="1:7" ht="13.8" x14ac:dyDescent="0.25">
      <c r="A18" s="2" t="s">
        <v>45</v>
      </c>
      <c r="B18" s="3" t="s">
        <v>46</v>
      </c>
      <c r="C18" s="4">
        <v>2846</v>
      </c>
      <c r="D18" s="3" t="s">
        <v>36</v>
      </c>
      <c r="E18" s="3">
        <v>13</v>
      </c>
      <c r="F18" s="3">
        <v>13</v>
      </c>
      <c r="G18" s="3">
        <v>76</v>
      </c>
    </row>
    <row r="19" spans="1:7" ht="13.8" x14ac:dyDescent="0.25">
      <c r="A19" s="2" t="s">
        <v>47</v>
      </c>
      <c r="B19" s="3" t="s">
        <v>31</v>
      </c>
      <c r="C19" s="4">
        <v>2836</v>
      </c>
      <c r="D19" s="3" t="s">
        <v>48</v>
      </c>
      <c r="E19" s="3">
        <v>38</v>
      </c>
      <c r="F19" s="3">
        <v>182</v>
      </c>
      <c r="G19" s="3">
        <v>174</v>
      </c>
    </row>
    <row r="20" spans="1:7" ht="13.8" x14ac:dyDescent="0.25">
      <c r="A20" s="2" t="s">
        <v>49</v>
      </c>
      <c r="B20" s="3" t="s">
        <v>50</v>
      </c>
      <c r="C20" s="4">
        <v>2405</v>
      </c>
      <c r="D20" s="3" t="s">
        <v>13</v>
      </c>
      <c r="E20" s="3">
        <v>22</v>
      </c>
      <c r="F20" s="3">
        <v>48</v>
      </c>
      <c r="G20" s="3">
        <v>407</v>
      </c>
    </row>
    <row r="21" spans="1:7" ht="13.8" x14ac:dyDescent="0.25">
      <c r="A21" s="2" t="s">
        <v>51</v>
      </c>
      <c r="B21" s="3" t="s">
        <v>52</v>
      </c>
      <c r="C21" s="4">
        <v>2355</v>
      </c>
      <c r="D21" s="3" t="s">
        <v>28</v>
      </c>
      <c r="E21" s="3">
        <v>109</v>
      </c>
      <c r="F21" s="3">
        <v>228</v>
      </c>
      <c r="G21" s="3">
        <v>19</v>
      </c>
    </row>
    <row r="22" spans="1:7" ht="13.8" x14ac:dyDescent="0.25">
      <c r="A22" s="2" t="s">
        <v>53</v>
      </c>
      <c r="B22" s="3" t="s">
        <v>23</v>
      </c>
      <c r="C22" s="4">
        <v>2352</v>
      </c>
      <c r="D22" s="3" t="s">
        <v>54</v>
      </c>
      <c r="E22" s="3">
        <v>76</v>
      </c>
      <c r="F22" s="3">
        <v>241</v>
      </c>
      <c r="G22" s="3">
        <v>3</v>
      </c>
    </row>
    <row r="23" spans="1:7" ht="13.8" x14ac:dyDescent="0.25">
      <c r="A23" s="2" t="s">
        <v>55</v>
      </c>
      <c r="B23" s="3" t="s">
        <v>14</v>
      </c>
      <c r="C23" s="4">
        <v>2345</v>
      </c>
      <c r="D23" s="3" t="s">
        <v>56</v>
      </c>
      <c r="E23" s="3">
        <v>39</v>
      </c>
      <c r="F23" s="3">
        <v>97</v>
      </c>
      <c r="G23" s="3">
        <v>7</v>
      </c>
    </row>
    <row r="24" spans="1:7" ht="13.8" x14ac:dyDescent="0.25">
      <c r="A24" s="2" t="s">
        <v>57</v>
      </c>
      <c r="B24" s="3" t="s">
        <v>58</v>
      </c>
      <c r="C24" s="4">
        <v>2215</v>
      </c>
      <c r="D24" s="3" t="s">
        <v>52</v>
      </c>
      <c r="E24" s="3">
        <v>4</v>
      </c>
      <c r="F24" s="3">
        <v>5</v>
      </c>
      <c r="G24" s="3">
        <v>22</v>
      </c>
    </row>
    <row r="25" spans="1:7" ht="13.8" x14ac:dyDescent="0.25">
      <c r="A25" s="2" t="s">
        <v>59</v>
      </c>
      <c r="B25" s="3" t="s">
        <v>41</v>
      </c>
      <c r="C25" s="4">
        <v>2068</v>
      </c>
      <c r="D25" s="3" t="s">
        <v>60</v>
      </c>
      <c r="E25" s="3">
        <v>21</v>
      </c>
      <c r="F25" s="3">
        <v>32</v>
      </c>
      <c r="G25" s="3">
        <v>17</v>
      </c>
    </row>
    <row r="26" spans="1:7" ht="13.8" x14ac:dyDescent="0.25">
      <c r="A26" s="2" t="s">
        <v>61</v>
      </c>
      <c r="B26" s="3" t="s">
        <v>34</v>
      </c>
      <c r="C26" s="4">
        <v>1806</v>
      </c>
      <c r="D26" s="3" t="s">
        <v>38</v>
      </c>
      <c r="E26" s="3">
        <v>34</v>
      </c>
      <c r="F26" s="3">
        <v>57</v>
      </c>
      <c r="G26" s="3">
        <v>22</v>
      </c>
    </row>
    <row r="27" spans="1:7" ht="13.8" x14ac:dyDescent="0.25">
      <c r="A27" s="2" t="s">
        <v>62</v>
      </c>
      <c r="B27" s="3" t="s">
        <v>56</v>
      </c>
      <c r="C27" s="4">
        <v>1778</v>
      </c>
      <c r="D27" s="3" t="s">
        <v>63</v>
      </c>
      <c r="E27" s="3">
        <v>21</v>
      </c>
      <c r="F27" s="3">
        <v>65</v>
      </c>
      <c r="G27" s="3">
        <v>70</v>
      </c>
    </row>
    <row r="28" spans="1:7" ht="13.8" x14ac:dyDescent="0.25">
      <c r="A28" s="2" t="s">
        <v>64</v>
      </c>
      <c r="B28" s="3" t="s">
        <v>65</v>
      </c>
      <c r="C28" s="4">
        <v>1596</v>
      </c>
      <c r="D28" s="3" t="s">
        <v>66</v>
      </c>
      <c r="E28" s="3">
        <v>37</v>
      </c>
      <c r="F28" s="3">
        <v>61</v>
      </c>
      <c r="G28" s="3">
        <v>164</v>
      </c>
    </row>
    <row r="29" spans="1:7" ht="13.8" x14ac:dyDescent="0.25">
      <c r="A29" s="2" t="s">
        <v>67</v>
      </c>
      <c r="B29" s="3" t="s">
        <v>48</v>
      </c>
      <c r="C29" s="4">
        <v>1594</v>
      </c>
      <c r="D29" s="3" t="s">
        <v>40</v>
      </c>
      <c r="E29" s="3">
        <v>17</v>
      </c>
      <c r="F29" s="3">
        <v>94</v>
      </c>
      <c r="G29" s="3">
        <v>5</v>
      </c>
    </row>
    <row r="30" spans="1:7" ht="13.8" x14ac:dyDescent="0.25">
      <c r="A30" s="2" t="s">
        <v>68</v>
      </c>
      <c r="B30" s="3" t="s">
        <v>26</v>
      </c>
      <c r="C30" s="4">
        <v>1528</v>
      </c>
      <c r="D30" s="3" t="s">
        <v>65</v>
      </c>
      <c r="E30" s="3">
        <v>86</v>
      </c>
      <c r="F30" s="3">
        <v>176</v>
      </c>
      <c r="G30" s="3">
        <v>3</v>
      </c>
    </row>
    <row r="31" spans="1:7" ht="13.8" x14ac:dyDescent="0.25">
      <c r="A31" s="2" t="s">
        <v>69</v>
      </c>
      <c r="B31" s="3" t="s">
        <v>70</v>
      </c>
      <c r="C31" s="4">
        <v>1377</v>
      </c>
      <c r="D31" s="3" t="s">
        <v>71</v>
      </c>
      <c r="E31" s="3">
        <v>12</v>
      </c>
      <c r="F31" s="3">
        <v>41</v>
      </c>
      <c r="G31" s="3">
        <v>20</v>
      </c>
    </row>
    <row r="32" spans="1:7" ht="13.8" x14ac:dyDescent="0.25">
      <c r="A32" s="2" t="s">
        <v>72</v>
      </c>
      <c r="B32" s="3" t="s">
        <v>63</v>
      </c>
      <c r="C32" s="4">
        <v>1353</v>
      </c>
      <c r="D32" s="3" t="s">
        <v>73</v>
      </c>
      <c r="E32" s="3">
        <v>4</v>
      </c>
      <c r="F32" s="3">
        <v>29</v>
      </c>
      <c r="G32" s="3">
        <v>10</v>
      </c>
    </row>
    <row r="33" spans="1:7" ht="13.8" x14ac:dyDescent="0.25">
      <c r="A33" s="2" t="s">
        <v>74</v>
      </c>
      <c r="B33" s="3" t="s">
        <v>75</v>
      </c>
      <c r="C33" s="4">
        <v>1343</v>
      </c>
      <c r="D33" s="3" t="s">
        <v>75</v>
      </c>
      <c r="E33" s="3">
        <v>30</v>
      </c>
      <c r="F33" s="3">
        <v>59</v>
      </c>
      <c r="G33" s="3">
        <v>64</v>
      </c>
    </row>
    <row r="34" spans="1:7" ht="13.8" x14ac:dyDescent="0.25">
      <c r="A34" s="2" t="s">
        <v>76</v>
      </c>
      <c r="B34" s="3" t="s">
        <v>73</v>
      </c>
      <c r="C34" s="4">
        <v>1331</v>
      </c>
      <c r="D34" s="3" t="s">
        <v>50</v>
      </c>
      <c r="E34" s="3">
        <v>18</v>
      </c>
      <c r="F34" s="3">
        <v>13</v>
      </c>
      <c r="G34" s="3">
        <v>54</v>
      </c>
    </row>
    <row r="35" spans="1:7" ht="13.8" x14ac:dyDescent="0.25">
      <c r="A35" s="2" t="s">
        <v>77</v>
      </c>
      <c r="B35" s="3" t="s">
        <v>60</v>
      </c>
      <c r="C35" s="4">
        <v>1187</v>
      </c>
      <c r="D35" s="3" t="s">
        <v>70</v>
      </c>
      <c r="E35" s="3">
        <v>29</v>
      </c>
      <c r="F35" s="3">
        <v>65</v>
      </c>
      <c r="G35" s="3">
        <v>28</v>
      </c>
    </row>
    <row r="36" spans="1:7" ht="13.8" x14ac:dyDescent="0.25">
      <c r="A36" s="2" t="s">
        <v>78</v>
      </c>
      <c r="B36" s="3" t="s">
        <v>79</v>
      </c>
      <c r="C36" s="4">
        <v>1166</v>
      </c>
      <c r="D36" s="3" t="s">
        <v>58</v>
      </c>
      <c r="E36" s="3">
        <v>3</v>
      </c>
      <c r="F36" s="3">
        <v>13</v>
      </c>
      <c r="G36" s="3">
        <v>12</v>
      </c>
    </row>
    <row r="37" spans="1:7" ht="13.8" x14ac:dyDescent="0.25">
      <c r="A37" s="2" t="s">
        <v>80</v>
      </c>
      <c r="B37" s="3" t="s">
        <v>71</v>
      </c>
      <c r="C37" s="4">
        <v>1055</v>
      </c>
      <c r="D37" s="3" t="s">
        <v>81</v>
      </c>
      <c r="E37" s="3">
        <v>4</v>
      </c>
      <c r="F37" s="3">
        <v>24</v>
      </c>
      <c r="G37" s="3">
        <v>33</v>
      </c>
    </row>
    <row r="38" spans="1:7" ht="13.8" x14ac:dyDescent="0.25">
      <c r="A38" s="2" t="s">
        <v>82</v>
      </c>
      <c r="B38" s="3" t="s">
        <v>54</v>
      </c>
      <c r="C38" s="3">
        <v>963</v>
      </c>
      <c r="D38" s="3" t="s">
        <v>30</v>
      </c>
      <c r="E38" s="3">
        <v>2</v>
      </c>
      <c r="F38" s="3">
        <v>75</v>
      </c>
      <c r="G38" s="3">
        <v>28</v>
      </c>
    </row>
    <row r="39" spans="1:7" ht="13.8" x14ac:dyDescent="0.25">
      <c r="A39" s="2" t="s">
        <v>83</v>
      </c>
      <c r="B39" s="3" t="s">
        <v>84</v>
      </c>
      <c r="C39" s="3">
        <v>868</v>
      </c>
      <c r="D39" s="3" t="s">
        <v>84</v>
      </c>
      <c r="E39" s="3">
        <v>3</v>
      </c>
      <c r="F39" s="3">
        <v>20</v>
      </c>
      <c r="G39" s="3">
        <v>67</v>
      </c>
    </row>
    <row r="40" spans="1:7" ht="13.8" x14ac:dyDescent="0.25">
      <c r="A40" s="2" t="s">
        <v>85</v>
      </c>
      <c r="B40" s="3" t="s">
        <v>66</v>
      </c>
      <c r="C40" s="3">
        <v>809</v>
      </c>
      <c r="D40" s="3" t="s">
        <v>86</v>
      </c>
      <c r="E40" s="3">
        <v>10</v>
      </c>
      <c r="F40" s="3">
        <v>11</v>
      </c>
      <c r="G40" s="3">
        <v>44</v>
      </c>
    </row>
    <row r="41" spans="1:7" ht="13.8" x14ac:dyDescent="0.25">
      <c r="A41" s="2" t="s">
        <v>87</v>
      </c>
      <c r="B41" s="3" t="s">
        <v>88</v>
      </c>
      <c r="C41" s="3">
        <v>712</v>
      </c>
      <c r="D41" s="3" t="s">
        <v>89</v>
      </c>
      <c r="E41" s="3">
        <v>7</v>
      </c>
      <c r="F41" s="3">
        <v>21</v>
      </c>
      <c r="G41" s="3">
        <v>91</v>
      </c>
    </row>
    <row r="42" spans="1:7" ht="13.8" x14ac:dyDescent="0.25">
      <c r="A42" s="2" t="s">
        <v>90</v>
      </c>
      <c r="B42" s="3" t="s">
        <v>86</v>
      </c>
      <c r="C42" s="3">
        <v>688</v>
      </c>
      <c r="D42" s="3" t="s">
        <v>91</v>
      </c>
      <c r="E42" s="3">
        <v>11</v>
      </c>
      <c r="F42" s="3">
        <v>24</v>
      </c>
      <c r="G42" s="3">
        <v>7</v>
      </c>
    </row>
    <row r="43" spans="1:7" ht="13.8" x14ac:dyDescent="0.25">
      <c r="A43" s="2" t="s">
        <v>92</v>
      </c>
      <c r="B43" s="3" t="s">
        <v>93</v>
      </c>
      <c r="C43" s="3">
        <v>685</v>
      </c>
      <c r="D43" s="3" t="s">
        <v>46</v>
      </c>
      <c r="E43" s="3">
        <v>0</v>
      </c>
      <c r="F43" s="3">
        <v>9</v>
      </c>
      <c r="G43" s="3">
        <v>111</v>
      </c>
    </row>
    <row r="44" spans="1:7" ht="13.8" x14ac:dyDescent="0.25">
      <c r="A44" s="2" t="s">
        <v>94</v>
      </c>
      <c r="B44" s="3" t="s">
        <v>95</v>
      </c>
      <c r="C44" s="3">
        <v>605</v>
      </c>
      <c r="D44" s="3" t="s">
        <v>79</v>
      </c>
      <c r="E44" s="3">
        <v>3</v>
      </c>
      <c r="F44" s="3">
        <v>10</v>
      </c>
      <c r="G44" s="3">
        <v>176</v>
      </c>
    </row>
    <row r="45" spans="1:7" ht="13.8" x14ac:dyDescent="0.25">
      <c r="A45" s="2" t="s">
        <v>96</v>
      </c>
      <c r="B45" s="3" t="s">
        <v>97</v>
      </c>
      <c r="C45" s="3">
        <v>460</v>
      </c>
      <c r="D45" s="3" t="s">
        <v>88</v>
      </c>
      <c r="E45" s="3">
        <v>4</v>
      </c>
      <c r="F45" s="3">
        <v>10</v>
      </c>
      <c r="G45" s="3">
        <v>97</v>
      </c>
    </row>
    <row r="46" spans="1:7" ht="13.8" x14ac:dyDescent="0.25">
      <c r="A46" s="2" t="s">
        <v>98</v>
      </c>
      <c r="B46" s="3" t="s">
        <v>89</v>
      </c>
      <c r="C46" s="3">
        <v>408</v>
      </c>
      <c r="D46" s="3" t="s">
        <v>93</v>
      </c>
      <c r="E46" s="3">
        <v>19</v>
      </c>
      <c r="F46" s="3">
        <v>16</v>
      </c>
      <c r="G46" s="3">
        <v>130</v>
      </c>
    </row>
    <row r="47" spans="1:7" ht="13.8" x14ac:dyDescent="0.25">
      <c r="A47" s="2" t="s">
        <v>99</v>
      </c>
      <c r="B47" s="3" t="s">
        <v>100</v>
      </c>
      <c r="C47" s="3">
        <v>408</v>
      </c>
      <c r="D47" s="3" t="s">
        <v>101</v>
      </c>
      <c r="E47" s="3">
        <v>3</v>
      </c>
      <c r="F47" s="3">
        <v>2</v>
      </c>
      <c r="G47" s="3">
        <v>5</v>
      </c>
    </row>
    <row r="48" spans="1:7" ht="13.8" x14ac:dyDescent="0.25">
      <c r="A48" s="2" t="s">
        <v>102</v>
      </c>
      <c r="B48" s="3" t="s">
        <v>101</v>
      </c>
      <c r="C48" s="3">
        <v>328</v>
      </c>
      <c r="D48" s="3" t="s">
        <v>97</v>
      </c>
      <c r="E48" s="3">
        <v>3</v>
      </c>
      <c r="F48" s="3">
        <v>6</v>
      </c>
      <c r="G48" s="3">
        <v>29</v>
      </c>
    </row>
    <row r="49" spans="1:7" ht="13.8" x14ac:dyDescent="0.25">
      <c r="A49" s="2" t="s">
        <v>103</v>
      </c>
      <c r="B49" s="3" t="s">
        <v>91</v>
      </c>
      <c r="C49" s="3">
        <v>242</v>
      </c>
      <c r="D49" s="3" t="s">
        <v>95</v>
      </c>
      <c r="E49" s="3">
        <v>7</v>
      </c>
      <c r="F49" s="3">
        <v>25</v>
      </c>
      <c r="G49" s="3">
        <v>117</v>
      </c>
    </row>
    <row r="50" spans="1:7" ht="13.8" x14ac:dyDescent="0.25">
      <c r="A50" s="2" t="s">
        <v>104</v>
      </c>
      <c r="B50" s="3" t="s">
        <v>81</v>
      </c>
      <c r="C50" s="3">
        <v>147</v>
      </c>
      <c r="D50" s="3" t="s">
        <v>105</v>
      </c>
      <c r="E50" s="3">
        <v>10</v>
      </c>
      <c r="F50" s="3">
        <v>37</v>
      </c>
      <c r="G50" s="3">
        <v>20</v>
      </c>
    </row>
    <row r="51" spans="1:7" ht="13.8" x14ac:dyDescent="0.25">
      <c r="A51" s="2" t="s">
        <v>106</v>
      </c>
      <c r="B51" s="3" t="s">
        <v>105</v>
      </c>
      <c r="C51" s="3">
        <v>31</v>
      </c>
      <c r="D51" s="3" t="s">
        <v>100</v>
      </c>
      <c r="E51" s="3">
        <v>1</v>
      </c>
      <c r="F51" s="3">
        <v>7</v>
      </c>
      <c r="G51" s="3">
        <v>149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Detailed Sheet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2024-06-08T15:14:26Z</dcterms:modified>
</cp:coreProperties>
</file>