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R\RSA_2019_01\"/>
    </mc:Choice>
  </mc:AlternateContent>
  <bookViews>
    <workbookView xWindow="0" yWindow="0" windowWidth="25950" windowHeight="12345"/>
  </bookViews>
  <sheets>
    <sheet name="x2ModelValuesAll_2019_0114" sheetId="4" r:id="rId1"/>
    <sheet name="x4ModelValuesAll_2019_0114" sheetId="1" r:id="rId2"/>
    <sheet name="Tabelle1" sheetId="2" r:id="rId3"/>
  </sheets>
  <calcPr calcId="162913"/>
</workbook>
</file>

<file path=xl/calcChain.xml><?xml version="1.0" encoding="utf-8"?>
<calcChain xmlns="http://schemas.openxmlformats.org/spreadsheetml/2006/main">
  <c r="AK83" i="4" l="1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AK4" i="4"/>
  <c r="AJ4" i="4"/>
  <c r="AI4" i="4"/>
  <c r="AI91" i="4" s="1"/>
  <c r="AH4" i="4"/>
  <c r="AG4" i="4"/>
  <c r="AF4" i="4"/>
  <c r="AE4" i="4"/>
  <c r="AD4" i="4"/>
  <c r="AC4" i="4"/>
  <c r="AB4" i="4"/>
  <c r="AA4" i="4"/>
  <c r="Z4" i="4"/>
  <c r="Y4" i="4"/>
  <c r="X4" i="4"/>
  <c r="W4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AK2" i="4"/>
  <c r="AK91" i="4" s="1"/>
  <c r="AJ2" i="4"/>
  <c r="AJ91" i="4" s="1"/>
  <c r="AI2" i="4"/>
  <c r="AI90" i="4" s="1"/>
  <c r="AH2" i="4"/>
  <c r="AG2" i="4"/>
  <c r="AG91" i="4" s="1"/>
  <c r="AF2" i="4"/>
  <c r="AE2" i="4"/>
  <c r="AD2" i="4"/>
  <c r="AC2" i="4"/>
  <c r="AC91" i="4" s="1"/>
  <c r="AB2" i="4"/>
  <c r="AA2" i="4"/>
  <c r="Z2" i="4"/>
  <c r="Y2" i="4"/>
  <c r="Y91" i="4" s="1"/>
  <c r="X2" i="4"/>
  <c r="W2" i="4"/>
  <c r="AK83" i="1"/>
  <c r="AJ83" i="1"/>
  <c r="AI83" i="1"/>
  <c r="AK82" i="1"/>
  <c r="AJ82" i="1"/>
  <c r="AI82" i="1"/>
  <c r="AK81" i="1"/>
  <c r="AJ81" i="1"/>
  <c r="AI81" i="1"/>
  <c r="AK80" i="1"/>
  <c r="AJ80" i="1"/>
  <c r="AI80" i="1"/>
  <c r="AK79" i="1"/>
  <c r="AJ79" i="1"/>
  <c r="AI79" i="1"/>
  <c r="AK78" i="1"/>
  <c r="AJ78" i="1"/>
  <c r="AI78" i="1"/>
  <c r="AK77" i="1"/>
  <c r="AJ77" i="1"/>
  <c r="AI77" i="1"/>
  <c r="AK76" i="1"/>
  <c r="AJ76" i="1"/>
  <c r="AI76" i="1"/>
  <c r="AK75" i="1"/>
  <c r="AJ75" i="1"/>
  <c r="AI75" i="1"/>
  <c r="AK74" i="1"/>
  <c r="AJ74" i="1"/>
  <c r="AI74" i="1"/>
  <c r="AK73" i="1"/>
  <c r="AJ73" i="1"/>
  <c r="AI73" i="1"/>
  <c r="AK72" i="1"/>
  <c r="AJ72" i="1"/>
  <c r="AI72" i="1"/>
  <c r="AK71" i="1"/>
  <c r="AJ71" i="1"/>
  <c r="AI71" i="1"/>
  <c r="AK70" i="1"/>
  <c r="AJ70" i="1"/>
  <c r="AI70" i="1"/>
  <c r="AK69" i="1"/>
  <c r="AJ69" i="1"/>
  <c r="AI69" i="1"/>
  <c r="AK68" i="1"/>
  <c r="AJ68" i="1"/>
  <c r="AI68" i="1"/>
  <c r="AK67" i="1"/>
  <c r="AJ67" i="1"/>
  <c r="AI67" i="1"/>
  <c r="AK66" i="1"/>
  <c r="AJ66" i="1"/>
  <c r="AI66" i="1"/>
  <c r="AK65" i="1"/>
  <c r="AJ65" i="1"/>
  <c r="AI65" i="1"/>
  <c r="AK64" i="1"/>
  <c r="AJ64" i="1"/>
  <c r="AI64" i="1"/>
  <c r="AK63" i="1"/>
  <c r="AJ63" i="1"/>
  <c r="AI63" i="1"/>
  <c r="AK62" i="1"/>
  <c r="AJ62" i="1"/>
  <c r="AI62" i="1"/>
  <c r="AK61" i="1"/>
  <c r="AJ61" i="1"/>
  <c r="AI61" i="1"/>
  <c r="AK60" i="1"/>
  <c r="AJ60" i="1"/>
  <c r="AI60" i="1"/>
  <c r="AK59" i="1"/>
  <c r="AJ59" i="1"/>
  <c r="AI59" i="1"/>
  <c r="AK58" i="1"/>
  <c r="AJ58" i="1"/>
  <c r="AI58" i="1"/>
  <c r="AK57" i="1"/>
  <c r="AJ57" i="1"/>
  <c r="AI57" i="1"/>
  <c r="AK56" i="1"/>
  <c r="AJ56" i="1"/>
  <c r="AI56" i="1"/>
  <c r="AK55" i="1"/>
  <c r="AJ55" i="1"/>
  <c r="AI55" i="1"/>
  <c r="AK54" i="1"/>
  <c r="AJ54" i="1"/>
  <c r="AI54" i="1"/>
  <c r="AK53" i="1"/>
  <c r="AJ53" i="1"/>
  <c r="AI53" i="1"/>
  <c r="AK52" i="1"/>
  <c r="AJ52" i="1"/>
  <c r="AI52" i="1"/>
  <c r="AK51" i="1"/>
  <c r="AJ51" i="1"/>
  <c r="AI51" i="1"/>
  <c r="AK50" i="1"/>
  <c r="AJ50" i="1"/>
  <c r="AI50" i="1"/>
  <c r="AK49" i="1"/>
  <c r="AJ49" i="1"/>
  <c r="AI49" i="1"/>
  <c r="AK48" i="1"/>
  <c r="AJ48" i="1"/>
  <c r="AI48" i="1"/>
  <c r="AK47" i="1"/>
  <c r="AJ47" i="1"/>
  <c r="AI47" i="1"/>
  <c r="AK46" i="1"/>
  <c r="AJ46" i="1"/>
  <c r="AI46" i="1"/>
  <c r="AK45" i="1"/>
  <c r="AJ45" i="1"/>
  <c r="AI45" i="1"/>
  <c r="AK44" i="1"/>
  <c r="AJ44" i="1"/>
  <c r="AI44" i="1"/>
  <c r="AK43" i="1"/>
  <c r="AJ43" i="1"/>
  <c r="AI43" i="1"/>
  <c r="AK42" i="1"/>
  <c r="AJ42" i="1"/>
  <c r="AI42" i="1"/>
  <c r="AK41" i="1"/>
  <c r="AJ41" i="1"/>
  <c r="AI41" i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K30" i="1"/>
  <c r="AJ30" i="1"/>
  <c r="AI30" i="1"/>
  <c r="AK29" i="1"/>
  <c r="AJ29" i="1"/>
  <c r="AI29" i="1"/>
  <c r="AK28" i="1"/>
  <c r="AJ28" i="1"/>
  <c r="AI28" i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K5" i="1"/>
  <c r="AJ5" i="1"/>
  <c r="AI5" i="1"/>
  <c r="AK4" i="1"/>
  <c r="AK87" i="1" s="1"/>
  <c r="AJ4" i="1"/>
  <c r="AI4" i="1"/>
  <c r="AK3" i="1"/>
  <c r="AJ3" i="1"/>
  <c r="AJ86" i="1" s="1"/>
  <c r="AI3" i="1"/>
  <c r="AK2" i="1"/>
  <c r="AK86" i="1" s="1"/>
  <c r="AJ2" i="1"/>
  <c r="AJ87" i="1" s="1"/>
  <c r="AI2" i="1"/>
  <c r="AI87" i="1" s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AD2" i="1"/>
  <c r="AB2" i="1"/>
  <c r="AA2" i="1"/>
  <c r="AF3" i="1"/>
  <c r="AG3" i="1"/>
  <c r="AH3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2" i="1"/>
  <c r="AH2" i="1"/>
  <c r="AG2" i="1"/>
  <c r="W3" i="1"/>
  <c r="X3" i="1"/>
  <c r="Y3" i="1"/>
  <c r="Z3" i="1"/>
  <c r="AA3" i="1"/>
  <c r="AB3" i="1"/>
  <c r="AC3" i="1"/>
  <c r="AD3" i="1"/>
  <c r="AE3" i="1"/>
  <c r="W4" i="1"/>
  <c r="X4" i="1"/>
  <c r="Y4" i="1"/>
  <c r="Z4" i="1"/>
  <c r="AA4" i="1"/>
  <c r="AB4" i="1"/>
  <c r="AC4" i="1"/>
  <c r="AD4" i="1"/>
  <c r="AE4" i="1"/>
  <c r="W5" i="1"/>
  <c r="X5" i="1"/>
  <c r="Y5" i="1"/>
  <c r="Z5" i="1"/>
  <c r="AA5" i="1"/>
  <c r="AB5" i="1"/>
  <c r="AC5" i="1"/>
  <c r="AD5" i="1"/>
  <c r="AE5" i="1"/>
  <c r="W6" i="1"/>
  <c r="X6" i="1"/>
  <c r="Y6" i="1"/>
  <c r="Z6" i="1"/>
  <c r="AA6" i="1"/>
  <c r="AB6" i="1"/>
  <c r="AC6" i="1"/>
  <c r="AD6" i="1"/>
  <c r="AE6" i="1"/>
  <c r="W7" i="1"/>
  <c r="X7" i="1"/>
  <c r="Y7" i="1"/>
  <c r="Z7" i="1"/>
  <c r="AA7" i="1"/>
  <c r="AB7" i="1"/>
  <c r="AC7" i="1"/>
  <c r="AD7" i="1"/>
  <c r="AE7" i="1"/>
  <c r="W8" i="1"/>
  <c r="X8" i="1"/>
  <c r="Y8" i="1"/>
  <c r="Z8" i="1"/>
  <c r="AA8" i="1"/>
  <c r="AB8" i="1"/>
  <c r="AC8" i="1"/>
  <c r="AD8" i="1"/>
  <c r="AE8" i="1"/>
  <c r="W9" i="1"/>
  <c r="X9" i="1"/>
  <c r="Y9" i="1"/>
  <c r="Z9" i="1"/>
  <c r="AA9" i="1"/>
  <c r="AB9" i="1"/>
  <c r="AC9" i="1"/>
  <c r="AD9" i="1"/>
  <c r="AE9" i="1"/>
  <c r="W10" i="1"/>
  <c r="X10" i="1"/>
  <c r="Y10" i="1"/>
  <c r="Z10" i="1"/>
  <c r="AA10" i="1"/>
  <c r="AB10" i="1"/>
  <c r="AC10" i="1"/>
  <c r="AD10" i="1"/>
  <c r="AE10" i="1"/>
  <c r="W11" i="1"/>
  <c r="X11" i="1"/>
  <c r="Y11" i="1"/>
  <c r="Z11" i="1"/>
  <c r="AA11" i="1"/>
  <c r="AB11" i="1"/>
  <c r="AC11" i="1"/>
  <c r="AD11" i="1"/>
  <c r="AE11" i="1"/>
  <c r="W12" i="1"/>
  <c r="X12" i="1"/>
  <c r="Y12" i="1"/>
  <c r="Z12" i="1"/>
  <c r="AA12" i="1"/>
  <c r="AB12" i="1"/>
  <c r="AC12" i="1"/>
  <c r="AD12" i="1"/>
  <c r="AE12" i="1"/>
  <c r="W13" i="1"/>
  <c r="X13" i="1"/>
  <c r="Y13" i="1"/>
  <c r="Z13" i="1"/>
  <c r="AA13" i="1"/>
  <c r="AB13" i="1"/>
  <c r="AC13" i="1"/>
  <c r="AD13" i="1"/>
  <c r="AE13" i="1"/>
  <c r="W14" i="1"/>
  <c r="X14" i="1"/>
  <c r="Y14" i="1"/>
  <c r="Z14" i="1"/>
  <c r="AA14" i="1"/>
  <c r="AB14" i="1"/>
  <c r="AC14" i="1"/>
  <c r="AD14" i="1"/>
  <c r="AE14" i="1"/>
  <c r="W15" i="1"/>
  <c r="X15" i="1"/>
  <c r="Y15" i="1"/>
  <c r="Z15" i="1"/>
  <c r="AA15" i="1"/>
  <c r="AB15" i="1"/>
  <c r="AC15" i="1"/>
  <c r="AD15" i="1"/>
  <c r="AE15" i="1"/>
  <c r="W16" i="1"/>
  <c r="X16" i="1"/>
  <c r="Y16" i="1"/>
  <c r="Z16" i="1"/>
  <c r="AA16" i="1"/>
  <c r="AB16" i="1"/>
  <c r="AC16" i="1"/>
  <c r="AD16" i="1"/>
  <c r="AE16" i="1"/>
  <c r="W17" i="1"/>
  <c r="X17" i="1"/>
  <c r="Y17" i="1"/>
  <c r="Z17" i="1"/>
  <c r="AA17" i="1"/>
  <c r="AB17" i="1"/>
  <c r="AC17" i="1"/>
  <c r="AD17" i="1"/>
  <c r="AE17" i="1"/>
  <c r="W18" i="1"/>
  <c r="X18" i="1"/>
  <c r="Y18" i="1"/>
  <c r="Z18" i="1"/>
  <c r="AA18" i="1"/>
  <c r="AB18" i="1"/>
  <c r="AC18" i="1"/>
  <c r="AD18" i="1"/>
  <c r="AE18" i="1"/>
  <c r="W19" i="1"/>
  <c r="X19" i="1"/>
  <c r="Y19" i="1"/>
  <c r="Z19" i="1"/>
  <c r="AA19" i="1"/>
  <c r="AB19" i="1"/>
  <c r="AC19" i="1"/>
  <c r="AD19" i="1"/>
  <c r="AE19" i="1"/>
  <c r="W20" i="1"/>
  <c r="X20" i="1"/>
  <c r="Y20" i="1"/>
  <c r="Z20" i="1"/>
  <c r="AA20" i="1"/>
  <c r="AB20" i="1"/>
  <c r="AC20" i="1"/>
  <c r="AD20" i="1"/>
  <c r="AE20" i="1"/>
  <c r="W21" i="1"/>
  <c r="X21" i="1"/>
  <c r="Y21" i="1"/>
  <c r="Z21" i="1"/>
  <c r="AA21" i="1"/>
  <c r="AB21" i="1"/>
  <c r="AC21" i="1"/>
  <c r="AD21" i="1"/>
  <c r="AE21" i="1"/>
  <c r="W22" i="1"/>
  <c r="X22" i="1"/>
  <c r="Y22" i="1"/>
  <c r="Z22" i="1"/>
  <c r="AA22" i="1"/>
  <c r="AB22" i="1"/>
  <c r="AC22" i="1"/>
  <c r="AD22" i="1"/>
  <c r="AE22" i="1"/>
  <c r="W23" i="1"/>
  <c r="X23" i="1"/>
  <c r="Y23" i="1"/>
  <c r="Z23" i="1"/>
  <c r="AA23" i="1"/>
  <c r="AB23" i="1"/>
  <c r="AC23" i="1"/>
  <c r="AD23" i="1"/>
  <c r="AE23" i="1"/>
  <c r="W24" i="1"/>
  <c r="X24" i="1"/>
  <c r="Y24" i="1"/>
  <c r="Z24" i="1"/>
  <c r="AA24" i="1"/>
  <c r="AB24" i="1"/>
  <c r="AC24" i="1"/>
  <c r="AD24" i="1"/>
  <c r="AE24" i="1"/>
  <c r="W25" i="1"/>
  <c r="X25" i="1"/>
  <c r="Y25" i="1"/>
  <c r="Z25" i="1"/>
  <c r="AA25" i="1"/>
  <c r="AB25" i="1"/>
  <c r="AC25" i="1"/>
  <c r="AD25" i="1"/>
  <c r="AE25" i="1"/>
  <c r="W26" i="1"/>
  <c r="X26" i="1"/>
  <c r="Y26" i="1"/>
  <c r="Z26" i="1"/>
  <c r="AA26" i="1"/>
  <c r="AB26" i="1"/>
  <c r="AC26" i="1"/>
  <c r="AD26" i="1"/>
  <c r="AE26" i="1"/>
  <c r="W27" i="1"/>
  <c r="X27" i="1"/>
  <c r="Y27" i="1"/>
  <c r="Z27" i="1"/>
  <c r="AA27" i="1"/>
  <c r="AB27" i="1"/>
  <c r="AC27" i="1"/>
  <c r="AD27" i="1"/>
  <c r="AE27" i="1"/>
  <c r="W28" i="1"/>
  <c r="X28" i="1"/>
  <c r="Y28" i="1"/>
  <c r="Z28" i="1"/>
  <c r="AA28" i="1"/>
  <c r="AB28" i="1"/>
  <c r="AC28" i="1"/>
  <c r="AD28" i="1"/>
  <c r="AE28" i="1"/>
  <c r="W29" i="1"/>
  <c r="X29" i="1"/>
  <c r="Y29" i="1"/>
  <c r="Z29" i="1"/>
  <c r="AA29" i="1"/>
  <c r="AB29" i="1"/>
  <c r="AC29" i="1"/>
  <c r="AD29" i="1"/>
  <c r="AE29" i="1"/>
  <c r="W30" i="1"/>
  <c r="X30" i="1"/>
  <c r="Y30" i="1"/>
  <c r="Z30" i="1"/>
  <c r="AA30" i="1"/>
  <c r="AB30" i="1"/>
  <c r="AC30" i="1"/>
  <c r="AD30" i="1"/>
  <c r="AE30" i="1"/>
  <c r="W31" i="1"/>
  <c r="X31" i="1"/>
  <c r="Y31" i="1"/>
  <c r="Z31" i="1"/>
  <c r="AA31" i="1"/>
  <c r="AB31" i="1"/>
  <c r="AC31" i="1"/>
  <c r="AD31" i="1"/>
  <c r="AE31" i="1"/>
  <c r="W32" i="1"/>
  <c r="X32" i="1"/>
  <c r="Y32" i="1"/>
  <c r="Z32" i="1"/>
  <c r="AA32" i="1"/>
  <c r="AB32" i="1"/>
  <c r="AC32" i="1"/>
  <c r="AD32" i="1"/>
  <c r="AE32" i="1"/>
  <c r="W33" i="1"/>
  <c r="X33" i="1"/>
  <c r="Y33" i="1"/>
  <c r="Z33" i="1"/>
  <c r="AA33" i="1"/>
  <c r="AB33" i="1"/>
  <c r="AC33" i="1"/>
  <c r="AD33" i="1"/>
  <c r="AE33" i="1"/>
  <c r="W34" i="1"/>
  <c r="X34" i="1"/>
  <c r="Y34" i="1"/>
  <c r="Z34" i="1"/>
  <c r="AA34" i="1"/>
  <c r="AB34" i="1"/>
  <c r="AC34" i="1"/>
  <c r="AD34" i="1"/>
  <c r="AE34" i="1"/>
  <c r="W35" i="1"/>
  <c r="X35" i="1"/>
  <c r="Y35" i="1"/>
  <c r="Z35" i="1"/>
  <c r="AA35" i="1"/>
  <c r="AB35" i="1"/>
  <c r="AC35" i="1"/>
  <c r="AD35" i="1"/>
  <c r="AE35" i="1"/>
  <c r="W36" i="1"/>
  <c r="X36" i="1"/>
  <c r="Y36" i="1"/>
  <c r="Z36" i="1"/>
  <c r="AA36" i="1"/>
  <c r="AB36" i="1"/>
  <c r="AC36" i="1"/>
  <c r="AD36" i="1"/>
  <c r="AE36" i="1"/>
  <c r="W37" i="1"/>
  <c r="X37" i="1"/>
  <c r="Y37" i="1"/>
  <c r="Z37" i="1"/>
  <c r="AA37" i="1"/>
  <c r="AB37" i="1"/>
  <c r="AC37" i="1"/>
  <c r="AD37" i="1"/>
  <c r="AE37" i="1"/>
  <c r="W38" i="1"/>
  <c r="X38" i="1"/>
  <c r="Y38" i="1"/>
  <c r="Z38" i="1"/>
  <c r="AA38" i="1"/>
  <c r="AB38" i="1"/>
  <c r="AC38" i="1"/>
  <c r="AD38" i="1"/>
  <c r="AE38" i="1"/>
  <c r="W39" i="1"/>
  <c r="X39" i="1"/>
  <c r="Y39" i="1"/>
  <c r="Z39" i="1"/>
  <c r="AA39" i="1"/>
  <c r="AB39" i="1"/>
  <c r="AC39" i="1"/>
  <c r="AD39" i="1"/>
  <c r="AE39" i="1"/>
  <c r="W40" i="1"/>
  <c r="X40" i="1"/>
  <c r="Y40" i="1"/>
  <c r="Z40" i="1"/>
  <c r="AA40" i="1"/>
  <c r="AB40" i="1"/>
  <c r="AC40" i="1"/>
  <c r="AD40" i="1"/>
  <c r="AE40" i="1"/>
  <c r="W41" i="1"/>
  <c r="X41" i="1"/>
  <c r="Y41" i="1"/>
  <c r="Z41" i="1"/>
  <c r="AA41" i="1"/>
  <c r="AB41" i="1"/>
  <c r="AC41" i="1"/>
  <c r="AD41" i="1"/>
  <c r="AE41" i="1"/>
  <c r="W42" i="1"/>
  <c r="X42" i="1"/>
  <c r="Y42" i="1"/>
  <c r="Z42" i="1"/>
  <c r="AA42" i="1"/>
  <c r="AB42" i="1"/>
  <c r="AC42" i="1"/>
  <c r="AD42" i="1"/>
  <c r="AE42" i="1"/>
  <c r="W43" i="1"/>
  <c r="X43" i="1"/>
  <c r="Y43" i="1"/>
  <c r="Z43" i="1"/>
  <c r="AA43" i="1"/>
  <c r="AB43" i="1"/>
  <c r="AC43" i="1"/>
  <c r="AD43" i="1"/>
  <c r="AE43" i="1"/>
  <c r="W44" i="1"/>
  <c r="X44" i="1"/>
  <c r="Y44" i="1"/>
  <c r="Z44" i="1"/>
  <c r="AA44" i="1"/>
  <c r="AB44" i="1"/>
  <c r="AC44" i="1"/>
  <c r="AD44" i="1"/>
  <c r="AE44" i="1"/>
  <c r="W45" i="1"/>
  <c r="X45" i="1"/>
  <c r="Y45" i="1"/>
  <c r="Z45" i="1"/>
  <c r="AA45" i="1"/>
  <c r="AB45" i="1"/>
  <c r="AC45" i="1"/>
  <c r="AD45" i="1"/>
  <c r="AE45" i="1"/>
  <c r="W46" i="1"/>
  <c r="X46" i="1"/>
  <c r="Y46" i="1"/>
  <c r="Z46" i="1"/>
  <c r="AA46" i="1"/>
  <c r="AB46" i="1"/>
  <c r="AC46" i="1"/>
  <c r="AD46" i="1"/>
  <c r="AE46" i="1"/>
  <c r="W47" i="1"/>
  <c r="X47" i="1"/>
  <c r="Y47" i="1"/>
  <c r="Z47" i="1"/>
  <c r="AA47" i="1"/>
  <c r="AB47" i="1"/>
  <c r="AC47" i="1"/>
  <c r="AD47" i="1"/>
  <c r="AE47" i="1"/>
  <c r="W48" i="1"/>
  <c r="X48" i="1"/>
  <c r="Y48" i="1"/>
  <c r="Z48" i="1"/>
  <c r="AA48" i="1"/>
  <c r="AB48" i="1"/>
  <c r="AC48" i="1"/>
  <c r="AD48" i="1"/>
  <c r="AE48" i="1"/>
  <c r="W49" i="1"/>
  <c r="X49" i="1"/>
  <c r="Y49" i="1"/>
  <c r="Z49" i="1"/>
  <c r="AA49" i="1"/>
  <c r="AB49" i="1"/>
  <c r="AC49" i="1"/>
  <c r="AD49" i="1"/>
  <c r="AE49" i="1"/>
  <c r="W50" i="1"/>
  <c r="X50" i="1"/>
  <c r="Y50" i="1"/>
  <c r="Z50" i="1"/>
  <c r="AA50" i="1"/>
  <c r="AB50" i="1"/>
  <c r="AC50" i="1"/>
  <c r="AD50" i="1"/>
  <c r="AE50" i="1"/>
  <c r="W51" i="1"/>
  <c r="X51" i="1"/>
  <c r="Y51" i="1"/>
  <c r="Z51" i="1"/>
  <c r="AA51" i="1"/>
  <c r="AB51" i="1"/>
  <c r="AC51" i="1"/>
  <c r="AD51" i="1"/>
  <c r="AE51" i="1"/>
  <c r="W52" i="1"/>
  <c r="X52" i="1"/>
  <c r="Y52" i="1"/>
  <c r="Z52" i="1"/>
  <c r="AA52" i="1"/>
  <c r="AB52" i="1"/>
  <c r="AC52" i="1"/>
  <c r="AD52" i="1"/>
  <c r="AE52" i="1"/>
  <c r="W53" i="1"/>
  <c r="X53" i="1"/>
  <c r="Y53" i="1"/>
  <c r="Z53" i="1"/>
  <c r="AA53" i="1"/>
  <c r="AB53" i="1"/>
  <c r="AC53" i="1"/>
  <c r="AD53" i="1"/>
  <c r="AE53" i="1"/>
  <c r="W54" i="1"/>
  <c r="X54" i="1"/>
  <c r="Y54" i="1"/>
  <c r="Z54" i="1"/>
  <c r="AA54" i="1"/>
  <c r="AB54" i="1"/>
  <c r="AC54" i="1"/>
  <c r="AD54" i="1"/>
  <c r="AE54" i="1"/>
  <c r="W55" i="1"/>
  <c r="X55" i="1"/>
  <c r="Y55" i="1"/>
  <c r="Z55" i="1"/>
  <c r="AA55" i="1"/>
  <c r="AB55" i="1"/>
  <c r="AC55" i="1"/>
  <c r="AD55" i="1"/>
  <c r="AE55" i="1"/>
  <c r="W56" i="1"/>
  <c r="X56" i="1"/>
  <c r="Y56" i="1"/>
  <c r="Z56" i="1"/>
  <c r="AA56" i="1"/>
  <c r="AB56" i="1"/>
  <c r="AC56" i="1"/>
  <c r="AD56" i="1"/>
  <c r="AE56" i="1"/>
  <c r="W57" i="1"/>
  <c r="X57" i="1"/>
  <c r="Y57" i="1"/>
  <c r="Z57" i="1"/>
  <c r="AA57" i="1"/>
  <c r="AB57" i="1"/>
  <c r="AC57" i="1"/>
  <c r="AD57" i="1"/>
  <c r="AE57" i="1"/>
  <c r="W58" i="1"/>
  <c r="X58" i="1"/>
  <c r="Y58" i="1"/>
  <c r="Z58" i="1"/>
  <c r="AA58" i="1"/>
  <c r="AB58" i="1"/>
  <c r="AC58" i="1"/>
  <c r="AD58" i="1"/>
  <c r="AE58" i="1"/>
  <c r="W59" i="1"/>
  <c r="X59" i="1"/>
  <c r="Y59" i="1"/>
  <c r="Z59" i="1"/>
  <c r="AA59" i="1"/>
  <c r="AB59" i="1"/>
  <c r="AC59" i="1"/>
  <c r="AD59" i="1"/>
  <c r="AE59" i="1"/>
  <c r="W60" i="1"/>
  <c r="X60" i="1"/>
  <c r="Y60" i="1"/>
  <c r="Z60" i="1"/>
  <c r="AA60" i="1"/>
  <c r="AB60" i="1"/>
  <c r="AC60" i="1"/>
  <c r="AD60" i="1"/>
  <c r="AE60" i="1"/>
  <c r="W61" i="1"/>
  <c r="X61" i="1"/>
  <c r="Y61" i="1"/>
  <c r="Z61" i="1"/>
  <c r="AA61" i="1"/>
  <c r="AB61" i="1"/>
  <c r="AC61" i="1"/>
  <c r="AD61" i="1"/>
  <c r="AE61" i="1"/>
  <c r="W62" i="1"/>
  <c r="X62" i="1"/>
  <c r="Y62" i="1"/>
  <c r="Z62" i="1"/>
  <c r="AA62" i="1"/>
  <c r="AB62" i="1"/>
  <c r="AC62" i="1"/>
  <c r="AD62" i="1"/>
  <c r="AE62" i="1"/>
  <c r="W63" i="1"/>
  <c r="X63" i="1"/>
  <c r="Y63" i="1"/>
  <c r="Z63" i="1"/>
  <c r="AA63" i="1"/>
  <c r="AB63" i="1"/>
  <c r="AC63" i="1"/>
  <c r="AD63" i="1"/>
  <c r="AE63" i="1"/>
  <c r="W64" i="1"/>
  <c r="X64" i="1"/>
  <c r="Y64" i="1"/>
  <c r="Z64" i="1"/>
  <c r="AA64" i="1"/>
  <c r="AB64" i="1"/>
  <c r="AC64" i="1"/>
  <c r="AD64" i="1"/>
  <c r="AE64" i="1"/>
  <c r="W65" i="1"/>
  <c r="X65" i="1"/>
  <c r="Y65" i="1"/>
  <c r="Z65" i="1"/>
  <c r="AA65" i="1"/>
  <c r="AB65" i="1"/>
  <c r="AC65" i="1"/>
  <c r="AD65" i="1"/>
  <c r="AE65" i="1"/>
  <c r="W66" i="1"/>
  <c r="X66" i="1"/>
  <c r="Y66" i="1"/>
  <c r="Z66" i="1"/>
  <c r="AA66" i="1"/>
  <c r="AB66" i="1"/>
  <c r="AC66" i="1"/>
  <c r="AD66" i="1"/>
  <c r="AE66" i="1"/>
  <c r="W67" i="1"/>
  <c r="X67" i="1"/>
  <c r="Y67" i="1"/>
  <c r="Z67" i="1"/>
  <c r="AA67" i="1"/>
  <c r="AB67" i="1"/>
  <c r="AC67" i="1"/>
  <c r="AD67" i="1"/>
  <c r="AE67" i="1"/>
  <c r="W68" i="1"/>
  <c r="X68" i="1"/>
  <c r="Y68" i="1"/>
  <c r="Z68" i="1"/>
  <c r="AA68" i="1"/>
  <c r="AB68" i="1"/>
  <c r="AC68" i="1"/>
  <c r="AD68" i="1"/>
  <c r="AE68" i="1"/>
  <c r="W69" i="1"/>
  <c r="X69" i="1"/>
  <c r="Y69" i="1"/>
  <c r="Z69" i="1"/>
  <c r="AA69" i="1"/>
  <c r="AB69" i="1"/>
  <c r="AC69" i="1"/>
  <c r="AD69" i="1"/>
  <c r="AE69" i="1"/>
  <c r="W70" i="1"/>
  <c r="X70" i="1"/>
  <c r="Y70" i="1"/>
  <c r="Z70" i="1"/>
  <c r="AA70" i="1"/>
  <c r="AB70" i="1"/>
  <c r="AC70" i="1"/>
  <c r="AD70" i="1"/>
  <c r="AE70" i="1"/>
  <c r="W71" i="1"/>
  <c r="X71" i="1"/>
  <c r="Y71" i="1"/>
  <c r="Z71" i="1"/>
  <c r="AA71" i="1"/>
  <c r="AB71" i="1"/>
  <c r="AC71" i="1"/>
  <c r="AD71" i="1"/>
  <c r="AE71" i="1"/>
  <c r="W72" i="1"/>
  <c r="X72" i="1"/>
  <c r="Y72" i="1"/>
  <c r="Z72" i="1"/>
  <c r="AA72" i="1"/>
  <c r="AB72" i="1"/>
  <c r="AC72" i="1"/>
  <c r="AD72" i="1"/>
  <c r="AE72" i="1"/>
  <c r="W73" i="1"/>
  <c r="X73" i="1"/>
  <c r="Y73" i="1"/>
  <c r="Z73" i="1"/>
  <c r="AA73" i="1"/>
  <c r="AB73" i="1"/>
  <c r="AC73" i="1"/>
  <c r="AD73" i="1"/>
  <c r="AE73" i="1"/>
  <c r="W74" i="1"/>
  <c r="X74" i="1"/>
  <c r="Y74" i="1"/>
  <c r="Z74" i="1"/>
  <c r="AA74" i="1"/>
  <c r="AB74" i="1"/>
  <c r="AC74" i="1"/>
  <c r="AD74" i="1"/>
  <c r="AE74" i="1"/>
  <c r="W75" i="1"/>
  <c r="X75" i="1"/>
  <c r="Y75" i="1"/>
  <c r="Z75" i="1"/>
  <c r="AA75" i="1"/>
  <c r="AB75" i="1"/>
  <c r="AC75" i="1"/>
  <c r="AD75" i="1"/>
  <c r="AE75" i="1"/>
  <c r="W76" i="1"/>
  <c r="X76" i="1"/>
  <c r="Y76" i="1"/>
  <c r="Z76" i="1"/>
  <c r="AA76" i="1"/>
  <c r="AB76" i="1"/>
  <c r="AC76" i="1"/>
  <c r="AD76" i="1"/>
  <c r="AE76" i="1"/>
  <c r="W77" i="1"/>
  <c r="X77" i="1"/>
  <c r="Y77" i="1"/>
  <c r="Z77" i="1"/>
  <c r="AA77" i="1"/>
  <c r="AB77" i="1"/>
  <c r="AC77" i="1"/>
  <c r="AD77" i="1"/>
  <c r="AE77" i="1"/>
  <c r="W78" i="1"/>
  <c r="X78" i="1"/>
  <c r="Y78" i="1"/>
  <c r="Z78" i="1"/>
  <c r="AA78" i="1"/>
  <c r="AB78" i="1"/>
  <c r="AC78" i="1"/>
  <c r="AD78" i="1"/>
  <c r="AE78" i="1"/>
  <c r="W79" i="1"/>
  <c r="X79" i="1"/>
  <c r="Y79" i="1"/>
  <c r="Z79" i="1"/>
  <c r="AA79" i="1"/>
  <c r="AB79" i="1"/>
  <c r="AC79" i="1"/>
  <c r="AD79" i="1"/>
  <c r="AE79" i="1"/>
  <c r="W80" i="1"/>
  <c r="X80" i="1"/>
  <c r="Y80" i="1"/>
  <c r="Z80" i="1"/>
  <c r="AA80" i="1"/>
  <c r="AB80" i="1"/>
  <c r="AC80" i="1"/>
  <c r="AD80" i="1"/>
  <c r="AE80" i="1"/>
  <c r="W81" i="1"/>
  <c r="X81" i="1"/>
  <c r="Y81" i="1"/>
  <c r="Z81" i="1"/>
  <c r="AA81" i="1"/>
  <c r="AB81" i="1"/>
  <c r="AC81" i="1"/>
  <c r="AD81" i="1"/>
  <c r="AE81" i="1"/>
  <c r="W82" i="1"/>
  <c r="X82" i="1"/>
  <c r="Y82" i="1"/>
  <c r="Z82" i="1"/>
  <c r="AA82" i="1"/>
  <c r="AB82" i="1"/>
  <c r="AC82" i="1"/>
  <c r="AD82" i="1"/>
  <c r="AE82" i="1"/>
  <c r="W83" i="1"/>
  <c r="X83" i="1"/>
  <c r="Y83" i="1"/>
  <c r="Z83" i="1"/>
  <c r="AA83" i="1"/>
  <c r="AB83" i="1"/>
  <c r="AC83" i="1"/>
  <c r="AD83" i="1"/>
  <c r="AE83" i="1"/>
  <c r="AE2" i="1"/>
  <c r="AC2" i="1"/>
  <c r="Z2" i="1"/>
  <c r="Y2" i="1"/>
  <c r="W2" i="1"/>
  <c r="X2" i="1"/>
  <c r="AI86" i="1" l="1"/>
  <c r="AK90" i="4"/>
  <c r="AJ90" i="4"/>
  <c r="X91" i="4"/>
  <c r="AB91" i="4"/>
  <c r="AF91" i="4"/>
  <c r="W91" i="4"/>
  <c r="AA90" i="4"/>
  <c r="AE90" i="4"/>
  <c r="Z91" i="4"/>
  <c r="AD91" i="4"/>
  <c r="AH91" i="4"/>
  <c r="AE91" i="4"/>
  <c r="X90" i="4"/>
  <c r="AB90" i="4"/>
  <c r="AF90" i="4"/>
  <c r="AA91" i="4"/>
  <c r="Y90" i="4"/>
  <c r="AC90" i="4"/>
  <c r="AG90" i="4"/>
  <c r="W90" i="4"/>
  <c r="Z90" i="4"/>
  <c r="AD90" i="4"/>
  <c r="AH90" i="4"/>
  <c r="Y86" i="1"/>
  <c r="X86" i="1"/>
  <c r="AF87" i="1"/>
  <c r="AB87" i="1"/>
  <c r="Z87" i="1"/>
  <c r="X87" i="1"/>
  <c r="AG86" i="1"/>
  <c r="AD87" i="1"/>
  <c r="AC87" i="1"/>
  <c r="AC86" i="1"/>
  <c r="AH86" i="1"/>
  <c r="AG87" i="1"/>
  <c r="AH87" i="1"/>
  <c r="W87" i="1"/>
  <c r="AE87" i="1"/>
  <c r="AA87" i="1"/>
  <c r="AF86" i="1"/>
  <c r="AB86" i="1"/>
  <c r="AE86" i="1"/>
  <c r="AA86" i="1"/>
  <c r="W86" i="1"/>
  <c r="Y87" i="1"/>
  <c r="AD86" i="1"/>
  <c r="Z86" i="1"/>
</calcChain>
</file>

<file path=xl/sharedStrings.xml><?xml version="1.0" encoding="utf-8"?>
<sst xmlns="http://schemas.openxmlformats.org/spreadsheetml/2006/main" count="144" uniqueCount="37">
  <si>
    <t>V1</t>
  </si>
  <si>
    <t>P1</t>
  </si>
  <si>
    <t>P2</t>
  </si>
  <si>
    <t>P3</t>
  </si>
  <si>
    <t>P23_2</t>
  </si>
  <si>
    <t>P23_3</t>
  </si>
  <si>
    <t>P13_1</t>
  </si>
  <si>
    <t>P13_3</t>
  </si>
  <si>
    <t>P12_1</t>
  </si>
  <si>
    <t>P12_2</t>
  </si>
  <si>
    <t>P123_1</t>
  </si>
  <si>
    <t>P123_2</t>
  </si>
  <si>
    <t>P123_3</t>
  </si>
  <si>
    <t>KL_Base</t>
  </si>
  <si>
    <t>KL_1</t>
  </si>
  <si>
    <t>KL_2</t>
  </si>
  <si>
    <t>KL_3</t>
  </si>
  <si>
    <t>KL_23</t>
  </si>
  <si>
    <t>KL_13</t>
  </si>
  <si>
    <t>KL_12</t>
  </si>
  <si>
    <t>KL_123</t>
  </si>
  <si>
    <t>KL_1-Base</t>
  </si>
  <si>
    <t>KL_2-Base</t>
  </si>
  <si>
    <t>KL3-Base</t>
  </si>
  <si>
    <t>KL23-KL2</t>
  </si>
  <si>
    <t>KL23-KL3</t>
  </si>
  <si>
    <t>KL13-KL1</t>
  </si>
  <si>
    <t>KL13_KL3</t>
  </si>
  <si>
    <t>KL12-KL1</t>
  </si>
  <si>
    <t>KL12-KL2</t>
  </si>
  <si>
    <t>KL123-KL23</t>
  </si>
  <si>
    <t>KL123-KL13</t>
  </si>
  <si>
    <t>KL123-KL12</t>
  </si>
  <si>
    <t>KL123-KL1</t>
  </si>
  <si>
    <t>KL123-2</t>
  </si>
  <si>
    <t>KL123-3</t>
  </si>
  <si>
    <t>KL13-KL3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</si>
</sst>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11" fontId="0" fillId="0" borderId="0" xfId="0" applyNumberFormat="1"/>
    <xf numFmtId="0" fontId="0" fillId="36" borderId="0" xfId="0" applyFill="1"/>
    <xf numFmtId="0" fontId="0" fillId="37" borderId="0" xfId="0" applyFill="1"/>
    <xf numFmtId="0" fontId="18" fillId="37" borderId="0" xfId="0" applyFont="1" applyFill="1"/>
    <xf numFmtId="0" fontId="18" fillId="39" borderId="0" xfId="0" applyFont="1" applyFill="1"/>
    <xf numFmtId="0" fontId="0" fillId="40" borderId="0" xfId="0" applyFill="1"/>
    <xf numFmtId="0" fontId="0" fillId="41" borderId="0" xfId="0" applyFill="1"/>
    <xf numFmtId="0" fontId="18" fillId="40" borderId="0" xfId="0" applyFont="1" applyFill="1"/>
    <xf numFmtId="0" fontId="0" fillId="39" borderId="0" xfId="0" applyFill="1"/>
    <xf numFmtId="0" fontId="19" fillId="0" borderId="0" xfId="0" applyFont="1"/>
    <xf numFmtId="0" fontId="19" fillId="36" borderId="0" xfId="0" applyFont="1" applyFill="1"/>
    <xf numFmtId="0" fontId="19" fillId="37" borderId="0" xfId="0" applyFont="1" applyFill="1"/>
    <xf numFmtId="0" fontId="20" fillId="39" borderId="0" xfId="0" applyFont="1" applyFill="1"/>
    <xf numFmtId="0" fontId="19" fillId="41" borderId="0" xfId="0" applyFont="1" applyFill="1"/>
    <xf numFmtId="0" fontId="20" fillId="37" borderId="0" xfId="0" applyFont="1" applyFill="1"/>
    <xf numFmtId="0" fontId="19" fillId="39" borderId="0" xfId="0" applyFont="1" applyFill="1"/>
    <xf numFmtId="0" fontId="20" fillId="40" borderId="0" xfId="0" applyFont="1" applyFill="1"/>
    <xf numFmtId="0" fontId="19" fillId="40" borderId="0" xfId="0" applyFont="1" applyFill="1"/>
    <xf numFmtId="0" fontId="18" fillId="42" borderId="11" xfId="0" applyFont="1" applyFill="1" applyBorder="1"/>
    <xf numFmtId="0" fontId="18" fillId="42" borderId="13" xfId="0" applyFont="1" applyFill="1" applyBorder="1"/>
    <xf numFmtId="0" fontId="18" fillId="41" borderId="0" xfId="0" applyFont="1" applyFill="1"/>
    <xf numFmtId="0" fontId="20" fillId="41" borderId="0" xfId="0" applyFont="1" applyFill="1"/>
    <xf numFmtId="0" fontId="0" fillId="0" borderId="14" xfId="0" applyBorder="1"/>
    <xf numFmtId="0" fontId="0" fillId="36" borderId="14" xfId="0" applyFill="1" applyBorder="1"/>
    <xf numFmtId="0" fontId="0" fillId="37" borderId="14" xfId="0" applyFill="1" applyBorder="1"/>
    <xf numFmtId="0" fontId="0" fillId="39" borderId="14" xfId="0" applyFill="1" applyBorder="1"/>
    <xf numFmtId="0" fontId="18" fillId="41" borderId="14" xfId="0" applyFont="1" applyFill="1" applyBorder="1"/>
    <xf numFmtId="0" fontId="0" fillId="40" borderId="14" xfId="0" applyFill="1" applyBorder="1"/>
    <xf numFmtId="0" fontId="18" fillId="37" borderId="14" xfId="0" applyFont="1" applyFill="1" applyBorder="1"/>
    <xf numFmtId="0" fontId="18" fillId="39" borderId="14" xfId="0" applyFont="1" applyFill="1" applyBorder="1"/>
    <xf numFmtId="0" fontId="0" fillId="41" borderId="14" xfId="0" applyFill="1" applyBorder="1"/>
    <xf numFmtId="0" fontId="18" fillId="40" borderId="14" xfId="0" applyFont="1" applyFill="1" applyBorder="1"/>
    <xf numFmtId="11" fontId="18" fillId="37" borderId="0" xfId="0" applyNumberFormat="1" applyFont="1" applyFill="1"/>
    <xf numFmtId="0" fontId="0" fillId="45" borderId="11" xfId="0" applyFill="1" applyBorder="1"/>
    <xf numFmtId="0" fontId="0" fillId="45" borderId="13" xfId="0" applyFill="1" applyBorder="1"/>
    <xf numFmtId="11" fontId="0" fillId="39" borderId="0" xfId="0" applyNumberFormat="1" applyFill="1"/>
    <xf numFmtId="11" fontId="0" fillId="41" borderId="0" xfId="0" applyNumberFormat="1" applyFill="1"/>
    <xf numFmtId="0" fontId="0" fillId="38" borderId="11" xfId="0" applyFill="1" applyBorder="1"/>
    <xf numFmtId="0" fontId="0" fillId="38" borderId="13" xfId="0" applyFill="1" applyBorder="1"/>
    <xf numFmtId="0" fontId="0" fillId="34" borderId="11" xfId="0" applyFill="1" applyBorder="1"/>
    <xf numFmtId="0" fontId="0" fillId="34" borderId="13" xfId="0" applyFill="1" applyBorder="1"/>
    <xf numFmtId="0" fontId="0" fillId="35" borderId="11" xfId="0" applyFill="1" applyBorder="1"/>
    <xf numFmtId="0" fontId="0" fillId="35" borderId="13" xfId="0" applyFill="1" applyBorder="1"/>
    <xf numFmtId="0" fontId="0" fillId="0" borderId="0" xfId="0" applyFill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18" fillId="0" borderId="12" xfId="0" applyFont="1" applyFill="1" applyBorder="1"/>
    <xf numFmtId="0" fontId="0" fillId="0" borderId="13" xfId="0" applyFill="1" applyBorder="1"/>
    <xf numFmtId="0" fontId="18" fillId="0" borderId="13" xfId="0" applyFont="1" applyFill="1" applyBorder="1"/>
    <xf numFmtId="0" fontId="0" fillId="33" borderId="11" xfId="0" applyFill="1" applyBorder="1"/>
    <xf numFmtId="0" fontId="0" fillId="33" borderId="13" xfId="0" applyFill="1" applyBorder="1"/>
    <xf numFmtId="0" fontId="0" fillId="46" borderId="11" xfId="0" applyFill="1" applyBorder="1"/>
    <xf numFmtId="0" fontId="0" fillId="46" borderId="13" xfId="0" applyFill="1" applyBorder="1"/>
    <xf numFmtId="0" fontId="18" fillId="38" borderId="11" xfId="0" applyFont="1" applyFill="1" applyBorder="1"/>
    <xf numFmtId="0" fontId="18" fillId="38" borderId="13" xfId="0" applyFont="1" applyFill="1" applyBorder="1"/>
    <xf numFmtId="0" fontId="18" fillId="44" borderId="11" xfId="0" applyFont="1" applyFill="1" applyBorder="1"/>
    <xf numFmtId="0" fontId="18" fillId="44" borderId="13" xfId="0" applyFont="1" applyFill="1" applyBorder="1"/>
    <xf numFmtId="0" fontId="18" fillId="43" borderId="11" xfId="0" applyFont="1" applyFill="1" applyBorder="1"/>
    <xf numFmtId="0" fontId="18" fillId="43" borderId="13" xfId="0" applyFont="1" applyFill="1" applyBorder="1"/>
    <xf numFmtId="0" fontId="18" fillId="33" borderId="15" xfId="0" applyFont="1" applyFill="1" applyBorder="1"/>
    <xf numFmtId="0" fontId="18" fillId="33" borderId="16" xfId="0" applyFont="1" applyFill="1" applyBorder="1"/>
    <xf numFmtId="0" fontId="16" fillId="40" borderId="0" xfId="0" applyFont="1" applyFill="1" applyBorder="1"/>
    <xf numFmtId="0" fontId="18" fillId="38" borderId="15" xfId="0" applyFont="1" applyFill="1" applyBorder="1"/>
    <xf numFmtId="0" fontId="18" fillId="38" borderId="16" xfId="0" applyFont="1" applyFill="1" applyBorder="1"/>
    <xf numFmtId="0" fontId="18" fillId="44" borderId="15" xfId="0" applyFont="1" applyFill="1" applyBorder="1"/>
    <xf numFmtId="0" fontId="18" fillId="44" borderId="16" xfId="0" applyFont="1" applyFill="1" applyBorder="1"/>
    <xf numFmtId="0" fontId="0" fillId="44" borderId="11" xfId="0" applyFill="1" applyBorder="1"/>
    <xf numFmtId="0" fontId="0" fillId="44" borderId="13" xfId="0" applyFill="1" applyBorder="1"/>
    <xf numFmtId="0" fontId="0" fillId="42" borderId="11" xfId="0" applyFill="1" applyBorder="1"/>
    <xf numFmtId="0" fontId="0" fillId="42" borderId="13" xfId="0" applyFill="1" applyBorder="1"/>
    <xf numFmtId="0" fontId="19" fillId="47" borderId="0" xfId="0" applyFont="1" applyFill="1"/>
    <xf numFmtId="0" fontId="19" fillId="48" borderId="0" xfId="0" applyFont="1" applyFill="1"/>
    <xf numFmtId="0" fontId="0" fillId="49" borderId="11" xfId="0" applyFill="1" applyBorder="1"/>
    <xf numFmtId="0" fontId="0" fillId="49" borderId="13" xfId="0" applyFill="1" applyBorder="1"/>
    <xf numFmtId="0" fontId="0" fillId="50" borderId="11" xfId="0" applyFill="1" applyBorder="1"/>
    <xf numFmtId="0" fontId="0" fillId="50" borderId="13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tabSelected="1" topLeftCell="O65" workbookViewId="0">
      <selection activeCell="Y95" sqref="Y95"/>
    </sheetView>
  </sheetViews>
  <sheetFormatPr baseColWidth="10" defaultRowHeight="15" x14ac:dyDescent="0.25"/>
  <cols>
    <col min="3" max="3" width="11.42578125" style="4"/>
    <col min="4" max="4" width="11.42578125" style="9"/>
    <col min="10" max="11" width="11.42578125" style="7"/>
    <col min="12" max="14" width="11.42578125" style="6"/>
    <col min="15" max="15" width="11.42578125" style="2"/>
    <col min="16" max="16" width="11.42578125" style="3"/>
    <col min="17" max="17" width="11.42578125" style="9"/>
    <col min="21" max="21" width="11.42578125" style="21"/>
    <col min="22" max="22" width="11.42578125" style="6"/>
    <col min="23" max="23" width="11.42578125" style="4"/>
    <col min="24" max="24" width="11.42578125" style="5"/>
    <col min="30" max="30" width="11.42578125" style="7"/>
    <col min="31" max="31" width="11.42578125" style="21"/>
    <col min="32" max="33" width="11.42578125" style="6"/>
    <col min="34" max="34" width="11.42578125" style="8"/>
    <col min="35" max="37" width="11.42578125" style="6"/>
  </cols>
  <sheetData>
    <row r="1" spans="1:37" s="23" customFormat="1" ht="15.75" thickBot="1" x14ac:dyDescent="0.3">
      <c r="B1" s="23" t="s">
        <v>0</v>
      </c>
      <c r="C1" s="29" t="s">
        <v>1</v>
      </c>
      <c r="D1" s="26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31" t="s">
        <v>8</v>
      </c>
      <c r="K1" s="31" t="s">
        <v>9</v>
      </c>
      <c r="L1" s="28" t="s">
        <v>10</v>
      </c>
      <c r="M1" s="28" t="s">
        <v>11</v>
      </c>
      <c r="N1" s="28" t="s">
        <v>12</v>
      </c>
      <c r="O1" s="24" t="s">
        <v>13</v>
      </c>
      <c r="P1" s="25" t="s">
        <v>14</v>
      </c>
      <c r="Q1" s="26" t="s">
        <v>15</v>
      </c>
      <c r="R1" s="23" t="s">
        <v>16</v>
      </c>
      <c r="S1" s="23" t="s">
        <v>17</v>
      </c>
      <c r="T1" s="23" t="s">
        <v>18</v>
      </c>
      <c r="U1" s="27" t="s">
        <v>19</v>
      </c>
      <c r="V1" s="28" t="s">
        <v>20</v>
      </c>
      <c r="W1" s="29" t="s">
        <v>21</v>
      </c>
      <c r="X1" s="30" t="s">
        <v>22</v>
      </c>
      <c r="Y1" s="23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31" t="s">
        <v>28</v>
      </c>
      <c r="AE1" s="27" t="s">
        <v>29</v>
      </c>
      <c r="AF1" s="28" t="s">
        <v>30</v>
      </c>
      <c r="AG1" s="28" t="s">
        <v>31</v>
      </c>
      <c r="AH1" s="32" t="s">
        <v>32</v>
      </c>
      <c r="AI1" s="28" t="s">
        <v>33</v>
      </c>
      <c r="AJ1" s="28" t="s">
        <v>34</v>
      </c>
      <c r="AK1" s="28" t="s">
        <v>35</v>
      </c>
    </row>
    <row r="2" spans="1:37" x14ac:dyDescent="0.25">
      <c r="A2">
        <v>1</v>
      </c>
      <c r="B2">
        <v>0</v>
      </c>
      <c r="C2" s="4">
        <v>0.15022910888014601</v>
      </c>
      <c r="D2" s="9">
        <v>5.6204266547901602E-2</v>
      </c>
      <c r="E2">
        <v>0.43878148727021299</v>
      </c>
      <c r="F2">
        <v>1.0050445997862099E-3</v>
      </c>
      <c r="G2">
        <v>1.0954792369796899E-2</v>
      </c>
      <c r="H2">
        <v>4.1584392057853803E-2</v>
      </c>
      <c r="I2">
        <v>0.01</v>
      </c>
      <c r="J2" s="7">
        <v>0</v>
      </c>
      <c r="K2" s="7">
        <v>2.4094369406649101E-2</v>
      </c>
      <c r="L2" s="6">
        <v>0</v>
      </c>
      <c r="M2" s="6">
        <v>1.9913484606275698E-2</v>
      </c>
      <c r="N2" s="6">
        <v>0.01</v>
      </c>
      <c r="O2" s="2">
        <v>54.918898248654401</v>
      </c>
      <c r="P2" s="3">
        <v>13.6010358472276</v>
      </c>
      <c r="Q2" s="9">
        <v>9.9891717211000799</v>
      </c>
      <c r="R2">
        <v>13.442490755340399</v>
      </c>
      <c r="S2">
        <v>4.2968365466428899</v>
      </c>
      <c r="T2">
        <v>13.2494658760624</v>
      </c>
      <c r="U2" s="21">
        <v>2.9823524974989701</v>
      </c>
      <c r="V2" s="6">
        <v>1.1799446763091199</v>
      </c>
      <c r="W2" s="4">
        <f>P2-O2</f>
        <v>-41.317862401426801</v>
      </c>
      <c r="X2" s="5">
        <f>Q2-O2</f>
        <v>-44.929726527554323</v>
      </c>
      <c r="Y2">
        <f>R2-O2</f>
        <v>-41.476407493313999</v>
      </c>
      <c r="Z2">
        <f>S2-Q2</f>
        <v>-5.69233517445719</v>
      </c>
      <c r="AA2">
        <f>S2-R2</f>
        <v>-9.1456542086975094</v>
      </c>
      <c r="AB2">
        <f>T2-P2</f>
        <v>-0.35156997116519939</v>
      </c>
      <c r="AC2">
        <f>T2-R2</f>
        <v>-0.19302487927799916</v>
      </c>
      <c r="AD2" s="7">
        <f>U2-P2</f>
        <v>-10.618683349728629</v>
      </c>
      <c r="AE2" s="21">
        <f>U2-Q2</f>
        <v>-7.0068192236011093</v>
      </c>
      <c r="AF2" s="6">
        <f>$V2-S2</f>
        <v>-3.1168918703337702</v>
      </c>
      <c r="AG2" s="6">
        <f t="shared" ref="AG2:AH17" si="0">$V2-T2</f>
        <v>-12.069521199753281</v>
      </c>
      <c r="AH2" s="8">
        <f>$V2-U2</f>
        <v>-1.8024078211898502</v>
      </c>
      <c r="AI2" s="6">
        <f>$V2-P2</f>
        <v>-12.42109117091848</v>
      </c>
      <c r="AJ2" s="6">
        <f t="shared" ref="AJ2:AK17" si="1">$V2-Q2</f>
        <v>-8.8092270447909602</v>
      </c>
      <c r="AK2" s="6">
        <f t="shared" si="1"/>
        <v>-12.26254607903128</v>
      </c>
    </row>
    <row r="3" spans="1:37" x14ac:dyDescent="0.25">
      <c r="A3">
        <v>2</v>
      </c>
      <c r="B3">
        <v>1</v>
      </c>
      <c r="C3" s="4">
        <v>0.73285894189858203</v>
      </c>
      <c r="D3" s="9">
        <v>0.25299043294234902</v>
      </c>
      <c r="E3">
        <v>1.00462688384866E-2</v>
      </c>
      <c r="F3">
        <v>0.106506425388866</v>
      </c>
      <c r="G3">
        <v>0.01</v>
      </c>
      <c r="H3">
        <v>3.4266532553386799</v>
      </c>
      <c r="I3">
        <v>3.87188953391684</v>
      </c>
      <c r="J3" s="7">
        <v>0</v>
      </c>
      <c r="K3" s="7">
        <v>0.36109109467426598</v>
      </c>
      <c r="L3" s="6">
        <v>6.0148767721173099E-2</v>
      </c>
      <c r="M3" s="6">
        <v>0.16297965203812401</v>
      </c>
      <c r="N3" s="6">
        <v>0.01</v>
      </c>
      <c r="O3" s="2">
        <v>25.7455538809335</v>
      </c>
      <c r="P3" s="3">
        <v>12.9815727779322</v>
      </c>
      <c r="Q3" s="9">
        <v>7.6994591432499302</v>
      </c>
      <c r="R3">
        <v>14.3128199171527</v>
      </c>
      <c r="S3">
        <v>5.0494554844286199</v>
      </c>
      <c r="T3">
        <v>12.949983645013599</v>
      </c>
      <c r="U3" s="21">
        <v>3.44509622161591</v>
      </c>
      <c r="V3" s="6">
        <v>2.5220203486568802</v>
      </c>
      <c r="W3" s="4">
        <f t="shared" ref="W3:W66" si="2">P3-O3</f>
        <v>-12.763981103001299</v>
      </c>
      <c r="X3" s="5">
        <f t="shared" ref="X3:X66" si="3">Q3-O3</f>
        <v>-18.046094737683568</v>
      </c>
      <c r="Y3">
        <f t="shared" ref="Y3:Y66" si="4">R3-O3</f>
        <v>-11.4327339637808</v>
      </c>
      <c r="Z3">
        <f t="shared" ref="Z3:Z66" si="5">S3-Q3</f>
        <v>-2.6500036588213103</v>
      </c>
      <c r="AA3">
        <f t="shared" ref="AA3:AA66" si="6">S3-R3</f>
        <v>-9.2633644327240798</v>
      </c>
      <c r="AB3">
        <f t="shared" ref="AB3:AB66" si="7">T3-P3</f>
        <v>-3.1589132918600882E-2</v>
      </c>
      <c r="AC3">
        <f t="shared" ref="AC3:AC66" si="8">T3-R3</f>
        <v>-1.3628362721391003</v>
      </c>
      <c r="AD3" s="7">
        <f t="shared" ref="AD3:AD66" si="9">U3-P3</f>
        <v>-9.5364765563162912</v>
      </c>
      <c r="AE3" s="21">
        <f t="shared" ref="AE3:AE66" si="10">U3-Q3</f>
        <v>-4.2543629216340202</v>
      </c>
      <c r="AF3" s="6">
        <f t="shared" ref="AF3:AH66" si="11">$V3-S3</f>
        <v>-2.5274351357717397</v>
      </c>
      <c r="AG3" s="6">
        <f t="shared" si="0"/>
        <v>-10.427963296356719</v>
      </c>
      <c r="AH3" s="8">
        <f t="shared" si="0"/>
        <v>-0.92307587295902982</v>
      </c>
      <c r="AI3" s="6">
        <f t="shared" ref="AI3:AK66" si="12">$V3-P3</f>
        <v>-10.45955242927532</v>
      </c>
      <c r="AJ3" s="6">
        <f t="shared" si="1"/>
        <v>-5.1774387945930496</v>
      </c>
      <c r="AK3" s="6">
        <f t="shared" si="1"/>
        <v>-11.790799568495819</v>
      </c>
    </row>
    <row r="4" spans="1:37" x14ac:dyDescent="0.25">
      <c r="A4">
        <v>3</v>
      </c>
      <c r="B4">
        <v>2</v>
      </c>
      <c r="C4" s="4">
        <v>5.8787948806912904E-3</v>
      </c>
      <c r="D4" s="9">
        <v>5.8811045049606999E-5</v>
      </c>
      <c r="E4">
        <v>1.89874220820621</v>
      </c>
      <c r="F4">
        <v>0</v>
      </c>
      <c r="G4">
        <v>1.8987582251029</v>
      </c>
      <c r="H4">
        <v>0</v>
      </c>
      <c r="I4">
        <v>0.01</v>
      </c>
      <c r="J4" s="7">
        <v>5.8829798723645599E-3</v>
      </c>
      <c r="K4" s="7">
        <v>0</v>
      </c>
      <c r="L4" s="6">
        <v>5.8307645814605796E-4</v>
      </c>
      <c r="M4" s="6">
        <v>0</v>
      </c>
      <c r="N4" s="6">
        <v>0.117109369452896</v>
      </c>
      <c r="O4" s="2">
        <v>14.235083871184299</v>
      </c>
      <c r="P4" s="3">
        <v>0.297891500116097</v>
      </c>
      <c r="Q4" s="9">
        <v>1.1551960749088701</v>
      </c>
      <c r="R4">
        <v>0.68535999625771504</v>
      </c>
      <c r="S4">
        <v>0.68535999615572396</v>
      </c>
      <c r="T4">
        <v>0.116063026655776</v>
      </c>
      <c r="U4" s="21">
        <v>0.14894575106914801</v>
      </c>
      <c r="V4" s="6">
        <v>5.2275446736561697E-2</v>
      </c>
      <c r="W4" s="4">
        <f t="shared" si="2"/>
        <v>-13.937192371068202</v>
      </c>
      <c r="X4" s="5">
        <f t="shared" si="3"/>
        <v>-13.079887796275429</v>
      </c>
      <c r="Y4">
        <f t="shared" si="4"/>
        <v>-13.549723874926585</v>
      </c>
      <c r="Z4">
        <f t="shared" si="5"/>
        <v>-0.46983607875314615</v>
      </c>
      <c r="AA4">
        <f t="shared" si="6"/>
        <v>-1.0199108224639986E-10</v>
      </c>
      <c r="AB4">
        <f t="shared" si="7"/>
        <v>-0.18182847346032099</v>
      </c>
      <c r="AC4">
        <f t="shared" si="8"/>
        <v>-0.56929696960193898</v>
      </c>
      <c r="AD4" s="7">
        <f t="shared" si="9"/>
        <v>-0.14894574904694899</v>
      </c>
      <c r="AE4" s="21">
        <f t="shared" si="10"/>
        <v>-1.006250323839722</v>
      </c>
      <c r="AF4" s="6">
        <f t="shared" si="11"/>
        <v>-0.63308454941916226</v>
      </c>
      <c r="AG4" s="6">
        <f t="shared" si="0"/>
        <v>-6.3787579919214299E-2</v>
      </c>
      <c r="AH4" s="8">
        <f t="shared" si="0"/>
        <v>-9.6670304332586304E-2</v>
      </c>
      <c r="AI4" s="6">
        <f t="shared" si="12"/>
        <v>-0.24561605337953529</v>
      </c>
      <c r="AJ4" s="6">
        <f t="shared" si="1"/>
        <v>-1.1029206281723085</v>
      </c>
      <c r="AK4" s="6">
        <f t="shared" si="1"/>
        <v>-0.63308454952115334</v>
      </c>
    </row>
    <row r="5" spans="1:37" x14ac:dyDescent="0.25">
      <c r="A5">
        <v>4</v>
      </c>
      <c r="B5">
        <v>3</v>
      </c>
      <c r="C5" s="4">
        <v>5.8811045049606999E-5</v>
      </c>
      <c r="D5" s="9">
        <v>4.3860375589315E-2</v>
      </c>
      <c r="E5">
        <v>99.999954023421907</v>
      </c>
      <c r="F5">
        <v>1.01140064353501E-3</v>
      </c>
      <c r="G5">
        <v>1.09608306113583E-2</v>
      </c>
      <c r="H5">
        <v>0.273626290424691</v>
      </c>
      <c r="I5">
        <v>77.638062866060906</v>
      </c>
      <c r="J5" s="7">
        <v>0</v>
      </c>
      <c r="K5" s="7">
        <v>4.58802876212633E-3</v>
      </c>
      <c r="L5" s="6">
        <v>2.58921104826646E-3</v>
      </c>
      <c r="M5" s="6">
        <v>1.8087241312323499E-3</v>
      </c>
      <c r="N5" s="6">
        <v>0.63604240408061397</v>
      </c>
      <c r="O5" s="2">
        <v>43.8196531381478</v>
      </c>
      <c r="P5" s="3">
        <v>12.228452677718</v>
      </c>
      <c r="Q5" s="9">
        <v>9.2752898593006599</v>
      </c>
      <c r="R5">
        <v>10.9712116961537</v>
      </c>
      <c r="S5">
        <v>3.7848971057420102</v>
      </c>
      <c r="T5">
        <v>10.971211494227999</v>
      </c>
      <c r="U5" s="21">
        <v>0.46119629298517201</v>
      </c>
      <c r="V5" s="6">
        <v>0.47096991039164399</v>
      </c>
      <c r="W5" s="4">
        <f t="shared" si="2"/>
        <v>-31.5912004604298</v>
      </c>
      <c r="X5" s="5">
        <f t="shared" si="3"/>
        <v>-34.544363278847143</v>
      </c>
      <c r="Y5">
        <f t="shared" si="4"/>
        <v>-32.848441441994098</v>
      </c>
      <c r="Z5">
        <f t="shared" si="5"/>
        <v>-5.4903927535586501</v>
      </c>
      <c r="AA5">
        <f t="shared" si="6"/>
        <v>-7.1863145904116905</v>
      </c>
      <c r="AB5">
        <f t="shared" si="7"/>
        <v>-1.2572411834900006</v>
      </c>
      <c r="AC5">
        <f t="shared" si="8"/>
        <v>-2.0192570104882179E-7</v>
      </c>
      <c r="AD5" s="7">
        <f t="shared" si="9"/>
        <v>-11.767256384732828</v>
      </c>
      <c r="AE5" s="21">
        <f t="shared" si="10"/>
        <v>-8.8140935663154885</v>
      </c>
      <c r="AF5" s="6">
        <f t="shared" si="11"/>
        <v>-3.3139271953503662</v>
      </c>
      <c r="AG5" s="6">
        <f t="shared" si="0"/>
        <v>-10.500241583836356</v>
      </c>
      <c r="AH5" s="8">
        <f t="shared" si="0"/>
        <v>9.7736174064719794E-3</v>
      </c>
      <c r="AI5" s="6">
        <f t="shared" si="12"/>
        <v>-11.757482767326357</v>
      </c>
      <c r="AJ5" s="6">
        <f t="shared" si="1"/>
        <v>-8.8043199489090167</v>
      </c>
      <c r="AK5" s="6">
        <f t="shared" si="1"/>
        <v>-10.500241785762057</v>
      </c>
    </row>
    <row r="6" spans="1:37" x14ac:dyDescent="0.25">
      <c r="A6">
        <v>5</v>
      </c>
      <c r="B6">
        <v>4</v>
      </c>
      <c r="C6" s="4">
        <v>0.27596557274600497</v>
      </c>
      <c r="D6" s="9">
        <v>1.6493234005634299E-3</v>
      </c>
      <c r="E6">
        <v>1.00462688384866E-2</v>
      </c>
      <c r="F6">
        <v>0.37319040501648998</v>
      </c>
      <c r="G6">
        <v>3.45121974454326</v>
      </c>
      <c r="H6">
        <v>0.113197038713561</v>
      </c>
      <c r="I6">
        <v>0.01</v>
      </c>
      <c r="J6" s="7">
        <v>0.27245347847198698</v>
      </c>
      <c r="K6" s="7">
        <v>1.4082194788259299E-3</v>
      </c>
      <c r="L6" s="6">
        <v>0.113197328594022</v>
      </c>
      <c r="M6" s="6">
        <v>0</v>
      </c>
      <c r="N6" s="6">
        <v>0.01</v>
      </c>
      <c r="O6" s="2">
        <v>3.4720451497782898</v>
      </c>
      <c r="P6" s="3">
        <v>0.84018397151925495</v>
      </c>
      <c r="Q6" s="9">
        <v>1.6956116188333601</v>
      </c>
      <c r="R6">
        <v>0.70946159597807101</v>
      </c>
      <c r="S6">
        <v>1.31487814652853</v>
      </c>
      <c r="T6">
        <v>0.70199315333649304</v>
      </c>
      <c r="U6" s="21">
        <v>0.41938285566181999</v>
      </c>
      <c r="V6" s="6">
        <v>0.35099657671147899</v>
      </c>
      <c r="W6" s="4">
        <f t="shared" si="2"/>
        <v>-2.6318611782590349</v>
      </c>
      <c r="X6" s="5">
        <f t="shared" si="3"/>
        <v>-1.7764335309449297</v>
      </c>
      <c r="Y6">
        <f t="shared" si="4"/>
        <v>-2.7625835538002188</v>
      </c>
      <c r="Z6">
        <f t="shared" si="5"/>
        <v>-0.38073347230483012</v>
      </c>
      <c r="AA6">
        <f t="shared" si="6"/>
        <v>0.60541655055045895</v>
      </c>
      <c r="AB6">
        <f t="shared" si="7"/>
        <v>-0.13819081818276191</v>
      </c>
      <c r="AC6">
        <f t="shared" si="8"/>
        <v>-7.468442641577977E-3</v>
      </c>
      <c r="AD6" s="7">
        <f t="shared" si="9"/>
        <v>-0.42080111585743496</v>
      </c>
      <c r="AE6" s="21">
        <f t="shared" si="10"/>
        <v>-1.2762287631715401</v>
      </c>
      <c r="AF6" s="6">
        <f t="shared" si="11"/>
        <v>-0.96388156981705098</v>
      </c>
      <c r="AG6" s="6">
        <f t="shared" si="0"/>
        <v>-0.35099657662501405</v>
      </c>
      <c r="AH6" s="8">
        <f t="shared" si="0"/>
        <v>-6.8386278950340995E-2</v>
      </c>
      <c r="AI6" s="6">
        <f t="shared" si="12"/>
        <v>-0.48918739480777595</v>
      </c>
      <c r="AJ6" s="6">
        <f t="shared" si="1"/>
        <v>-1.3446150421218812</v>
      </c>
      <c r="AK6" s="6">
        <f t="shared" si="1"/>
        <v>-0.35846501926659202</v>
      </c>
    </row>
    <row r="7" spans="1:37" x14ac:dyDescent="0.25">
      <c r="A7">
        <v>6</v>
      </c>
      <c r="B7">
        <v>5</v>
      </c>
      <c r="C7" s="4">
        <v>0.83514901686915899</v>
      </c>
      <c r="D7" s="9">
        <v>0.40812312945817603</v>
      </c>
      <c r="E7">
        <v>1.00462688384866E-2</v>
      </c>
      <c r="F7">
        <v>0.37386900722238398</v>
      </c>
      <c r="G7">
        <v>0.658517371209139</v>
      </c>
      <c r="H7">
        <v>0.40700899159350401</v>
      </c>
      <c r="I7">
        <v>0.01</v>
      </c>
      <c r="J7" s="7">
        <v>0.131944461121691</v>
      </c>
      <c r="K7" s="7">
        <v>0.35712007782049598</v>
      </c>
      <c r="L7" s="6">
        <v>0.466710093775215</v>
      </c>
      <c r="M7" s="6">
        <v>7.2400014187804895E-4</v>
      </c>
      <c r="N7" s="6">
        <v>0.17801413434265001</v>
      </c>
      <c r="O7" s="2">
        <v>14.008468400364499</v>
      </c>
      <c r="P7" s="3">
        <v>5.93420322179972</v>
      </c>
      <c r="Q7" s="9">
        <v>5.7378358385083299</v>
      </c>
      <c r="R7">
        <v>7.1357006319879597</v>
      </c>
      <c r="S7">
        <v>5.7173051845044798</v>
      </c>
      <c r="T7">
        <v>5.7908010784218797</v>
      </c>
      <c r="U7" s="21">
        <v>2.8685003428371298</v>
      </c>
      <c r="V7" s="6">
        <v>2.7944622907580801</v>
      </c>
      <c r="W7" s="4">
        <f t="shared" si="2"/>
        <v>-8.0742651785647794</v>
      </c>
      <c r="X7" s="5">
        <f t="shared" si="3"/>
        <v>-8.2706325618561696</v>
      </c>
      <c r="Y7">
        <f t="shared" si="4"/>
        <v>-6.8727677683765398</v>
      </c>
      <c r="Z7">
        <f t="shared" si="5"/>
        <v>-2.0530654003850124E-2</v>
      </c>
      <c r="AA7">
        <f t="shared" si="6"/>
        <v>-1.4183954474834799</v>
      </c>
      <c r="AB7">
        <f t="shared" si="7"/>
        <v>-0.1434021433778403</v>
      </c>
      <c r="AC7">
        <f t="shared" si="8"/>
        <v>-1.3448995535660799</v>
      </c>
      <c r="AD7" s="7">
        <f t="shared" si="9"/>
        <v>-3.0657028789625902</v>
      </c>
      <c r="AE7" s="21">
        <f t="shared" si="10"/>
        <v>-2.8693354956712001</v>
      </c>
      <c r="AF7" s="6">
        <f t="shared" si="11"/>
        <v>-2.9228428937463997</v>
      </c>
      <c r="AG7" s="6">
        <f t="shared" si="0"/>
        <v>-2.9963387876637997</v>
      </c>
      <c r="AH7" s="8">
        <f t="shared" si="0"/>
        <v>-7.4038052079049788E-2</v>
      </c>
      <c r="AI7" s="6">
        <f t="shared" si="12"/>
        <v>-3.13974093104164</v>
      </c>
      <c r="AJ7" s="6">
        <f t="shared" si="1"/>
        <v>-2.9433735477502498</v>
      </c>
      <c r="AK7" s="6">
        <f t="shared" si="1"/>
        <v>-4.3412383412298796</v>
      </c>
    </row>
    <row r="8" spans="1:37" x14ac:dyDescent="0.25">
      <c r="A8">
        <v>7</v>
      </c>
      <c r="B8">
        <v>6</v>
      </c>
      <c r="C8" s="4">
        <v>3.2322159204205998</v>
      </c>
      <c r="D8" s="9">
        <v>3.98371208346959</v>
      </c>
      <c r="E8">
        <v>1.00462688384866E-2</v>
      </c>
      <c r="F8">
        <v>4.2252844616026497</v>
      </c>
      <c r="G8">
        <v>16.902422638459999</v>
      </c>
      <c r="H8">
        <v>1.58560083974901</v>
      </c>
      <c r="I8">
        <v>0.01</v>
      </c>
      <c r="J8" s="7">
        <v>3.0448238195166399</v>
      </c>
      <c r="K8" s="7">
        <v>1.0959271967887801E-2</v>
      </c>
      <c r="L8" s="6">
        <v>1.5855999799115199</v>
      </c>
      <c r="M8" s="6">
        <v>0</v>
      </c>
      <c r="N8" s="6">
        <v>0.01</v>
      </c>
      <c r="O8" s="2">
        <v>0.32108265723375901</v>
      </c>
      <c r="P8" s="3">
        <v>2.3492625989980299E-2</v>
      </c>
      <c r="Q8" s="9">
        <v>0.152097137366459</v>
      </c>
      <c r="R8">
        <v>3.3641046545851601</v>
      </c>
      <c r="S8">
        <v>2.7781475931491498E-2</v>
      </c>
      <c r="T8">
        <v>7.8555639009076708E-3</v>
      </c>
      <c r="U8" s="21">
        <v>1.1519411443089199E-2</v>
      </c>
      <c r="V8" s="6">
        <v>3.9277819504404399E-3</v>
      </c>
      <c r="W8" s="4">
        <f t="shared" si="2"/>
        <v>-0.2975900312437787</v>
      </c>
      <c r="X8" s="5">
        <f t="shared" si="3"/>
        <v>-0.16898551986730001</v>
      </c>
      <c r="Y8">
        <f t="shared" si="4"/>
        <v>3.043021997351401</v>
      </c>
      <c r="Z8">
        <f t="shared" si="5"/>
        <v>-0.1243156614349675</v>
      </c>
      <c r="AA8">
        <f t="shared" si="6"/>
        <v>-3.3363231786536685</v>
      </c>
      <c r="AB8">
        <f t="shared" si="7"/>
        <v>-1.5637062089072628E-2</v>
      </c>
      <c r="AC8">
        <f t="shared" si="8"/>
        <v>-3.3562490906842526</v>
      </c>
      <c r="AD8" s="7">
        <f t="shared" si="9"/>
        <v>-1.1973214546891099E-2</v>
      </c>
      <c r="AE8" s="21">
        <f t="shared" si="10"/>
        <v>-0.14057772592336978</v>
      </c>
      <c r="AF8" s="6">
        <f t="shared" si="11"/>
        <v>-2.3853693981051059E-2</v>
      </c>
      <c r="AG8" s="6">
        <f t="shared" si="0"/>
        <v>-3.9277819504672309E-3</v>
      </c>
      <c r="AH8" s="8">
        <f t="shared" si="0"/>
        <v>-7.5916294926487594E-3</v>
      </c>
      <c r="AI8" s="6">
        <f t="shared" si="12"/>
        <v>-1.9564844039539859E-2</v>
      </c>
      <c r="AJ8" s="6">
        <f t="shared" si="1"/>
        <v>-0.14816935541601856</v>
      </c>
      <c r="AK8" s="6">
        <f t="shared" si="1"/>
        <v>-3.3601768726347196</v>
      </c>
    </row>
    <row r="9" spans="1:37" x14ac:dyDescent="0.25">
      <c r="A9">
        <v>8</v>
      </c>
      <c r="B9">
        <v>7</v>
      </c>
      <c r="C9" s="4">
        <v>0.63745526957209397</v>
      </c>
      <c r="D9" s="9">
        <v>0.30619517502645899</v>
      </c>
      <c r="E9">
        <v>1.00462688384866E-2</v>
      </c>
      <c r="F9">
        <v>0.34610649936783899</v>
      </c>
      <c r="G9">
        <v>1.2934998740089401</v>
      </c>
      <c r="H9">
        <v>0.26806387324173903</v>
      </c>
      <c r="I9">
        <v>0.01</v>
      </c>
      <c r="J9" s="7">
        <v>0.33397630128038702</v>
      </c>
      <c r="K9" s="7">
        <v>9.9858415562983097E-2</v>
      </c>
      <c r="L9" s="6">
        <v>0.33901940821033399</v>
      </c>
      <c r="M9" s="6">
        <v>1.0685681095692701E-3</v>
      </c>
      <c r="N9" s="6">
        <v>0.33690000937728698</v>
      </c>
      <c r="O9" s="2">
        <v>14.203417018253401</v>
      </c>
      <c r="P9" s="3">
        <v>5.8063720974764097</v>
      </c>
      <c r="Q9" s="9">
        <v>5.6987916377194701</v>
      </c>
      <c r="R9">
        <v>6.4840227505635299</v>
      </c>
      <c r="S9">
        <v>5.6554332810323897</v>
      </c>
      <c r="T9">
        <v>5.5652111127574999</v>
      </c>
      <c r="U9" s="21">
        <v>2.7351578134090202</v>
      </c>
      <c r="V9" s="6">
        <v>2.6254771147806002</v>
      </c>
      <c r="W9" s="4">
        <f t="shared" si="2"/>
        <v>-8.3970449207769917</v>
      </c>
      <c r="X9" s="5">
        <f t="shared" si="3"/>
        <v>-8.5046253805339305</v>
      </c>
      <c r="Y9">
        <f t="shared" si="4"/>
        <v>-7.7193942676898706</v>
      </c>
      <c r="Z9">
        <f t="shared" si="5"/>
        <v>-4.3358356687080324E-2</v>
      </c>
      <c r="AA9">
        <f t="shared" si="6"/>
        <v>-0.82858946953114021</v>
      </c>
      <c r="AB9">
        <f t="shared" si="7"/>
        <v>-0.24116098471890979</v>
      </c>
      <c r="AC9">
        <f t="shared" si="8"/>
        <v>-0.91881163780603003</v>
      </c>
      <c r="AD9" s="7">
        <f t="shared" si="9"/>
        <v>-3.0712142840673895</v>
      </c>
      <c r="AE9" s="21">
        <f t="shared" si="10"/>
        <v>-2.9636338243104499</v>
      </c>
      <c r="AF9" s="6">
        <f t="shared" si="11"/>
        <v>-3.0299561662517895</v>
      </c>
      <c r="AG9" s="6">
        <f t="shared" si="0"/>
        <v>-2.9397339979768997</v>
      </c>
      <c r="AH9" s="8">
        <f t="shared" si="0"/>
        <v>-0.10968069862842</v>
      </c>
      <c r="AI9" s="6">
        <f t="shared" si="12"/>
        <v>-3.1808949826958095</v>
      </c>
      <c r="AJ9" s="6">
        <f t="shared" si="1"/>
        <v>-3.0733145229388699</v>
      </c>
      <c r="AK9" s="6">
        <f t="shared" si="1"/>
        <v>-3.8585456357829298</v>
      </c>
    </row>
    <row r="10" spans="1:37" x14ac:dyDescent="0.25">
      <c r="A10">
        <v>9</v>
      </c>
      <c r="B10">
        <v>8</v>
      </c>
      <c r="C10" s="4">
        <v>0.54146087772570395</v>
      </c>
      <c r="D10" s="9">
        <v>0.25555352867721398</v>
      </c>
      <c r="E10">
        <v>1.00462688384866E-2</v>
      </c>
      <c r="F10">
        <v>0.47943539695725401</v>
      </c>
      <c r="G10">
        <v>2.7188364770127</v>
      </c>
      <c r="H10">
        <v>0.24147606951436801</v>
      </c>
      <c r="I10">
        <v>0.01</v>
      </c>
      <c r="J10" s="7">
        <v>0.53321090164874996</v>
      </c>
      <c r="K10" s="7">
        <v>2.1523420464995102E-3</v>
      </c>
      <c r="L10" s="6">
        <v>0.24147627767447699</v>
      </c>
      <c r="M10" s="6">
        <v>0</v>
      </c>
      <c r="N10" s="6">
        <v>0.01</v>
      </c>
      <c r="O10" s="2">
        <v>5.5323575128291802</v>
      </c>
      <c r="P10" s="3">
        <v>0.95807416548158897</v>
      </c>
      <c r="Q10" s="9">
        <v>1.64268195521781</v>
      </c>
      <c r="R10">
        <v>1.83046447582966</v>
      </c>
      <c r="S10">
        <v>1.2095337613092201</v>
      </c>
      <c r="T10">
        <v>0.82907795971201803</v>
      </c>
      <c r="U10" s="21">
        <v>0.47888918939184799</v>
      </c>
      <c r="V10" s="6">
        <v>0.414538979865818</v>
      </c>
      <c r="W10" s="4">
        <f t="shared" si="2"/>
        <v>-4.574283347347591</v>
      </c>
      <c r="X10" s="5">
        <f t="shared" si="3"/>
        <v>-3.88967555761137</v>
      </c>
      <c r="Y10">
        <f t="shared" si="4"/>
        <v>-3.70189303699952</v>
      </c>
      <c r="Z10">
        <f t="shared" si="5"/>
        <v>-0.43314819390858994</v>
      </c>
      <c r="AA10">
        <f t="shared" si="6"/>
        <v>-0.62093071452043991</v>
      </c>
      <c r="AB10">
        <f t="shared" si="7"/>
        <v>-0.12899620576957094</v>
      </c>
      <c r="AC10">
        <f t="shared" si="8"/>
        <v>-1.0013865161176421</v>
      </c>
      <c r="AD10" s="7">
        <f t="shared" si="9"/>
        <v>-0.47918497608974098</v>
      </c>
      <c r="AE10" s="21">
        <f t="shared" si="10"/>
        <v>-1.1637927658259621</v>
      </c>
      <c r="AF10" s="6">
        <f t="shared" si="11"/>
        <v>-0.79499478144340208</v>
      </c>
      <c r="AG10" s="6">
        <f t="shared" si="0"/>
        <v>-0.41453897984620003</v>
      </c>
      <c r="AH10" s="8">
        <f t="shared" si="0"/>
        <v>-6.4350209526029989E-2</v>
      </c>
      <c r="AI10" s="6">
        <f t="shared" si="12"/>
        <v>-0.54353518561577097</v>
      </c>
      <c r="AJ10" s="6">
        <f t="shared" si="1"/>
        <v>-1.2281429753519921</v>
      </c>
      <c r="AK10" s="6">
        <f t="shared" si="1"/>
        <v>-1.4159254959638421</v>
      </c>
    </row>
    <row r="11" spans="1:37" x14ac:dyDescent="0.25">
      <c r="A11">
        <v>10</v>
      </c>
      <c r="B11">
        <v>9</v>
      </c>
      <c r="C11" s="4">
        <v>0.22883591504238099</v>
      </c>
      <c r="D11" s="9">
        <v>7.7331536367089504E-2</v>
      </c>
      <c r="E11">
        <v>0.10238446898608</v>
      </c>
      <c r="F11">
        <v>5.9523501747907499E-4</v>
      </c>
      <c r="G11">
        <v>1.05654732666051E-2</v>
      </c>
      <c r="H11">
        <v>8.5342048381426699E-2</v>
      </c>
      <c r="I11">
        <v>0.01</v>
      </c>
      <c r="J11" s="7">
        <v>0</v>
      </c>
      <c r="K11" s="7">
        <v>9.7885827777986406E-2</v>
      </c>
      <c r="L11" s="6">
        <v>7.2114756028363397E-2</v>
      </c>
      <c r="M11" s="6">
        <v>7.8363865699919205E-4</v>
      </c>
      <c r="N11" s="6">
        <v>1.4537330300574599E-2</v>
      </c>
      <c r="O11" s="2">
        <v>42.119123218737897</v>
      </c>
      <c r="P11" s="3">
        <v>13.0345835453557</v>
      </c>
      <c r="Q11" s="9">
        <v>7.9539714923693801</v>
      </c>
      <c r="R11">
        <v>12.703570066484801</v>
      </c>
      <c r="S11">
        <v>3.9370020498392999</v>
      </c>
      <c r="T11">
        <v>12.693385312644301</v>
      </c>
      <c r="U11" s="21">
        <v>2.82542838247738</v>
      </c>
      <c r="V11" s="6">
        <v>1.8931111199155</v>
      </c>
      <c r="W11" s="4">
        <f t="shared" si="2"/>
        <v>-29.084539673382196</v>
      </c>
      <c r="X11" s="5">
        <f t="shared" si="3"/>
        <v>-34.165151726368521</v>
      </c>
      <c r="Y11">
        <f t="shared" si="4"/>
        <v>-29.415553152253096</v>
      </c>
      <c r="Z11">
        <f t="shared" si="5"/>
        <v>-4.0169694425300797</v>
      </c>
      <c r="AA11">
        <f t="shared" si="6"/>
        <v>-8.7665680166455004</v>
      </c>
      <c r="AB11">
        <f t="shared" si="7"/>
        <v>-0.34119823271139893</v>
      </c>
      <c r="AC11">
        <f t="shared" si="8"/>
        <v>-1.0184753840499994E-2</v>
      </c>
      <c r="AD11" s="7">
        <f t="shared" si="9"/>
        <v>-10.20915516287832</v>
      </c>
      <c r="AE11" s="21">
        <f t="shared" si="10"/>
        <v>-5.128543109892</v>
      </c>
      <c r="AF11" s="6">
        <f t="shared" si="11"/>
        <v>-2.0438909299237999</v>
      </c>
      <c r="AG11" s="6">
        <f t="shared" si="0"/>
        <v>-10.8002741927288</v>
      </c>
      <c r="AH11" s="8">
        <f t="shared" si="0"/>
        <v>-0.93231726256188008</v>
      </c>
      <c r="AI11" s="6">
        <f t="shared" si="12"/>
        <v>-11.141472425440199</v>
      </c>
      <c r="AJ11" s="6">
        <f t="shared" si="1"/>
        <v>-6.0608603724538801</v>
      </c>
      <c r="AK11" s="6">
        <f t="shared" si="1"/>
        <v>-10.810458946569302</v>
      </c>
    </row>
    <row r="12" spans="1:37" x14ac:dyDescent="0.25">
      <c r="A12">
        <v>11</v>
      </c>
      <c r="B12">
        <v>10</v>
      </c>
      <c r="C12" s="4">
        <v>0.16363848304918099</v>
      </c>
      <c r="D12" s="9">
        <v>4.3883323088559099E-2</v>
      </c>
      <c r="E12">
        <v>0.50410678124123798</v>
      </c>
      <c r="F12">
        <v>6.8946242583589404E-3</v>
      </c>
      <c r="G12">
        <v>0.43903402655216001</v>
      </c>
      <c r="H12">
        <v>5.7345698801188998E-2</v>
      </c>
      <c r="I12">
        <v>0.122816598629231</v>
      </c>
      <c r="J12" s="7">
        <v>2.4784277046148499E-2</v>
      </c>
      <c r="K12" s="7">
        <v>8.49460367507512E-2</v>
      </c>
      <c r="L12" s="6">
        <v>7.0896559281040994E-2</v>
      </c>
      <c r="M12" s="6">
        <v>1.5663836813453201E-2</v>
      </c>
      <c r="N12" s="6">
        <v>0.56937956486396002</v>
      </c>
      <c r="O12" s="2">
        <v>23.612278785903602</v>
      </c>
      <c r="P12" s="3">
        <v>3.4993881974676002</v>
      </c>
      <c r="Q12" s="9">
        <v>1.0298974992677601</v>
      </c>
      <c r="R12">
        <v>3.3972763955566201</v>
      </c>
      <c r="S12">
        <v>0.65219772400185805</v>
      </c>
      <c r="T12">
        <v>3.3613804126757798</v>
      </c>
      <c r="U12" s="21">
        <v>0.26393488126446601</v>
      </c>
      <c r="V12" s="6">
        <v>0.24792181932823401</v>
      </c>
      <c r="W12" s="4">
        <f t="shared" si="2"/>
        <v>-20.112890588436002</v>
      </c>
      <c r="X12" s="5">
        <f t="shared" si="3"/>
        <v>-22.58238128663584</v>
      </c>
      <c r="Y12">
        <f t="shared" si="4"/>
        <v>-20.215002390346982</v>
      </c>
      <c r="Z12">
        <f t="shared" si="5"/>
        <v>-0.37769977526590204</v>
      </c>
      <c r="AA12">
        <f t="shared" si="6"/>
        <v>-2.7450786715547619</v>
      </c>
      <c r="AB12">
        <f t="shared" si="7"/>
        <v>-0.13800778479182041</v>
      </c>
      <c r="AC12">
        <f t="shared" si="8"/>
        <v>-3.5895982880840283E-2</v>
      </c>
      <c r="AD12" s="7">
        <f t="shared" si="9"/>
        <v>-3.235453316203134</v>
      </c>
      <c r="AE12" s="21">
        <f t="shared" si="10"/>
        <v>-0.76596261800329413</v>
      </c>
      <c r="AF12" s="6">
        <f t="shared" si="11"/>
        <v>-0.40427590467362406</v>
      </c>
      <c r="AG12" s="6">
        <f t="shared" si="0"/>
        <v>-3.1134585933475458</v>
      </c>
      <c r="AH12" s="8">
        <f t="shared" si="0"/>
        <v>-1.6013061936232004E-2</v>
      </c>
      <c r="AI12" s="6">
        <f t="shared" si="12"/>
        <v>-3.2514663781393662</v>
      </c>
      <c r="AJ12" s="6">
        <f t="shared" si="1"/>
        <v>-0.7819756799395261</v>
      </c>
      <c r="AK12" s="6">
        <f t="shared" si="1"/>
        <v>-3.1493545762283861</v>
      </c>
    </row>
    <row r="13" spans="1:37" x14ac:dyDescent="0.25">
      <c r="A13">
        <v>12</v>
      </c>
      <c r="B13">
        <v>11</v>
      </c>
      <c r="C13" s="4">
        <v>0.96412844288076605</v>
      </c>
      <c r="D13" s="9">
        <v>0.43047791560967402</v>
      </c>
      <c r="E13">
        <v>1.00462688384866E-2</v>
      </c>
      <c r="F13">
        <v>0.53292950965675201</v>
      </c>
      <c r="G13">
        <v>0.01</v>
      </c>
      <c r="H13" s="1">
        <v>0.495315988818194</v>
      </c>
      <c r="I13">
        <v>0.01</v>
      </c>
      <c r="J13" s="7">
        <v>0</v>
      </c>
      <c r="K13" s="7">
        <v>0.66744437110466404</v>
      </c>
      <c r="L13" s="6">
        <v>0.123607338835322</v>
      </c>
      <c r="M13" s="6">
        <v>0.483621967627967</v>
      </c>
      <c r="N13" s="6">
        <v>0.01</v>
      </c>
      <c r="O13" s="2">
        <v>15.0678760345195</v>
      </c>
      <c r="P13" s="3">
        <v>3.6723230029462401</v>
      </c>
      <c r="Q13" s="9">
        <v>2.4165366788482499</v>
      </c>
      <c r="R13">
        <v>4.7497407830924097</v>
      </c>
      <c r="S13">
        <v>2.1846304476240799</v>
      </c>
      <c r="T13">
        <v>3.5777237822247301</v>
      </c>
      <c r="U13" s="21">
        <v>1.16572328272096</v>
      </c>
      <c r="V13" s="6">
        <v>1.0922848923954001</v>
      </c>
      <c r="W13" s="4">
        <f t="shared" si="2"/>
        <v>-11.395553031573261</v>
      </c>
      <c r="X13" s="5">
        <f t="shared" si="3"/>
        <v>-12.651339355671251</v>
      </c>
      <c r="Y13">
        <f t="shared" si="4"/>
        <v>-10.318135251427091</v>
      </c>
      <c r="Z13">
        <f t="shared" si="5"/>
        <v>-0.23190623122416998</v>
      </c>
      <c r="AA13">
        <f t="shared" si="6"/>
        <v>-2.5651103354683298</v>
      </c>
      <c r="AB13">
        <f t="shared" si="7"/>
        <v>-9.4599220721510058E-2</v>
      </c>
      <c r="AC13">
        <f t="shared" si="8"/>
        <v>-1.1720170008676796</v>
      </c>
      <c r="AD13" s="7">
        <f t="shared" si="9"/>
        <v>-2.5065997202252799</v>
      </c>
      <c r="AE13" s="21">
        <f t="shared" si="10"/>
        <v>-1.2508133961272898</v>
      </c>
      <c r="AF13" s="6">
        <f t="shared" si="11"/>
        <v>-1.0923455552286798</v>
      </c>
      <c r="AG13" s="6">
        <f t="shared" si="0"/>
        <v>-2.48543888982933</v>
      </c>
      <c r="AH13" s="8">
        <f t="shared" si="0"/>
        <v>-7.3438390325559988E-2</v>
      </c>
      <c r="AI13" s="6">
        <f t="shared" si="12"/>
        <v>-2.5800381105508401</v>
      </c>
      <c r="AJ13" s="6">
        <f t="shared" si="1"/>
        <v>-1.3242517864528498</v>
      </c>
      <c r="AK13" s="6">
        <f t="shared" si="1"/>
        <v>-3.6574558906970096</v>
      </c>
    </row>
    <row r="14" spans="1:37" x14ac:dyDescent="0.25">
      <c r="A14">
        <v>13</v>
      </c>
      <c r="B14">
        <v>13</v>
      </c>
      <c r="C14" s="4">
        <v>0.102697934321537</v>
      </c>
      <c r="D14" s="9">
        <v>5.2325860679392301E-2</v>
      </c>
      <c r="E14">
        <v>0.603076376780597</v>
      </c>
      <c r="F14">
        <v>7.3490329812298601E-4</v>
      </c>
      <c r="G14">
        <v>1.06981581332168E-2</v>
      </c>
      <c r="H14">
        <v>2.54708689372459E-2</v>
      </c>
      <c r="I14">
        <v>0.01</v>
      </c>
      <c r="J14" s="7">
        <v>0</v>
      </c>
      <c r="K14" s="7">
        <v>3.8331327559592801E-2</v>
      </c>
      <c r="L14" s="6">
        <v>1.5617410623786E-2</v>
      </c>
      <c r="M14" s="6">
        <v>6.4121283756467696E-4</v>
      </c>
      <c r="N14" s="6">
        <v>1.40546717797322E-2</v>
      </c>
      <c r="O14" s="2">
        <v>61.898966706398497</v>
      </c>
      <c r="P14" s="3">
        <v>10.077798252374899</v>
      </c>
      <c r="Q14" s="9">
        <v>6.9197564053727199</v>
      </c>
      <c r="R14">
        <v>9.9605428004938705</v>
      </c>
      <c r="S14">
        <v>3.7278649463246301</v>
      </c>
      <c r="T14">
        <v>9.4507503263521109</v>
      </c>
      <c r="U14" s="21">
        <v>2.0355593960164899</v>
      </c>
      <c r="V14" s="6">
        <v>0.99926752152774201</v>
      </c>
      <c r="W14" s="4">
        <f t="shared" si="2"/>
        <v>-51.821168454023599</v>
      </c>
      <c r="X14" s="5">
        <f t="shared" si="3"/>
        <v>-54.979210301025773</v>
      </c>
      <c r="Y14">
        <f t="shared" si="4"/>
        <v>-51.938423905904628</v>
      </c>
      <c r="Z14">
        <f t="shared" si="5"/>
        <v>-3.1918914590480898</v>
      </c>
      <c r="AA14">
        <f t="shared" si="6"/>
        <v>-6.2326778541692409</v>
      </c>
      <c r="AB14">
        <f t="shared" si="7"/>
        <v>-0.62704792602278836</v>
      </c>
      <c r="AC14">
        <f t="shared" si="8"/>
        <v>-0.50979247414175966</v>
      </c>
      <c r="AD14" s="7">
        <f t="shared" si="9"/>
        <v>-8.0422388563584093</v>
      </c>
      <c r="AE14" s="21">
        <f t="shared" si="10"/>
        <v>-4.8841970093562299</v>
      </c>
      <c r="AF14" s="6">
        <f t="shared" si="11"/>
        <v>-2.728597424796888</v>
      </c>
      <c r="AG14" s="6">
        <f t="shared" si="0"/>
        <v>-8.4514828048243693</v>
      </c>
      <c r="AH14" s="8">
        <f t="shared" si="0"/>
        <v>-1.0362918744887479</v>
      </c>
      <c r="AI14" s="6">
        <f t="shared" si="12"/>
        <v>-9.0785307308471577</v>
      </c>
      <c r="AJ14" s="6">
        <f t="shared" si="1"/>
        <v>-5.9204888838449783</v>
      </c>
      <c r="AK14" s="6">
        <f t="shared" si="1"/>
        <v>-8.961275278966129</v>
      </c>
    </row>
    <row r="15" spans="1:37" x14ac:dyDescent="0.25">
      <c r="A15">
        <v>14</v>
      </c>
      <c r="B15">
        <v>14</v>
      </c>
      <c r="C15" s="4">
        <v>0.62751179807950097</v>
      </c>
      <c r="D15" s="9">
        <v>0.24246581270015299</v>
      </c>
      <c r="E15">
        <v>1.00462688384866E-2</v>
      </c>
      <c r="F15">
        <v>9.3298330617076999E-2</v>
      </c>
      <c r="G15">
        <v>0.01</v>
      </c>
      <c r="H15">
        <v>0.207770688155897</v>
      </c>
      <c r="I15">
        <v>0.01</v>
      </c>
      <c r="J15" s="7">
        <v>0</v>
      </c>
      <c r="K15" s="7">
        <v>0.371723473287218</v>
      </c>
      <c r="L15" s="6">
        <v>9.3457114450186604E-2</v>
      </c>
      <c r="M15" s="6">
        <v>0.10100327438195</v>
      </c>
      <c r="N15" s="6">
        <v>0.01</v>
      </c>
      <c r="O15" s="2">
        <v>9.7577155696255602</v>
      </c>
      <c r="P15" s="3">
        <v>7.1111147501942096</v>
      </c>
      <c r="Q15" s="9">
        <v>5.7873685258439203</v>
      </c>
      <c r="R15">
        <v>7.1809888469152003</v>
      </c>
      <c r="S15">
        <v>4.4642410362083202</v>
      </c>
      <c r="T15">
        <v>6.4497094429437496</v>
      </c>
      <c r="U15" s="21">
        <v>2.7387357597612199</v>
      </c>
      <c r="V15" s="6">
        <v>2.2320658389623098</v>
      </c>
      <c r="W15" s="4">
        <f t="shared" si="2"/>
        <v>-2.6466008194313506</v>
      </c>
      <c r="X15" s="5">
        <f t="shared" si="3"/>
        <v>-3.9703470437816399</v>
      </c>
      <c r="Y15">
        <f t="shared" si="4"/>
        <v>-2.5767267227103599</v>
      </c>
      <c r="Z15">
        <f t="shared" si="5"/>
        <v>-1.3231274896356</v>
      </c>
      <c r="AA15">
        <f t="shared" si="6"/>
        <v>-2.7167478107068801</v>
      </c>
      <c r="AB15">
        <f t="shared" si="7"/>
        <v>-0.66140530725045998</v>
      </c>
      <c r="AC15">
        <f t="shared" si="8"/>
        <v>-0.73127940397145075</v>
      </c>
      <c r="AD15" s="7">
        <f t="shared" si="9"/>
        <v>-4.3723789904329902</v>
      </c>
      <c r="AE15" s="21">
        <f t="shared" si="10"/>
        <v>-3.0486327660827004</v>
      </c>
      <c r="AF15" s="6">
        <f t="shared" si="11"/>
        <v>-2.2321751972460104</v>
      </c>
      <c r="AG15" s="6">
        <f t="shared" si="0"/>
        <v>-4.2176436039814398</v>
      </c>
      <c r="AH15" s="8">
        <f t="shared" si="0"/>
        <v>-0.50666992079891005</v>
      </c>
      <c r="AI15" s="6">
        <f t="shared" si="12"/>
        <v>-4.8790489112318998</v>
      </c>
      <c r="AJ15" s="6">
        <f t="shared" si="1"/>
        <v>-3.5553026868816104</v>
      </c>
      <c r="AK15" s="6">
        <f t="shared" si="1"/>
        <v>-4.9489230079528905</v>
      </c>
    </row>
    <row r="16" spans="1:37" x14ac:dyDescent="0.25">
      <c r="A16">
        <v>15</v>
      </c>
      <c r="B16">
        <v>15</v>
      </c>
      <c r="C16" s="4">
        <v>5.8811045049606999E-5</v>
      </c>
      <c r="D16" s="9">
        <v>1.85700910407866E-2</v>
      </c>
      <c r="E16">
        <v>69.101537027383202</v>
      </c>
      <c r="F16">
        <v>8.85351313097599E-4</v>
      </c>
      <c r="G16">
        <v>1.0841083747442699E-2</v>
      </c>
      <c r="H16">
        <v>0</v>
      </c>
      <c r="I16">
        <v>28.9673023245835</v>
      </c>
      <c r="J16" s="7">
        <v>0</v>
      </c>
      <c r="K16" s="7">
        <v>2.44128229170521E-4</v>
      </c>
      <c r="L16" s="6">
        <v>6.3103444923454804E-4</v>
      </c>
      <c r="M16" s="6">
        <v>6.3103444923454804E-4</v>
      </c>
      <c r="N16" s="6">
        <v>1.05994827267728E-2</v>
      </c>
      <c r="O16" s="2">
        <v>65.916737320086597</v>
      </c>
      <c r="P16" s="3">
        <v>5.89864469361091</v>
      </c>
      <c r="Q16" s="9">
        <v>5.8459346084172203</v>
      </c>
      <c r="R16">
        <v>5.0875963352323801</v>
      </c>
      <c r="S16">
        <v>4.0541058177840004</v>
      </c>
      <c r="T16">
        <v>5.0875963428537601</v>
      </c>
      <c r="U16" s="21">
        <v>-0.33462756632259899</v>
      </c>
      <c r="V16" s="6">
        <v>-0.31021232011271999</v>
      </c>
      <c r="W16" s="4">
        <f t="shared" si="2"/>
        <v>-60.018092626475685</v>
      </c>
      <c r="X16" s="5">
        <f t="shared" si="3"/>
        <v>-60.070802711669373</v>
      </c>
      <c r="Y16">
        <f t="shared" si="4"/>
        <v>-60.82914098485422</v>
      </c>
      <c r="Z16">
        <f t="shared" si="5"/>
        <v>-1.79182879063322</v>
      </c>
      <c r="AA16">
        <f t="shared" si="6"/>
        <v>-1.0334905174483797</v>
      </c>
      <c r="AB16">
        <f t="shared" si="7"/>
        <v>-0.81104835075714998</v>
      </c>
      <c r="AC16">
        <f t="shared" si="8"/>
        <v>7.6213799715674213E-9</v>
      </c>
      <c r="AD16" s="7">
        <f t="shared" si="9"/>
        <v>-6.2332722599335089</v>
      </c>
      <c r="AE16" s="21">
        <f t="shared" si="10"/>
        <v>-6.1805621747398192</v>
      </c>
      <c r="AF16" s="6">
        <f t="shared" si="11"/>
        <v>-4.3643181378967206</v>
      </c>
      <c r="AG16" s="6">
        <f t="shared" si="0"/>
        <v>-5.3978086629664803</v>
      </c>
      <c r="AH16" s="8">
        <f t="shared" si="0"/>
        <v>2.4415246209879005E-2</v>
      </c>
      <c r="AI16" s="6">
        <f t="shared" si="12"/>
        <v>-6.2088570137236303</v>
      </c>
      <c r="AJ16" s="6">
        <f t="shared" si="1"/>
        <v>-6.1561469285299406</v>
      </c>
      <c r="AK16" s="6">
        <f t="shared" si="1"/>
        <v>-5.3978086553451003</v>
      </c>
    </row>
    <row r="17" spans="1:37" x14ac:dyDescent="0.25">
      <c r="A17">
        <v>16</v>
      </c>
      <c r="B17">
        <v>16</v>
      </c>
      <c r="C17" s="4">
        <v>0.14280628919014199</v>
      </c>
      <c r="D17" s="9">
        <v>7.3582511551509203E-2</v>
      </c>
      <c r="E17">
        <v>0.456481616156172</v>
      </c>
      <c r="F17">
        <v>6.2615349826652196E-4</v>
      </c>
      <c r="G17">
        <v>1.05948458233532E-2</v>
      </c>
      <c r="H17">
        <v>3.5922010277853897E-2</v>
      </c>
      <c r="I17">
        <v>0.01</v>
      </c>
      <c r="J17" s="7">
        <v>0</v>
      </c>
      <c r="K17" s="7">
        <v>2.27937728806894E-2</v>
      </c>
      <c r="L17" s="6">
        <v>0</v>
      </c>
      <c r="M17" s="6">
        <v>3.8368580438914703E-2</v>
      </c>
      <c r="N17" s="6">
        <v>0.306779367880059</v>
      </c>
      <c r="O17" s="2">
        <v>40.128088052125896</v>
      </c>
      <c r="P17" s="3">
        <v>18.109060779983398</v>
      </c>
      <c r="Q17" s="9">
        <v>10.9292575061826</v>
      </c>
      <c r="R17">
        <v>18.034297250296401</v>
      </c>
      <c r="S17">
        <v>4.0720689532227601</v>
      </c>
      <c r="T17">
        <v>17.811540740666501</v>
      </c>
      <c r="U17" s="21">
        <v>2.13411139244627</v>
      </c>
      <c r="V17" s="6">
        <v>1.6690791789217201</v>
      </c>
      <c r="W17" s="4">
        <f t="shared" si="2"/>
        <v>-22.019027272142498</v>
      </c>
      <c r="X17" s="5">
        <f t="shared" si="3"/>
        <v>-29.198830545943295</v>
      </c>
      <c r="Y17">
        <f t="shared" si="4"/>
        <v>-22.093790801829496</v>
      </c>
      <c r="Z17">
        <f t="shared" si="5"/>
        <v>-6.8571885529598395</v>
      </c>
      <c r="AA17">
        <f t="shared" si="6"/>
        <v>-13.96222829707364</v>
      </c>
      <c r="AB17">
        <f t="shared" si="7"/>
        <v>-0.29752003931689686</v>
      </c>
      <c r="AC17">
        <f t="shared" si="8"/>
        <v>-0.22275650962989957</v>
      </c>
      <c r="AD17" s="7">
        <f t="shared" si="9"/>
        <v>-15.974949387537128</v>
      </c>
      <c r="AE17" s="21">
        <f t="shared" si="10"/>
        <v>-8.7951461137363296</v>
      </c>
      <c r="AF17" s="6">
        <f t="shared" si="11"/>
        <v>-2.40298977430104</v>
      </c>
      <c r="AG17" s="6">
        <f t="shared" si="0"/>
        <v>-16.142461561744781</v>
      </c>
      <c r="AH17" s="8">
        <f t="shared" si="0"/>
        <v>-0.46503221352454993</v>
      </c>
      <c r="AI17" s="6">
        <f t="shared" si="12"/>
        <v>-16.439981601061678</v>
      </c>
      <c r="AJ17" s="6">
        <f t="shared" si="1"/>
        <v>-9.2601783272608795</v>
      </c>
      <c r="AK17" s="6">
        <f t="shared" si="1"/>
        <v>-16.365218071374681</v>
      </c>
    </row>
    <row r="18" spans="1:37" x14ac:dyDescent="0.25">
      <c r="A18">
        <v>17</v>
      </c>
      <c r="B18">
        <v>17</v>
      </c>
      <c r="C18" s="4">
        <v>0.389846138984065</v>
      </c>
      <c r="D18" s="9">
        <v>0.13647924431241201</v>
      </c>
      <c r="E18">
        <v>1.00462688384866E-2</v>
      </c>
      <c r="F18">
        <v>2.26444159321403E-2</v>
      </c>
      <c r="G18">
        <v>0.01</v>
      </c>
      <c r="H18">
        <v>0.17578304187675101</v>
      </c>
      <c r="I18">
        <v>0.18501433531664499</v>
      </c>
      <c r="J18" s="7">
        <v>0</v>
      </c>
      <c r="K18" s="7">
        <v>0.21945165328551899</v>
      </c>
      <c r="L18" s="6">
        <v>0.12647551368921001</v>
      </c>
      <c r="M18" s="6">
        <v>1.51937860192589E-3</v>
      </c>
      <c r="N18" s="6">
        <v>0.01</v>
      </c>
      <c r="O18" s="2">
        <v>28.5082448193827</v>
      </c>
      <c r="P18" s="3">
        <v>6.6150762976098703</v>
      </c>
      <c r="Q18" s="9">
        <v>3.7293534114800502</v>
      </c>
      <c r="R18">
        <v>6.74391404216348</v>
      </c>
      <c r="S18">
        <v>1.2310243666469101</v>
      </c>
      <c r="T18">
        <v>6.5724802494122301</v>
      </c>
      <c r="U18" s="21">
        <v>1.48927781943619</v>
      </c>
      <c r="V18" s="6">
        <v>0.60554380713665201</v>
      </c>
      <c r="W18" s="4">
        <f t="shared" si="2"/>
        <v>-21.893168521772829</v>
      </c>
      <c r="X18" s="5">
        <f t="shared" si="3"/>
        <v>-24.778891407902648</v>
      </c>
      <c r="Y18">
        <f t="shared" si="4"/>
        <v>-21.764330777219222</v>
      </c>
      <c r="Z18">
        <f t="shared" si="5"/>
        <v>-2.4983290448331399</v>
      </c>
      <c r="AA18">
        <f t="shared" si="6"/>
        <v>-5.5128896755165702</v>
      </c>
      <c r="AB18">
        <f t="shared" si="7"/>
        <v>-4.2596048197640179E-2</v>
      </c>
      <c r="AC18">
        <f t="shared" si="8"/>
        <v>-0.17143379275124992</v>
      </c>
      <c r="AD18" s="7">
        <f t="shared" si="9"/>
        <v>-5.1257984781736798</v>
      </c>
      <c r="AE18" s="21">
        <f t="shared" si="10"/>
        <v>-2.2400755920438602</v>
      </c>
      <c r="AF18" s="6">
        <f t="shared" si="11"/>
        <v>-0.62548055951025805</v>
      </c>
      <c r="AG18" s="6">
        <f t="shared" si="11"/>
        <v>-5.9669364422755784</v>
      </c>
      <c r="AH18" s="8">
        <f t="shared" si="11"/>
        <v>-0.88373401229953796</v>
      </c>
      <c r="AI18" s="6">
        <f t="shared" si="12"/>
        <v>-6.0095324904732186</v>
      </c>
      <c r="AJ18" s="6">
        <f t="shared" si="12"/>
        <v>-3.123809604343398</v>
      </c>
      <c r="AK18" s="6">
        <f t="shared" si="12"/>
        <v>-6.1383702350268283</v>
      </c>
    </row>
    <row r="19" spans="1:37" x14ac:dyDescent="0.25">
      <c r="A19">
        <v>18</v>
      </c>
      <c r="B19">
        <v>18</v>
      </c>
      <c r="C19" s="4">
        <v>0.123785707486462</v>
      </c>
      <c r="D19" s="9">
        <v>4.9634445576198297E-2</v>
      </c>
      <c r="E19">
        <v>0.78715914901659401</v>
      </c>
      <c r="F19">
        <v>5.0289451043270103E-4</v>
      </c>
      <c r="G19">
        <v>1.0477749784911099E-2</v>
      </c>
      <c r="H19">
        <v>0.113318643228367</v>
      </c>
      <c r="I19">
        <v>0.90033571627761499</v>
      </c>
      <c r="J19" s="7">
        <v>0</v>
      </c>
      <c r="K19" s="7">
        <v>5.1855170721869501E-2</v>
      </c>
      <c r="L19" s="6">
        <v>3.9116356844712201E-2</v>
      </c>
      <c r="M19" s="6">
        <v>6.6673351740542002E-4</v>
      </c>
      <c r="N19" s="6">
        <v>3.6275191437234698E-2</v>
      </c>
      <c r="O19" s="2">
        <v>46.4442691874617</v>
      </c>
      <c r="P19" s="3">
        <v>10.8332547498133</v>
      </c>
      <c r="Q19" s="9">
        <v>7.3383925450748597</v>
      </c>
      <c r="R19">
        <v>10.834317950613</v>
      </c>
      <c r="S19">
        <v>2.6930067812623402</v>
      </c>
      <c r="T19">
        <v>10.8316085606949</v>
      </c>
      <c r="U19" s="21">
        <v>2.11387801174978</v>
      </c>
      <c r="V19" s="6">
        <v>0.90939237379526905</v>
      </c>
      <c r="W19" s="4">
        <f t="shared" si="2"/>
        <v>-35.6110144376484</v>
      </c>
      <c r="X19" s="5">
        <f t="shared" si="3"/>
        <v>-39.105876642386839</v>
      </c>
      <c r="Y19">
        <f t="shared" si="4"/>
        <v>-35.609951236848701</v>
      </c>
      <c r="Z19">
        <f t="shared" si="5"/>
        <v>-4.64538576381252</v>
      </c>
      <c r="AA19">
        <f t="shared" si="6"/>
        <v>-8.1413111693506597</v>
      </c>
      <c r="AB19">
        <f t="shared" si="7"/>
        <v>-1.6461891184000876E-3</v>
      </c>
      <c r="AC19">
        <f t="shared" si="8"/>
        <v>-2.7093899181007686E-3</v>
      </c>
      <c r="AD19" s="7">
        <f t="shared" si="9"/>
        <v>-8.7193767380635201</v>
      </c>
      <c r="AE19" s="21">
        <f t="shared" si="10"/>
        <v>-5.2245145333250793</v>
      </c>
      <c r="AF19" s="6">
        <f t="shared" si="11"/>
        <v>-1.7836144074670712</v>
      </c>
      <c r="AG19" s="6">
        <f t="shared" si="11"/>
        <v>-9.9222161868996306</v>
      </c>
      <c r="AH19" s="8">
        <f t="shared" si="11"/>
        <v>-1.204485637954511</v>
      </c>
      <c r="AI19" s="6">
        <f t="shared" si="12"/>
        <v>-9.9238623760180307</v>
      </c>
      <c r="AJ19" s="6">
        <f t="shared" si="12"/>
        <v>-6.4290001712795908</v>
      </c>
      <c r="AK19" s="6">
        <f t="shared" si="12"/>
        <v>-9.9249255768177314</v>
      </c>
    </row>
    <row r="20" spans="1:37" x14ac:dyDescent="0.25">
      <c r="A20">
        <v>19</v>
      </c>
      <c r="B20">
        <v>19</v>
      </c>
      <c r="C20" s="4">
        <v>0.244828913800022</v>
      </c>
      <c r="D20" s="9">
        <v>9.6706316140947199E-2</v>
      </c>
      <c r="E20">
        <v>0.272522167807142</v>
      </c>
      <c r="F20">
        <v>1.07583831990902E-3</v>
      </c>
      <c r="G20">
        <v>1.1022046403913599E-2</v>
      </c>
      <c r="H20">
        <v>0.187095602662324</v>
      </c>
      <c r="I20">
        <v>0.72237350929128996</v>
      </c>
      <c r="J20" s="7">
        <v>0</v>
      </c>
      <c r="K20" s="7">
        <v>7.4276745055855006E-2</v>
      </c>
      <c r="L20" s="6">
        <v>0</v>
      </c>
      <c r="M20" s="6">
        <v>5.9713719579409602E-2</v>
      </c>
      <c r="N20" s="6">
        <v>0.01</v>
      </c>
      <c r="O20" s="2">
        <v>52.956459723593497</v>
      </c>
      <c r="P20" s="3">
        <v>14.108290426299201</v>
      </c>
      <c r="Q20" s="9">
        <v>9.6354455962521204</v>
      </c>
      <c r="R20">
        <v>14.1578179143297</v>
      </c>
      <c r="S20">
        <v>4.1362717947075502</v>
      </c>
      <c r="T20">
        <v>14.0951625036513</v>
      </c>
      <c r="U20" s="21">
        <v>3.5222891453021901</v>
      </c>
      <c r="V20" s="6">
        <v>1.7416711198533299</v>
      </c>
      <c r="W20" s="4">
        <f t="shared" si="2"/>
        <v>-38.848169297294298</v>
      </c>
      <c r="X20" s="5">
        <f t="shared" si="3"/>
        <v>-43.321014127341378</v>
      </c>
      <c r="Y20">
        <f t="shared" si="4"/>
        <v>-38.798641809263799</v>
      </c>
      <c r="Z20">
        <f t="shared" si="5"/>
        <v>-5.4991738015445701</v>
      </c>
      <c r="AA20">
        <f t="shared" si="6"/>
        <v>-10.021546119622149</v>
      </c>
      <c r="AB20">
        <f t="shared" si="7"/>
        <v>-1.3127922647900192E-2</v>
      </c>
      <c r="AC20">
        <f t="shared" si="8"/>
        <v>-6.2655410678399193E-2</v>
      </c>
      <c r="AD20" s="7">
        <f t="shared" si="9"/>
        <v>-10.58600128099701</v>
      </c>
      <c r="AE20" s="21">
        <f t="shared" si="10"/>
        <v>-6.1131564509499299</v>
      </c>
      <c r="AF20" s="6">
        <f t="shared" si="11"/>
        <v>-2.3946006748542201</v>
      </c>
      <c r="AG20" s="6">
        <f t="shared" si="11"/>
        <v>-12.353491383797971</v>
      </c>
      <c r="AH20" s="8">
        <f t="shared" si="11"/>
        <v>-1.7806180254488602</v>
      </c>
      <c r="AI20" s="6">
        <f t="shared" si="12"/>
        <v>-12.366619306445871</v>
      </c>
      <c r="AJ20" s="6">
        <f t="shared" si="12"/>
        <v>-7.8937744763987903</v>
      </c>
      <c r="AK20" s="6">
        <f t="shared" si="12"/>
        <v>-12.41614679447637</v>
      </c>
    </row>
    <row r="21" spans="1:37" x14ac:dyDescent="0.25">
      <c r="A21">
        <v>20</v>
      </c>
      <c r="B21">
        <v>20</v>
      </c>
      <c r="C21" s="4">
        <v>0.359846081297025</v>
      </c>
      <c r="D21" s="9">
        <v>0.147089720835964</v>
      </c>
      <c r="E21">
        <v>1.00462688384866E-2</v>
      </c>
      <c r="F21">
        <v>7.2972210184895595E-2</v>
      </c>
      <c r="G21">
        <v>4.5649565521895898E-2</v>
      </c>
      <c r="H21">
        <v>0.34611115441547402</v>
      </c>
      <c r="I21">
        <v>0.94739829785320095</v>
      </c>
      <c r="J21" s="7">
        <v>0</v>
      </c>
      <c r="K21" s="7">
        <v>0.25021100841814098</v>
      </c>
      <c r="L21" s="6">
        <v>0.18035228402386599</v>
      </c>
      <c r="M21" s="6">
        <v>1.2567595471863701E-3</v>
      </c>
      <c r="N21" s="6">
        <v>1.64582361418453E-2</v>
      </c>
      <c r="O21" s="2">
        <v>24.748518926060001</v>
      </c>
      <c r="P21" s="3">
        <v>4.6835813223120804</v>
      </c>
      <c r="Q21" s="9">
        <v>2.52291818511002</v>
      </c>
      <c r="R21">
        <v>5.1308874509813602</v>
      </c>
      <c r="S21">
        <v>1.2335762239903201</v>
      </c>
      <c r="T21">
        <v>4.6831368041699202</v>
      </c>
      <c r="U21" s="21">
        <v>1.02316453556621</v>
      </c>
      <c r="V21" s="6">
        <v>0.60739993755570099</v>
      </c>
      <c r="W21" s="4">
        <f t="shared" si="2"/>
        <v>-20.064937603747921</v>
      </c>
      <c r="X21" s="5">
        <f t="shared" si="3"/>
        <v>-22.225600740949982</v>
      </c>
      <c r="Y21">
        <f t="shared" si="4"/>
        <v>-19.617631475078639</v>
      </c>
      <c r="Z21">
        <f t="shared" si="5"/>
        <v>-1.2893419611196999</v>
      </c>
      <c r="AA21">
        <f t="shared" si="6"/>
        <v>-3.8973112269910404</v>
      </c>
      <c r="AB21">
        <f t="shared" si="7"/>
        <v>-4.4451814216017738E-4</v>
      </c>
      <c r="AC21">
        <f t="shared" si="8"/>
        <v>-0.44775064681144006</v>
      </c>
      <c r="AD21" s="7">
        <f t="shared" si="9"/>
        <v>-3.6604167867458703</v>
      </c>
      <c r="AE21" s="21">
        <f t="shared" si="10"/>
        <v>-1.49975364954381</v>
      </c>
      <c r="AF21" s="6">
        <f t="shared" si="11"/>
        <v>-0.62617628643461909</v>
      </c>
      <c r="AG21" s="6">
        <f t="shared" si="11"/>
        <v>-4.0757368666142195</v>
      </c>
      <c r="AH21" s="8">
        <f t="shared" si="11"/>
        <v>-0.41576459801050902</v>
      </c>
      <c r="AI21" s="6">
        <f t="shared" si="12"/>
        <v>-4.0761813847563797</v>
      </c>
      <c r="AJ21" s="6">
        <f t="shared" si="12"/>
        <v>-1.9155182475543189</v>
      </c>
      <c r="AK21" s="6">
        <f t="shared" si="12"/>
        <v>-4.5234875134256596</v>
      </c>
    </row>
    <row r="22" spans="1:37" x14ac:dyDescent="0.25">
      <c r="A22">
        <v>21</v>
      </c>
      <c r="B22">
        <v>21</v>
      </c>
      <c r="C22" s="4">
        <v>4.6997108650914301</v>
      </c>
      <c r="D22" s="9">
        <v>4.5064920494715102</v>
      </c>
      <c r="E22">
        <v>1.00462688384866E-2</v>
      </c>
      <c r="F22">
        <v>7.1297083854801899</v>
      </c>
      <c r="G22">
        <v>31.158247236473599</v>
      </c>
      <c r="H22">
        <v>6.2765586077116096</v>
      </c>
      <c r="I22">
        <v>1.5291737796452001</v>
      </c>
      <c r="J22" s="7">
        <v>4.6997114010530101</v>
      </c>
      <c r="K22" s="37">
        <v>0</v>
      </c>
      <c r="L22" s="6">
        <v>6.2767613071857102</v>
      </c>
      <c r="M22" s="6">
        <v>0</v>
      </c>
      <c r="N22" s="6">
        <v>1.5291901609726</v>
      </c>
      <c r="O22" s="2">
        <v>9.4595319742182902</v>
      </c>
      <c r="P22" s="3">
        <v>2.93086482134763</v>
      </c>
      <c r="Q22" s="9">
        <v>3.0344936106253599</v>
      </c>
      <c r="R22">
        <v>11.735697600761799</v>
      </c>
      <c r="S22">
        <v>2.9807679545608901</v>
      </c>
      <c r="T22">
        <v>2.9262579347144602</v>
      </c>
      <c r="U22" s="21">
        <v>1.4654324106738099</v>
      </c>
      <c r="V22" s="6">
        <v>1.4631289673924699</v>
      </c>
      <c r="W22" s="4">
        <f t="shared" si="2"/>
        <v>-6.5286671528706606</v>
      </c>
      <c r="X22" s="5">
        <f t="shared" si="3"/>
        <v>-6.4250383635929307</v>
      </c>
      <c r="Y22">
        <f t="shared" si="4"/>
        <v>2.2761656265435093</v>
      </c>
      <c r="Z22">
        <f t="shared" si="5"/>
        <v>-5.3725656064469884E-2</v>
      </c>
      <c r="AA22">
        <f t="shared" si="6"/>
        <v>-8.7549296462009103</v>
      </c>
      <c r="AB22">
        <f t="shared" si="7"/>
        <v>-4.6068866331698821E-3</v>
      </c>
      <c r="AC22">
        <f t="shared" si="8"/>
        <v>-8.8094396660473393</v>
      </c>
      <c r="AD22" s="7">
        <f t="shared" si="9"/>
        <v>-1.4654324106738201</v>
      </c>
      <c r="AE22" s="21">
        <f t="shared" si="10"/>
        <v>-1.56906119995155</v>
      </c>
      <c r="AF22" s="6">
        <f t="shared" si="11"/>
        <v>-1.5176389871684202</v>
      </c>
      <c r="AG22" s="6">
        <f t="shared" si="11"/>
        <v>-1.4631289673219903</v>
      </c>
      <c r="AH22" s="8">
        <f t="shared" si="11"/>
        <v>-2.303443281340023E-3</v>
      </c>
      <c r="AI22" s="6">
        <f t="shared" si="12"/>
        <v>-1.4677358539551602</v>
      </c>
      <c r="AJ22" s="6">
        <f t="shared" si="12"/>
        <v>-1.57136464323289</v>
      </c>
      <c r="AK22" s="6">
        <f t="shared" si="12"/>
        <v>-10.27256863336933</v>
      </c>
    </row>
    <row r="23" spans="1:37" x14ac:dyDescent="0.25">
      <c r="A23">
        <v>22</v>
      </c>
      <c r="B23">
        <v>22</v>
      </c>
      <c r="C23" s="4">
        <v>0.17631575675828601</v>
      </c>
      <c r="D23" s="9">
        <v>3.7034421633464999E-3</v>
      </c>
      <c r="E23">
        <v>0.36466866735152598</v>
      </c>
      <c r="F23">
        <v>0.204818301514574</v>
      </c>
      <c r="G23">
        <v>3.3717566919354001</v>
      </c>
      <c r="H23">
        <v>5.6063226096799403E-2</v>
      </c>
      <c r="I23">
        <v>0.01</v>
      </c>
      <c r="J23" s="7">
        <v>0.17424974050817699</v>
      </c>
      <c r="K23" s="7">
        <v>9.5159777838833501E-4</v>
      </c>
      <c r="L23" s="6">
        <v>5.60611663808495E-2</v>
      </c>
      <c r="M23" s="6">
        <v>0</v>
      </c>
      <c r="N23" s="6">
        <v>0.01</v>
      </c>
      <c r="O23" s="2">
        <v>9.8135212503311493</v>
      </c>
      <c r="P23" s="3">
        <v>1.9411156450204401</v>
      </c>
      <c r="Q23" s="9">
        <v>2.4037836288993102</v>
      </c>
      <c r="R23">
        <v>1.84530339187182</v>
      </c>
      <c r="S23">
        <v>2.01127557804223</v>
      </c>
      <c r="T23">
        <v>1.75007054416243</v>
      </c>
      <c r="U23" s="21">
        <v>0.969944961210504</v>
      </c>
      <c r="V23" s="6">
        <v>0.87503526901083895</v>
      </c>
      <c r="W23" s="4">
        <f t="shared" si="2"/>
        <v>-7.8724056053107088</v>
      </c>
      <c r="X23" s="5">
        <f t="shared" si="3"/>
        <v>-7.4097376214318391</v>
      </c>
      <c r="Y23">
        <f t="shared" si="4"/>
        <v>-7.9682178584593295</v>
      </c>
      <c r="Z23">
        <f t="shared" si="5"/>
        <v>-0.39250805085708018</v>
      </c>
      <c r="AA23">
        <f t="shared" si="6"/>
        <v>0.16597218617040999</v>
      </c>
      <c r="AB23">
        <f t="shared" si="7"/>
        <v>-0.19104510085801008</v>
      </c>
      <c r="AC23">
        <f t="shared" si="8"/>
        <v>-9.5232847709390001E-2</v>
      </c>
      <c r="AD23" s="7">
        <f t="shared" si="9"/>
        <v>-0.9711706838099361</v>
      </c>
      <c r="AE23" s="21">
        <f t="shared" si="10"/>
        <v>-1.4338386676888062</v>
      </c>
      <c r="AF23" s="6">
        <f t="shared" si="11"/>
        <v>-1.1362403090313911</v>
      </c>
      <c r="AG23" s="6">
        <f t="shared" si="11"/>
        <v>-0.87503527515159107</v>
      </c>
      <c r="AH23" s="8">
        <f t="shared" si="11"/>
        <v>-9.4909692199665052E-2</v>
      </c>
      <c r="AI23" s="6">
        <f t="shared" si="12"/>
        <v>-1.0660803760096011</v>
      </c>
      <c r="AJ23" s="6">
        <f t="shared" si="12"/>
        <v>-1.5287483598884712</v>
      </c>
      <c r="AK23" s="6">
        <f t="shared" si="12"/>
        <v>-0.97026812286098107</v>
      </c>
    </row>
    <row r="24" spans="1:37" x14ac:dyDescent="0.25">
      <c r="A24">
        <v>23</v>
      </c>
      <c r="B24">
        <v>23</v>
      </c>
      <c r="C24" s="4">
        <v>1.8784841715740499</v>
      </c>
      <c r="D24" s="9">
        <v>1.25069724129608</v>
      </c>
      <c r="E24">
        <v>1.00462688384866E-2</v>
      </c>
      <c r="F24">
        <v>1.3808917455415399</v>
      </c>
      <c r="G24">
        <v>3.8158748006483099</v>
      </c>
      <c r="H24">
        <v>0.97212711964302501</v>
      </c>
      <c r="I24">
        <v>0.01</v>
      </c>
      <c r="J24" s="7">
        <v>1.0586019135279701</v>
      </c>
      <c r="K24" s="7">
        <v>0.117816243281121</v>
      </c>
      <c r="L24" s="6">
        <v>0.97212667328864599</v>
      </c>
      <c r="M24" s="6">
        <v>0</v>
      </c>
      <c r="N24" s="6">
        <v>0.01</v>
      </c>
      <c r="O24" s="2">
        <v>0.90806852211635503</v>
      </c>
      <c r="P24" s="3">
        <v>0.37072970271143502</v>
      </c>
      <c r="Q24" s="9">
        <v>0.44549224277045901</v>
      </c>
      <c r="R24">
        <v>4.7926716805396596</v>
      </c>
      <c r="S24">
        <v>0.32700749289840503</v>
      </c>
      <c r="T24">
        <v>0.27183463599628599</v>
      </c>
      <c r="U24" s="21">
        <v>0.152667247400393</v>
      </c>
      <c r="V24" s="6">
        <v>0.13591731799797099</v>
      </c>
      <c r="W24" s="4">
        <f t="shared" si="2"/>
        <v>-0.53733881940492001</v>
      </c>
      <c r="X24" s="5">
        <f t="shared" si="3"/>
        <v>-0.46257627934589601</v>
      </c>
      <c r="Y24">
        <f t="shared" si="4"/>
        <v>3.8846031584233045</v>
      </c>
      <c r="Z24">
        <f t="shared" si="5"/>
        <v>-0.11848474987205398</v>
      </c>
      <c r="AA24">
        <f t="shared" si="6"/>
        <v>-4.4656641876412548</v>
      </c>
      <c r="AB24">
        <f t="shared" si="7"/>
        <v>-9.8895066715149027E-2</v>
      </c>
      <c r="AC24">
        <f t="shared" si="8"/>
        <v>-4.5208370445433737</v>
      </c>
      <c r="AD24" s="7">
        <f t="shared" si="9"/>
        <v>-0.21806245531104201</v>
      </c>
      <c r="AE24" s="21">
        <f t="shared" si="10"/>
        <v>-0.29282499537006601</v>
      </c>
      <c r="AF24" s="6">
        <f t="shared" si="11"/>
        <v>-0.19109017490043403</v>
      </c>
      <c r="AG24" s="6">
        <f t="shared" si="11"/>
        <v>-0.135917317998315</v>
      </c>
      <c r="AH24" s="8">
        <f t="shared" si="11"/>
        <v>-1.6749929402422009E-2</v>
      </c>
      <c r="AI24" s="6">
        <f t="shared" si="12"/>
        <v>-0.23481238471346402</v>
      </c>
      <c r="AJ24" s="6">
        <f t="shared" si="12"/>
        <v>-0.30957492477248805</v>
      </c>
      <c r="AK24" s="6">
        <f t="shared" si="12"/>
        <v>-4.6567543625416885</v>
      </c>
    </row>
    <row r="25" spans="1:37" x14ac:dyDescent="0.25">
      <c r="A25">
        <v>24</v>
      </c>
      <c r="B25">
        <v>24</v>
      </c>
      <c r="C25" s="4">
        <v>6.9444821365020504E-2</v>
      </c>
      <c r="D25" s="9">
        <v>6.4031081393227801E-2</v>
      </c>
      <c r="E25">
        <v>1.19265501520933</v>
      </c>
      <c r="F25">
        <v>1.05678541620871E-3</v>
      </c>
      <c r="G25">
        <v>1.10039461453983E-2</v>
      </c>
      <c r="H25">
        <v>1.1293065627764399E-2</v>
      </c>
      <c r="I25">
        <v>0.01</v>
      </c>
      <c r="J25" s="7">
        <v>0</v>
      </c>
      <c r="K25" s="7">
        <v>2.4047829950326798E-3</v>
      </c>
      <c r="L25" s="6">
        <v>4.1662472623932899E-3</v>
      </c>
      <c r="M25" s="6">
        <v>6.0931711549188196E-4</v>
      </c>
      <c r="N25" s="6">
        <v>1.19988338427527E-2</v>
      </c>
      <c r="O25" s="2">
        <v>62.502202653557802</v>
      </c>
      <c r="P25" s="3">
        <v>19.0613576475012</v>
      </c>
      <c r="Q25" s="9">
        <v>12.7815162347301</v>
      </c>
      <c r="R25">
        <v>19.0870730775504</v>
      </c>
      <c r="S25">
        <v>4.5853100445390798</v>
      </c>
      <c r="T25">
        <v>18.945761535052199</v>
      </c>
      <c r="U25" s="21">
        <v>0.99007103281077802</v>
      </c>
      <c r="V25" s="6">
        <v>0.351448474284215</v>
      </c>
      <c r="W25" s="4">
        <f t="shared" si="2"/>
        <v>-43.440845006056605</v>
      </c>
      <c r="X25" s="5">
        <f t="shared" si="3"/>
        <v>-49.720686418827704</v>
      </c>
      <c r="Y25">
        <f t="shared" si="4"/>
        <v>-43.415129576007402</v>
      </c>
      <c r="Z25">
        <f t="shared" si="5"/>
        <v>-8.1962061901910204</v>
      </c>
      <c r="AA25">
        <f t="shared" si="6"/>
        <v>-14.50176303301132</v>
      </c>
      <c r="AB25">
        <f t="shared" si="7"/>
        <v>-0.11559611244900125</v>
      </c>
      <c r="AC25">
        <f t="shared" si="8"/>
        <v>-0.14131154249820099</v>
      </c>
      <c r="AD25" s="7">
        <f t="shared" si="9"/>
        <v>-18.071286614690422</v>
      </c>
      <c r="AE25" s="21">
        <f t="shared" si="10"/>
        <v>-11.791445201919322</v>
      </c>
      <c r="AF25" s="6">
        <f t="shared" si="11"/>
        <v>-4.2338615702548648</v>
      </c>
      <c r="AG25" s="6">
        <f t="shared" si="11"/>
        <v>-18.594313060767984</v>
      </c>
      <c r="AH25" s="8">
        <f t="shared" si="11"/>
        <v>-0.63862255852656302</v>
      </c>
      <c r="AI25" s="6">
        <f t="shared" si="12"/>
        <v>-18.709909173216985</v>
      </c>
      <c r="AJ25" s="6">
        <f t="shared" si="12"/>
        <v>-12.430067760445885</v>
      </c>
      <c r="AK25" s="6">
        <f t="shared" si="12"/>
        <v>-18.735624603266185</v>
      </c>
    </row>
    <row r="26" spans="1:37" x14ac:dyDescent="0.25">
      <c r="A26">
        <v>25</v>
      </c>
      <c r="B26">
        <v>25</v>
      </c>
      <c r="C26" s="4">
        <v>9.4720428077508495E-2</v>
      </c>
      <c r="D26" s="9">
        <v>5.8811045049606999E-5</v>
      </c>
      <c r="E26">
        <v>0.97395675599825804</v>
      </c>
      <c r="F26">
        <v>0.110686248854013</v>
      </c>
      <c r="G26">
        <v>2.8352491951782901</v>
      </c>
      <c r="H26">
        <v>1.95940694445941E-2</v>
      </c>
      <c r="I26">
        <v>0.01</v>
      </c>
      <c r="J26" s="7">
        <v>9.4722473076369898E-2</v>
      </c>
      <c r="K26" s="7">
        <v>0</v>
      </c>
      <c r="L26" s="6">
        <v>1.9593670058021598E-2</v>
      </c>
      <c r="M26" s="6">
        <v>0</v>
      </c>
      <c r="N26" s="6">
        <v>0.01</v>
      </c>
      <c r="O26" s="2">
        <v>7.9414464799322504</v>
      </c>
      <c r="P26" s="3">
        <v>0.56347521271064005</v>
      </c>
      <c r="Q26" s="9">
        <v>0.56586469572168197</v>
      </c>
      <c r="R26">
        <v>0.56458057649911297</v>
      </c>
      <c r="S26">
        <v>0.73261183245616601</v>
      </c>
      <c r="T26">
        <v>0.45808800648179998</v>
      </c>
      <c r="U26" s="21">
        <v>0.281737606672187</v>
      </c>
      <c r="V26" s="6">
        <v>0.22904399945314199</v>
      </c>
      <c r="W26" s="4">
        <f t="shared" si="2"/>
        <v>-7.3779712672216107</v>
      </c>
      <c r="X26" s="5">
        <f t="shared" si="3"/>
        <v>-7.3755817842105689</v>
      </c>
      <c r="Y26">
        <f t="shared" si="4"/>
        <v>-7.3768659034331376</v>
      </c>
      <c r="Z26">
        <f t="shared" si="5"/>
        <v>0.16674713673448405</v>
      </c>
      <c r="AA26">
        <f t="shared" si="6"/>
        <v>0.16803125595705304</v>
      </c>
      <c r="AB26">
        <f t="shared" si="7"/>
        <v>-0.10538720622884007</v>
      </c>
      <c r="AC26">
        <f t="shared" si="8"/>
        <v>-0.10649257001731299</v>
      </c>
      <c r="AD26" s="7">
        <f t="shared" si="9"/>
        <v>-0.28173760603845305</v>
      </c>
      <c r="AE26" s="21">
        <f t="shared" si="10"/>
        <v>-0.28412708904949496</v>
      </c>
      <c r="AF26" s="6">
        <f t="shared" si="11"/>
        <v>-0.50356783300302399</v>
      </c>
      <c r="AG26" s="6">
        <f t="shared" si="11"/>
        <v>-0.22904400702865799</v>
      </c>
      <c r="AH26" s="8">
        <f t="shared" si="11"/>
        <v>-5.2693607219045008E-2</v>
      </c>
      <c r="AI26" s="6">
        <f t="shared" si="12"/>
        <v>-0.33443121325749803</v>
      </c>
      <c r="AJ26" s="6">
        <f t="shared" si="12"/>
        <v>-0.33682069626853994</v>
      </c>
      <c r="AK26" s="6">
        <f t="shared" si="12"/>
        <v>-0.33553657704597095</v>
      </c>
    </row>
    <row r="27" spans="1:37" x14ac:dyDescent="0.25">
      <c r="A27">
        <v>26</v>
      </c>
      <c r="B27">
        <v>26</v>
      </c>
      <c r="C27" s="4">
        <v>0.74526904245082803</v>
      </c>
      <c r="D27" s="9">
        <v>0.30591378696734001</v>
      </c>
      <c r="E27">
        <v>1.00462688384866E-2</v>
      </c>
      <c r="F27">
        <v>0.23533493746050799</v>
      </c>
      <c r="G27">
        <v>0.01</v>
      </c>
      <c r="H27">
        <v>0.422627724790481</v>
      </c>
      <c r="I27">
        <v>0.27620282564061499</v>
      </c>
      <c r="J27" s="7">
        <v>0</v>
      </c>
      <c r="K27" s="7">
        <v>0.46470317179576998</v>
      </c>
      <c r="L27" s="6">
        <v>0.13694031046187599</v>
      </c>
      <c r="M27" s="6">
        <v>0.183262398096041</v>
      </c>
      <c r="N27" s="6">
        <v>0.01</v>
      </c>
      <c r="O27" s="2">
        <v>19.460282269989801</v>
      </c>
      <c r="P27" s="3">
        <v>5.35201569380314</v>
      </c>
      <c r="Q27" s="9">
        <v>3.2607521997276501</v>
      </c>
      <c r="R27">
        <v>6.5794093234213804</v>
      </c>
      <c r="S27">
        <v>2.6793196929087499</v>
      </c>
      <c r="T27">
        <v>5.2779757868456603</v>
      </c>
      <c r="U27" s="21">
        <v>1.5238582996893899</v>
      </c>
      <c r="V27" s="6">
        <v>1.33927731371088</v>
      </c>
      <c r="W27" s="4">
        <f t="shared" si="2"/>
        <v>-14.108266576186661</v>
      </c>
      <c r="X27" s="5">
        <f t="shared" si="3"/>
        <v>-16.199530070262149</v>
      </c>
      <c r="Y27">
        <f t="shared" si="4"/>
        <v>-12.88087294656842</v>
      </c>
      <c r="Z27">
        <f t="shared" si="5"/>
        <v>-0.58143250681890013</v>
      </c>
      <c r="AA27">
        <f t="shared" si="6"/>
        <v>-3.9000896305126305</v>
      </c>
      <c r="AB27">
        <f t="shared" si="7"/>
        <v>-7.4039906957479751E-2</v>
      </c>
      <c r="AC27">
        <f t="shared" si="8"/>
        <v>-1.3014335365757201</v>
      </c>
      <c r="AD27" s="7">
        <f t="shared" si="9"/>
        <v>-3.8281573941137501</v>
      </c>
      <c r="AE27" s="21">
        <f t="shared" si="10"/>
        <v>-1.7368939000382602</v>
      </c>
      <c r="AF27" s="6">
        <f t="shared" si="11"/>
        <v>-1.3400423791978699</v>
      </c>
      <c r="AG27" s="6">
        <f t="shared" si="11"/>
        <v>-3.9386984731347803</v>
      </c>
      <c r="AH27" s="8">
        <f t="shared" si="11"/>
        <v>-0.18458098597850991</v>
      </c>
      <c r="AI27" s="6">
        <f t="shared" si="12"/>
        <v>-4.0127383800922605</v>
      </c>
      <c r="AJ27" s="6">
        <f t="shared" si="12"/>
        <v>-1.9214748860167701</v>
      </c>
      <c r="AK27" s="6">
        <f t="shared" si="12"/>
        <v>-5.2401320097105</v>
      </c>
    </row>
    <row r="28" spans="1:37" x14ac:dyDescent="0.25">
      <c r="A28">
        <v>27</v>
      </c>
      <c r="B28">
        <v>27</v>
      </c>
      <c r="C28" s="4">
        <v>4.9256784962797102E-3</v>
      </c>
      <c r="D28" s="9">
        <v>5.1707070822779401E-2</v>
      </c>
      <c r="E28">
        <v>99.999954023425303</v>
      </c>
      <c r="F28">
        <v>1.0273683227208E-3</v>
      </c>
      <c r="G28">
        <v>1.09759999065848E-2</v>
      </c>
      <c r="H28">
        <v>9.6752584373977803E-4</v>
      </c>
      <c r="I28">
        <v>0.01</v>
      </c>
      <c r="J28" s="7">
        <v>0</v>
      </c>
      <c r="K28" s="7">
        <v>6.81933794802947E-4</v>
      </c>
      <c r="L28" s="6">
        <v>6.1483880945672001E-4</v>
      </c>
      <c r="M28" s="6">
        <v>6.1483880945672001E-4</v>
      </c>
      <c r="N28" s="6">
        <v>1.05840968689839E-2</v>
      </c>
      <c r="O28" s="2">
        <v>50.536165278733101</v>
      </c>
      <c r="P28" s="3">
        <v>20.768927039391599</v>
      </c>
      <c r="Q28" s="9">
        <v>16.011811893360601</v>
      </c>
      <c r="R28">
        <v>19.0683233860623</v>
      </c>
      <c r="S28">
        <v>6.1227302036614901</v>
      </c>
      <c r="T28">
        <v>20.488765550138002</v>
      </c>
      <c r="U28" s="21">
        <v>0.105362607866091</v>
      </c>
      <c r="V28" s="6">
        <v>4.6583865831789098E-2</v>
      </c>
      <c r="W28" s="4">
        <f t="shared" si="2"/>
        <v>-29.767238239341502</v>
      </c>
      <c r="X28" s="5">
        <f t="shared" si="3"/>
        <v>-34.5243533853725</v>
      </c>
      <c r="Y28">
        <f t="shared" si="4"/>
        <v>-31.467841892670801</v>
      </c>
      <c r="Z28">
        <f t="shared" si="5"/>
        <v>-9.8890816896991112</v>
      </c>
      <c r="AA28">
        <f t="shared" si="6"/>
        <v>-12.94559318240081</v>
      </c>
      <c r="AB28">
        <f t="shared" si="7"/>
        <v>-0.2801614892535973</v>
      </c>
      <c r="AC28">
        <f t="shared" si="8"/>
        <v>1.4204421640757019</v>
      </c>
      <c r="AD28" s="7">
        <f t="shared" si="9"/>
        <v>-20.663564431525508</v>
      </c>
      <c r="AE28" s="21">
        <f t="shared" si="10"/>
        <v>-15.90644928549451</v>
      </c>
      <c r="AF28" s="6">
        <f t="shared" si="11"/>
        <v>-6.0761463378297007</v>
      </c>
      <c r="AG28" s="6">
        <f t="shared" si="11"/>
        <v>-20.442181684306213</v>
      </c>
      <c r="AH28" s="8">
        <f t="shared" si="11"/>
        <v>-5.8778742034301903E-2</v>
      </c>
      <c r="AI28" s="6">
        <f t="shared" si="12"/>
        <v>-20.72234317355981</v>
      </c>
      <c r="AJ28" s="6">
        <f t="shared" si="12"/>
        <v>-15.965228027528813</v>
      </c>
      <c r="AK28" s="6">
        <f t="shared" si="12"/>
        <v>-19.021739520230511</v>
      </c>
    </row>
    <row r="29" spans="1:37" x14ac:dyDescent="0.25">
      <c r="A29">
        <v>28</v>
      </c>
      <c r="B29">
        <v>28</v>
      </c>
      <c r="C29" s="4">
        <v>0.378975142663249</v>
      </c>
      <c r="D29" s="9">
        <v>0.14590790454128499</v>
      </c>
      <c r="E29">
        <v>1.00462688384866E-2</v>
      </c>
      <c r="F29">
        <v>7.4787153588872803E-4</v>
      </c>
      <c r="G29">
        <v>1.07104779590943E-2</v>
      </c>
      <c r="H29">
        <v>0.130559517038077</v>
      </c>
      <c r="I29">
        <v>0.01</v>
      </c>
      <c r="J29" s="7">
        <v>0</v>
      </c>
      <c r="K29" s="7">
        <v>0.22039158096985101</v>
      </c>
      <c r="L29" s="6">
        <v>9.57875257432486E-2</v>
      </c>
      <c r="M29" s="6">
        <v>1.08422547352018E-3</v>
      </c>
      <c r="N29" s="6">
        <v>0.01</v>
      </c>
      <c r="O29" s="2">
        <v>29.677123202744198</v>
      </c>
      <c r="P29" s="3">
        <v>6.2403667272669896</v>
      </c>
      <c r="Q29" s="9">
        <v>4.4795715347714298</v>
      </c>
      <c r="R29">
        <v>5.80507831329711</v>
      </c>
      <c r="S29">
        <v>1.37925727843102</v>
      </c>
      <c r="T29">
        <v>5.7530315017487004</v>
      </c>
      <c r="U29" s="21">
        <v>1.92583280989407</v>
      </c>
      <c r="V29" s="6">
        <v>0.68785611417988501</v>
      </c>
      <c r="W29" s="4">
        <f t="shared" si="2"/>
        <v>-23.43675647547721</v>
      </c>
      <c r="X29" s="5">
        <f t="shared" si="3"/>
        <v>-25.197551667972768</v>
      </c>
      <c r="Y29">
        <f t="shared" si="4"/>
        <v>-23.872044889447089</v>
      </c>
      <c r="Z29">
        <f t="shared" si="5"/>
        <v>-3.1003142563404098</v>
      </c>
      <c r="AA29">
        <f t="shared" si="6"/>
        <v>-4.4258210348660896</v>
      </c>
      <c r="AB29">
        <f t="shared" si="7"/>
        <v>-0.48733522551828923</v>
      </c>
      <c r="AC29">
        <f t="shared" si="8"/>
        <v>-5.2046811548409622E-2</v>
      </c>
      <c r="AD29" s="7">
        <f t="shared" si="9"/>
        <v>-4.3145339173729198</v>
      </c>
      <c r="AE29" s="21">
        <f t="shared" si="10"/>
        <v>-2.55373872487736</v>
      </c>
      <c r="AF29" s="6">
        <f t="shared" si="11"/>
        <v>-0.69140116425113496</v>
      </c>
      <c r="AG29" s="6">
        <f t="shared" si="11"/>
        <v>-5.0651753875688152</v>
      </c>
      <c r="AH29" s="8">
        <f t="shared" si="11"/>
        <v>-1.2379766957141851</v>
      </c>
      <c r="AI29" s="6">
        <f t="shared" si="12"/>
        <v>-5.5525106130871045</v>
      </c>
      <c r="AJ29" s="6">
        <f t="shared" si="12"/>
        <v>-3.7917154205915446</v>
      </c>
      <c r="AK29" s="6">
        <f t="shared" si="12"/>
        <v>-5.1172221991172249</v>
      </c>
    </row>
    <row r="30" spans="1:37" x14ac:dyDescent="0.25">
      <c r="A30">
        <v>29</v>
      </c>
      <c r="B30">
        <v>29</v>
      </c>
      <c r="C30" s="4">
        <v>1.6075477393856701</v>
      </c>
      <c r="D30" s="9">
        <v>0.90906575959029901</v>
      </c>
      <c r="E30">
        <v>1.00462688384866E-2</v>
      </c>
      <c r="F30">
        <v>1.3188442793420101</v>
      </c>
      <c r="G30">
        <v>3.8400672774154399</v>
      </c>
      <c r="H30">
        <v>1.3315376180838501</v>
      </c>
      <c r="I30">
        <v>0.67774810834495802</v>
      </c>
      <c r="J30" s="7">
        <v>1.3851733491636899</v>
      </c>
      <c r="K30" s="7">
        <v>2.8852476987820501E-2</v>
      </c>
      <c r="L30" s="6">
        <v>1.3315329090475001</v>
      </c>
      <c r="M30" s="6">
        <v>0</v>
      </c>
      <c r="N30" s="6">
        <v>0.67774675000712103</v>
      </c>
      <c r="O30" s="2">
        <v>1.0106029876554501</v>
      </c>
      <c r="P30" s="3">
        <v>0.28204239209615301</v>
      </c>
      <c r="Q30" s="9">
        <v>0.41471369078748499</v>
      </c>
      <c r="R30">
        <v>5.5376798735770398</v>
      </c>
      <c r="S30">
        <v>0.29802265170537201</v>
      </c>
      <c r="T30">
        <v>0.27389176851942199</v>
      </c>
      <c r="U30" s="21">
        <v>0.14008066272209099</v>
      </c>
      <c r="V30" s="6">
        <v>0.136945884261303</v>
      </c>
      <c r="W30" s="4">
        <f t="shared" si="2"/>
        <v>-0.72856059555929709</v>
      </c>
      <c r="X30" s="5">
        <f t="shared" si="3"/>
        <v>-0.5958892968679651</v>
      </c>
      <c r="Y30">
        <f t="shared" si="4"/>
        <v>4.5270768859215895</v>
      </c>
      <c r="Z30">
        <f t="shared" si="5"/>
        <v>-0.11669103908211298</v>
      </c>
      <c r="AA30">
        <f t="shared" si="6"/>
        <v>-5.2396572218716679</v>
      </c>
      <c r="AB30">
        <f t="shared" si="7"/>
        <v>-8.1506235767310198E-3</v>
      </c>
      <c r="AC30">
        <f t="shared" si="8"/>
        <v>-5.2637881050576176</v>
      </c>
      <c r="AD30" s="7">
        <f t="shared" si="9"/>
        <v>-0.14196172937406201</v>
      </c>
      <c r="AE30" s="21">
        <f t="shared" si="10"/>
        <v>-0.27463302806539402</v>
      </c>
      <c r="AF30" s="6">
        <f t="shared" si="11"/>
        <v>-0.16107676744406901</v>
      </c>
      <c r="AG30" s="6">
        <f t="shared" si="11"/>
        <v>-0.13694588425811899</v>
      </c>
      <c r="AH30" s="8">
        <f t="shared" si="11"/>
        <v>-3.1347784607879958E-3</v>
      </c>
      <c r="AI30" s="6">
        <f t="shared" si="12"/>
        <v>-0.14509650783485001</v>
      </c>
      <c r="AJ30" s="6">
        <f t="shared" si="12"/>
        <v>-0.27776780652618199</v>
      </c>
      <c r="AK30" s="6">
        <f t="shared" si="12"/>
        <v>-5.4007339893157367</v>
      </c>
    </row>
    <row r="31" spans="1:37" x14ac:dyDescent="0.25">
      <c r="A31">
        <v>30</v>
      </c>
      <c r="B31">
        <v>30</v>
      </c>
      <c r="C31" s="4">
        <v>0.300024738158431</v>
      </c>
      <c r="D31" s="9">
        <v>0.103272846799194</v>
      </c>
      <c r="E31">
        <v>9.9484874297307194E-2</v>
      </c>
      <c r="F31">
        <v>3.8527003278144699E-4</v>
      </c>
      <c r="G31">
        <v>0.19213526082065099</v>
      </c>
      <c r="H31">
        <v>0.17717539457430101</v>
      </c>
      <c r="I31">
        <v>0.42283315787952702</v>
      </c>
      <c r="J31" s="7">
        <v>8.2368350596620205E-2</v>
      </c>
      <c r="K31" s="7">
        <v>0.11665317336422899</v>
      </c>
      <c r="L31" s="6">
        <v>0.14302068037601401</v>
      </c>
      <c r="M31" s="6">
        <v>2.49773853733087E-4</v>
      </c>
      <c r="N31" s="6">
        <v>0.12620245724205101</v>
      </c>
      <c r="O31" s="2">
        <v>33.8068699580366</v>
      </c>
      <c r="P31" s="3">
        <v>9.8657997670051607</v>
      </c>
      <c r="Q31" s="9">
        <v>7.4786352224219899</v>
      </c>
      <c r="R31">
        <v>9.8270649942341297</v>
      </c>
      <c r="S31">
        <v>6.3478620822229299</v>
      </c>
      <c r="T31">
        <v>9.7219940329314802</v>
      </c>
      <c r="U31" s="21">
        <v>3.73255715600515</v>
      </c>
      <c r="V31" s="6">
        <v>3.13497841756296</v>
      </c>
      <c r="W31" s="4">
        <f t="shared" si="2"/>
        <v>-23.941070191031439</v>
      </c>
      <c r="X31" s="5">
        <f t="shared" si="3"/>
        <v>-26.328234735614611</v>
      </c>
      <c r="Y31">
        <f t="shared" si="4"/>
        <v>-23.979804963802472</v>
      </c>
      <c r="Z31">
        <f t="shared" si="5"/>
        <v>-1.1307731401990599</v>
      </c>
      <c r="AA31">
        <f t="shared" si="6"/>
        <v>-3.4792029120111998</v>
      </c>
      <c r="AB31">
        <f t="shared" si="7"/>
        <v>-0.14380573407368047</v>
      </c>
      <c r="AC31">
        <f t="shared" si="8"/>
        <v>-0.10507096130264948</v>
      </c>
      <c r="AD31" s="7">
        <f t="shared" si="9"/>
        <v>-6.1332426110000107</v>
      </c>
      <c r="AE31" s="21">
        <f t="shared" si="10"/>
        <v>-3.7460780664168398</v>
      </c>
      <c r="AF31" s="6">
        <f t="shared" si="11"/>
        <v>-3.2128836646599699</v>
      </c>
      <c r="AG31" s="6">
        <f t="shared" si="11"/>
        <v>-6.5870156153685198</v>
      </c>
      <c r="AH31" s="8">
        <f t="shared" si="11"/>
        <v>-0.59757873844219001</v>
      </c>
      <c r="AI31" s="6">
        <f t="shared" si="12"/>
        <v>-6.7308213494422002</v>
      </c>
      <c r="AJ31" s="6">
        <f t="shared" si="12"/>
        <v>-4.3436568048590303</v>
      </c>
      <c r="AK31" s="6">
        <f t="shared" si="12"/>
        <v>-6.6920865766711692</v>
      </c>
    </row>
    <row r="32" spans="1:37" x14ac:dyDescent="0.25">
      <c r="A32">
        <v>31</v>
      </c>
      <c r="B32">
        <v>31</v>
      </c>
      <c r="C32" s="4">
        <v>0.20543157354012301</v>
      </c>
      <c r="D32" s="9">
        <v>7.4104735441599595E-2</v>
      </c>
      <c r="E32">
        <v>1.00462688384866E-2</v>
      </c>
      <c r="F32">
        <v>5.9443539028613895E-4</v>
      </c>
      <c r="G32">
        <v>1.05647136207718E-2</v>
      </c>
      <c r="H32">
        <v>7.0849550662636998E-2</v>
      </c>
      <c r="I32">
        <v>0.01</v>
      </c>
      <c r="J32" s="7">
        <v>0</v>
      </c>
      <c r="K32" s="7">
        <v>7.5369933025837499E-2</v>
      </c>
      <c r="L32" s="6">
        <v>0</v>
      </c>
      <c r="M32" s="6">
        <v>6.7793547868785498E-2</v>
      </c>
      <c r="N32" s="6">
        <v>2.0655093367006501E-2</v>
      </c>
      <c r="O32" s="2">
        <v>16.317613730168102</v>
      </c>
      <c r="P32" s="3">
        <v>12.273770937508401</v>
      </c>
      <c r="Q32" s="9">
        <v>7.83157017821281</v>
      </c>
      <c r="R32">
        <v>11.662499090002701</v>
      </c>
      <c r="S32">
        <v>2.2998131632751901</v>
      </c>
      <c r="T32">
        <v>11.5705583054808</v>
      </c>
      <c r="U32" s="21">
        <v>2.4396690530688501</v>
      </c>
      <c r="V32" s="6">
        <v>0.94449619347337399</v>
      </c>
      <c r="W32" s="4">
        <f t="shared" si="2"/>
        <v>-4.0438427926597011</v>
      </c>
      <c r="X32" s="5">
        <f t="shared" si="3"/>
        <v>-8.4860435519552908</v>
      </c>
      <c r="Y32">
        <f t="shared" si="4"/>
        <v>-4.6551146401654009</v>
      </c>
      <c r="Z32">
        <f t="shared" si="5"/>
        <v>-5.5317570149376198</v>
      </c>
      <c r="AA32">
        <f t="shared" si="6"/>
        <v>-9.3626859267275115</v>
      </c>
      <c r="AB32">
        <f t="shared" si="7"/>
        <v>-0.70321263202760065</v>
      </c>
      <c r="AC32">
        <f t="shared" si="8"/>
        <v>-9.1940784521900909E-2</v>
      </c>
      <c r="AD32" s="7">
        <f t="shared" si="9"/>
        <v>-9.8341018844395514</v>
      </c>
      <c r="AE32" s="21">
        <f t="shared" si="10"/>
        <v>-5.3919011251439599</v>
      </c>
      <c r="AF32" s="6">
        <f t="shared" si="11"/>
        <v>-1.3553169698018162</v>
      </c>
      <c r="AG32" s="6">
        <f t="shared" si="11"/>
        <v>-10.626062112007427</v>
      </c>
      <c r="AH32" s="8">
        <f t="shared" si="11"/>
        <v>-1.4951728595954761</v>
      </c>
      <c r="AI32" s="6">
        <f t="shared" si="12"/>
        <v>-11.329274744035027</v>
      </c>
      <c r="AJ32" s="6">
        <f t="shared" si="12"/>
        <v>-6.8870739847394358</v>
      </c>
      <c r="AK32" s="6">
        <f t="shared" si="12"/>
        <v>-10.718002896529327</v>
      </c>
    </row>
    <row r="33" spans="1:37" x14ac:dyDescent="0.25">
      <c r="A33">
        <v>32</v>
      </c>
      <c r="B33">
        <v>32</v>
      </c>
      <c r="C33" s="4">
        <v>52.922227523296201</v>
      </c>
      <c r="D33" s="9">
        <v>25.461366292537299</v>
      </c>
      <c r="E33">
        <v>1.00462688384866E-2</v>
      </c>
      <c r="F33">
        <v>25.641351183445298</v>
      </c>
      <c r="G33">
        <v>0.01</v>
      </c>
      <c r="H33">
        <v>31.576199855258398</v>
      </c>
      <c r="I33">
        <v>0.24795982294836999</v>
      </c>
      <c r="J33" s="7">
        <v>5.8098416649703903</v>
      </c>
      <c r="K33" s="7">
        <v>1.23557878682461</v>
      </c>
      <c r="L33" s="6">
        <v>24.110546223590799</v>
      </c>
      <c r="M33" s="6">
        <v>8.5247431161969802E-4</v>
      </c>
      <c r="N33" s="6">
        <v>1.06274972525645E-2</v>
      </c>
      <c r="O33" s="2">
        <v>0.37329400604825203</v>
      </c>
      <c r="P33" s="3">
        <v>7.9670940564087897E-2</v>
      </c>
      <c r="Q33" s="9">
        <v>7.73551852360779E-2</v>
      </c>
      <c r="R33">
        <v>8.6948980563654708</v>
      </c>
      <c r="S33">
        <v>7.7352721796910703E-2</v>
      </c>
      <c r="T33">
        <v>7.9372083865599699E-2</v>
      </c>
      <c r="U33" s="21">
        <v>3.8596342888428697E-2</v>
      </c>
      <c r="V33" s="6">
        <v>3.8091691701055197E-2</v>
      </c>
      <c r="W33" s="4">
        <f t="shared" si="2"/>
        <v>-0.29362306548416411</v>
      </c>
      <c r="X33" s="5">
        <f t="shared" si="3"/>
        <v>-0.29593882081217415</v>
      </c>
      <c r="Y33">
        <f t="shared" si="4"/>
        <v>8.3216040503172195</v>
      </c>
      <c r="Z33">
        <f t="shared" si="5"/>
        <v>-2.4634391671968237E-6</v>
      </c>
      <c r="AA33">
        <f t="shared" si="6"/>
        <v>-8.6175453345685593</v>
      </c>
      <c r="AB33">
        <f t="shared" si="7"/>
        <v>-2.9885669848819796E-4</v>
      </c>
      <c r="AC33">
        <f t="shared" si="8"/>
        <v>-8.6155259724998707</v>
      </c>
      <c r="AD33" s="7">
        <f t="shared" si="9"/>
        <v>-4.10745976756592E-2</v>
      </c>
      <c r="AE33" s="21">
        <f t="shared" si="10"/>
        <v>-3.8758842347649203E-2</v>
      </c>
      <c r="AF33" s="6">
        <f t="shared" si="11"/>
        <v>-3.9261030095855506E-2</v>
      </c>
      <c r="AG33" s="6">
        <f t="shared" si="11"/>
        <v>-4.1280392164544502E-2</v>
      </c>
      <c r="AH33" s="8">
        <f t="shared" si="11"/>
        <v>-5.0465118737350045E-4</v>
      </c>
      <c r="AI33" s="6">
        <f t="shared" si="12"/>
        <v>-4.15792488630327E-2</v>
      </c>
      <c r="AJ33" s="6">
        <f t="shared" si="12"/>
        <v>-3.9263493535022703E-2</v>
      </c>
      <c r="AK33" s="6">
        <f t="shared" si="12"/>
        <v>-8.6568063646644156</v>
      </c>
    </row>
    <row r="34" spans="1:37" x14ac:dyDescent="0.25">
      <c r="A34">
        <v>33</v>
      </c>
      <c r="B34">
        <v>33</v>
      </c>
      <c r="C34" s="4">
        <v>2.2249783022529201</v>
      </c>
      <c r="D34" s="9">
        <v>0.57134210836251598</v>
      </c>
      <c r="E34">
        <v>1.00462688384866E-2</v>
      </c>
      <c r="F34">
        <v>0.32274763285043501</v>
      </c>
      <c r="G34">
        <v>0.01</v>
      </c>
      <c r="H34">
        <v>0.88013592154550402</v>
      </c>
      <c r="I34">
        <v>0.01</v>
      </c>
      <c r="J34" s="7">
        <v>0</v>
      </c>
      <c r="K34" s="7">
        <v>0.77639627307286296</v>
      </c>
      <c r="L34" s="6">
        <v>0.40008244264162801</v>
      </c>
      <c r="M34" s="6">
        <v>7.3161266637396501E-3</v>
      </c>
      <c r="N34" s="6">
        <v>0.01</v>
      </c>
      <c r="O34" s="2">
        <v>27.506393905558401</v>
      </c>
      <c r="P34" s="3">
        <v>13.2889088760737</v>
      </c>
      <c r="Q34" s="9">
        <v>10.5183814024894</v>
      </c>
      <c r="R34">
        <v>17.314207434412399</v>
      </c>
      <c r="S34">
        <v>9.3539744513878809</v>
      </c>
      <c r="T34">
        <v>12.9663851696537</v>
      </c>
      <c r="U34" s="21">
        <v>5.1413748391658203</v>
      </c>
      <c r="V34" s="6">
        <v>4.5841933538631796</v>
      </c>
      <c r="W34" s="4">
        <f t="shared" si="2"/>
        <v>-14.217485029484701</v>
      </c>
      <c r="X34" s="5">
        <f t="shared" si="3"/>
        <v>-16.988012503069001</v>
      </c>
      <c r="Y34">
        <f t="shared" si="4"/>
        <v>-10.192186471146002</v>
      </c>
      <c r="Z34">
        <f t="shared" si="5"/>
        <v>-1.1644069511015189</v>
      </c>
      <c r="AA34">
        <f t="shared" si="6"/>
        <v>-7.9602329830245182</v>
      </c>
      <c r="AB34">
        <f t="shared" si="7"/>
        <v>-0.32252370642000017</v>
      </c>
      <c r="AC34">
        <f t="shared" si="8"/>
        <v>-4.3478222647586993</v>
      </c>
      <c r="AD34" s="7">
        <f t="shared" si="9"/>
        <v>-8.1475340369078797</v>
      </c>
      <c r="AE34" s="21">
        <f t="shared" si="10"/>
        <v>-5.3770065633235795</v>
      </c>
      <c r="AF34" s="6">
        <f t="shared" si="11"/>
        <v>-4.7697810975247013</v>
      </c>
      <c r="AG34" s="6">
        <f t="shared" si="11"/>
        <v>-8.3821918157905202</v>
      </c>
      <c r="AH34" s="8">
        <f t="shared" si="11"/>
        <v>-0.55718148530264067</v>
      </c>
      <c r="AI34" s="6">
        <f t="shared" si="12"/>
        <v>-8.7047155222105204</v>
      </c>
      <c r="AJ34" s="6">
        <f t="shared" si="12"/>
        <v>-5.9341880486262202</v>
      </c>
      <c r="AK34" s="6">
        <f t="shared" si="12"/>
        <v>-12.730014080549219</v>
      </c>
    </row>
    <row r="35" spans="1:37" x14ac:dyDescent="0.25">
      <c r="A35">
        <v>34</v>
      </c>
      <c r="B35">
        <v>34</v>
      </c>
      <c r="C35" s="4">
        <v>0.15408126050639401</v>
      </c>
      <c r="D35" s="9">
        <v>6.3099347865761393E-2</v>
      </c>
      <c r="E35">
        <v>0.66238168884682902</v>
      </c>
      <c r="F35">
        <v>6.0785539536055704E-4</v>
      </c>
      <c r="G35">
        <v>1.0577462625592501E-2</v>
      </c>
      <c r="H35">
        <v>0.12741160636424001</v>
      </c>
      <c r="I35">
        <v>0.84110731918427595</v>
      </c>
      <c r="J35" s="7">
        <v>0</v>
      </c>
      <c r="K35" s="7">
        <v>3.7482500927850701E-2</v>
      </c>
      <c r="L35" s="6">
        <v>0</v>
      </c>
      <c r="M35" s="6">
        <v>4.6730941355013399E-2</v>
      </c>
      <c r="N35" s="6">
        <v>0.42788634086409799</v>
      </c>
      <c r="O35" s="2">
        <v>51.754340872314899</v>
      </c>
      <c r="P35" s="3">
        <v>15.2360086017206</v>
      </c>
      <c r="Q35" s="9">
        <v>9.9507752973243004</v>
      </c>
      <c r="R35">
        <v>15.236347788347</v>
      </c>
      <c r="S35">
        <v>5.8469072252003498</v>
      </c>
      <c r="T35">
        <v>15.235240865175999</v>
      </c>
      <c r="U35" s="21">
        <v>2.9759872481514198</v>
      </c>
      <c r="V35" s="6">
        <v>2.6845662302326501</v>
      </c>
      <c r="W35" s="4">
        <f t="shared" si="2"/>
        <v>-36.5183322705943</v>
      </c>
      <c r="X35" s="5">
        <f t="shared" si="3"/>
        <v>-41.8035655749906</v>
      </c>
      <c r="Y35">
        <f t="shared" si="4"/>
        <v>-36.517993083967895</v>
      </c>
      <c r="Z35">
        <f t="shared" si="5"/>
        <v>-4.1038680721239507</v>
      </c>
      <c r="AA35">
        <f t="shared" si="6"/>
        <v>-9.3894405631466498</v>
      </c>
      <c r="AB35">
        <f t="shared" si="7"/>
        <v>-7.6773654460104979E-4</v>
      </c>
      <c r="AC35">
        <f t="shared" si="8"/>
        <v>-1.1069231710010285E-3</v>
      </c>
      <c r="AD35" s="7">
        <f t="shared" si="9"/>
        <v>-12.260021353569181</v>
      </c>
      <c r="AE35" s="21">
        <f t="shared" si="10"/>
        <v>-6.9747880491728811</v>
      </c>
      <c r="AF35" s="6">
        <f t="shared" si="11"/>
        <v>-3.1623409949676997</v>
      </c>
      <c r="AG35" s="6">
        <f t="shared" si="11"/>
        <v>-12.550674634943348</v>
      </c>
      <c r="AH35" s="8">
        <f t="shared" si="11"/>
        <v>-0.29142101791876973</v>
      </c>
      <c r="AI35" s="6">
        <f t="shared" si="12"/>
        <v>-12.551442371487951</v>
      </c>
      <c r="AJ35" s="6">
        <f t="shared" si="12"/>
        <v>-7.2662090670916504</v>
      </c>
      <c r="AK35" s="6">
        <f t="shared" si="12"/>
        <v>-12.551781558114349</v>
      </c>
    </row>
    <row r="36" spans="1:37" x14ac:dyDescent="0.25">
      <c r="A36">
        <v>35</v>
      </c>
      <c r="B36">
        <v>35</v>
      </c>
      <c r="C36" s="4">
        <v>3.1998370930712901E-2</v>
      </c>
      <c r="D36" s="9">
        <v>3.4024967776384099E-2</v>
      </c>
      <c r="E36">
        <v>2.1601440198141</v>
      </c>
      <c r="F36">
        <v>6.6662530153987305E-4</v>
      </c>
      <c r="G36">
        <v>1.06332940364629E-2</v>
      </c>
      <c r="H36">
        <v>2.4609137211562102E-3</v>
      </c>
      <c r="I36">
        <v>0.01</v>
      </c>
      <c r="J36" s="7">
        <v>5.9799781940632899E-4</v>
      </c>
      <c r="K36" s="7">
        <v>8.7587985692572903E-4</v>
      </c>
      <c r="L36" s="6">
        <v>5.5726076712646799E-4</v>
      </c>
      <c r="M36" s="6">
        <v>5.5726076712646799E-4</v>
      </c>
      <c r="N36" s="6">
        <v>1.0529397728770099E-2</v>
      </c>
      <c r="O36" s="2">
        <v>23.934224498812799</v>
      </c>
      <c r="P36" s="3">
        <v>14.496312592151799</v>
      </c>
      <c r="Q36" s="9">
        <v>12.6028274063541</v>
      </c>
      <c r="R36">
        <v>14.5345576763871</v>
      </c>
      <c r="S36">
        <v>6.4338669331686704</v>
      </c>
      <c r="T36">
        <v>14.099606182554499</v>
      </c>
      <c r="U36" s="21">
        <v>0.55507244910634801</v>
      </c>
      <c r="V36" s="6">
        <v>0.14570278869491199</v>
      </c>
      <c r="W36" s="4">
        <f t="shared" si="2"/>
        <v>-9.4379119066610002</v>
      </c>
      <c r="X36" s="5">
        <f t="shared" si="3"/>
        <v>-11.331397092458699</v>
      </c>
      <c r="Y36">
        <f t="shared" si="4"/>
        <v>-9.399666822425699</v>
      </c>
      <c r="Z36">
        <f t="shared" si="5"/>
        <v>-6.1689604731854297</v>
      </c>
      <c r="AA36">
        <f t="shared" si="6"/>
        <v>-8.1006907432184292</v>
      </c>
      <c r="AB36">
        <f t="shared" si="7"/>
        <v>-0.39670640959730008</v>
      </c>
      <c r="AC36">
        <f t="shared" si="8"/>
        <v>-0.43495149383260134</v>
      </c>
      <c r="AD36" s="7">
        <f t="shared" si="9"/>
        <v>-13.941240143045452</v>
      </c>
      <c r="AE36" s="21">
        <f t="shared" si="10"/>
        <v>-12.047754957247752</v>
      </c>
      <c r="AF36" s="6">
        <f t="shared" si="11"/>
        <v>-6.2881641444737584</v>
      </c>
      <c r="AG36" s="6">
        <f t="shared" si="11"/>
        <v>-13.953903393859587</v>
      </c>
      <c r="AH36" s="8">
        <f t="shared" si="11"/>
        <v>-0.40936966041143602</v>
      </c>
      <c r="AI36" s="6">
        <f t="shared" si="12"/>
        <v>-14.350609803456887</v>
      </c>
      <c r="AJ36" s="6">
        <f t="shared" si="12"/>
        <v>-12.457124617659188</v>
      </c>
      <c r="AK36" s="6">
        <f t="shared" si="12"/>
        <v>-14.388854887692188</v>
      </c>
    </row>
    <row r="37" spans="1:37" x14ac:dyDescent="0.25">
      <c r="A37">
        <v>36</v>
      </c>
      <c r="B37">
        <v>36</v>
      </c>
      <c r="C37" s="4">
        <v>3.2737060586173401</v>
      </c>
      <c r="D37" s="9">
        <v>1.8528844715028501</v>
      </c>
      <c r="E37">
        <v>1.00462688384866E-2</v>
      </c>
      <c r="F37">
        <v>1.9000271783062701</v>
      </c>
      <c r="G37">
        <v>0.65634592449181095</v>
      </c>
      <c r="H37">
        <v>1.91431054883616</v>
      </c>
      <c r="I37">
        <v>0.01</v>
      </c>
      <c r="J37" s="7">
        <v>0</v>
      </c>
      <c r="K37" s="7">
        <v>2.5793040395440898</v>
      </c>
      <c r="L37" s="6">
        <v>0</v>
      </c>
      <c r="M37" s="6">
        <v>2.60373094585302</v>
      </c>
      <c r="N37" s="6">
        <v>0.84591065358864403</v>
      </c>
      <c r="O37" s="2">
        <v>0.96441139122531505</v>
      </c>
      <c r="P37" s="3">
        <v>0.35781413623296898</v>
      </c>
      <c r="Q37" s="9">
        <v>0.17593249990441701</v>
      </c>
      <c r="R37">
        <v>4.9798328650925701</v>
      </c>
      <c r="S37">
        <v>0.175455265431813</v>
      </c>
      <c r="T37">
        <v>0.33453687792101799</v>
      </c>
      <c r="U37" s="21">
        <v>8.7462819953192703E-2</v>
      </c>
      <c r="V37" s="6">
        <v>8.7435476561926601E-2</v>
      </c>
      <c r="W37" s="4">
        <f t="shared" si="2"/>
        <v>-0.60659725499234607</v>
      </c>
      <c r="X37" s="5">
        <f t="shared" si="3"/>
        <v>-0.78847889132089799</v>
      </c>
      <c r="Y37">
        <f t="shared" si="4"/>
        <v>4.0154214738672547</v>
      </c>
      <c r="Z37">
        <f t="shared" si="5"/>
        <v>-4.7723447260400453E-4</v>
      </c>
      <c r="AA37">
        <f t="shared" si="6"/>
        <v>-4.8043775996607572</v>
      </c>
      <c r="AB37">
        <f t="shared" si="7"/>
        <v>-2.3277258311950988E-2</v>
      </c>
      <c r="AC37">
        <f t="shared" si="8"/>
        <v>-4.6452959871715525</v>
      </c>
      <c r="AD37" s="7">
        <f t="shared" si="9"/>
        <v>-0.27035131627977627</v>
      </c>
      <c r="AE37" s="21">
        <f t="shared" si="10"/>
        <v>-8.8469679951224303E-2</v>
      </c>
      <c r="AF37" s="6">
        <f t="shared" si="11"/>
        <v>-8.8019788869886401E-2</v>
      </c>
      <c r="AG37" s="6">
        <f t="shared" si="11"/>
        <v>-0.24710140135909139</v>
      </c>
      <c r="AH37" s="8">
        <f t="shared" si="11"/>
        <v>-2.7343391266101968E-5</v>
      </c>
      <c r="AI37" s="6">
        <f t="shared" si="12"/>
        <v>-0.27037865967104235</v>
      </c>
      <c r="AJ37" s="6">
        <f t="shared" si="12"/>
        <v>-8.8497023342490405E-2</v>
      </c>
      <c r="AK37" s="6">
        <f t="shared" si="12"/>
        <v>-4.8923973885306431</v>
      </c>
    </row>
    <row r="38" spans="1:37" x14ac:dyDescent="0.25">
      <c r="A38">
        <v>37</v>
      </c>
      <c r="B38">
        <v>37</v>
      </c>
      <c r="C38" s="4">
        <v>0.68683101018666404</v>
      </c>
      <c r="D38" s="9">
        <v>0.317646817359864</v>
      </c>
      <c r="E38">
        <v>1.00462688384866E-2</v>
      </c>
      <c r="F38">
        <v>0.30727117074627702</v>
      </c>
      <c r="G38">
        <v>0.91829138972512003</v>
      </c>
      <c r="H38">
        <v>0.295538719984548</v>
      </c>
      <c r="I38">
        <v>0.01</v>
      </c>
      <c r="J38" s="7">
        <v>0.29912423971386798</v>
      </c>
      <c r="K38" s="7">
        <v>0.129743642724305</v>
      </c>
      <c r="L38" s="6">
        <v>0.33861102607475002</v>
      </c>
      <c r="M38" s="6">
        <v>1.06430821673608E-3</v>
      </c>
      <c r="N38" s="6">
        <v>0.253003184547409</v>
      </c>
      <c r="O38" s="2">
        <v>8.0513226111002503</v>
      </c>
      <c r="P38" s="3">
        <v>4.1900036492439003</v>
      </c>
      <c r="Q38" s="9">
        <v>4.1045235289672402</v>
      </c>
      <c r="R38">
        <v>4.9687009956079802</v>
      </c>
      <c r="S38">
        <v>4.1020669182076102</v>
      </c>
      <c r="T38">
        <v>3.8181567520936999</v>
      </c>
      <c r="U38" s="21">
        <v>2.0038250040411798</v>
      </c>
      <c r="V38" s="6">
        <v>1.83447395596038</v>
      </c>
      <c r="W38" s="4">
        <f t="shared" si="2"/>
        <v>-3.8613189618563499</v>
      </c>
      <c r="X38" s="5">
        <f t="shared" si="3"/>
        <v>-3.9467990821330101</v>
      </c>
      <c r="Y38">
        <f t="shared" si="4"/>
        <v>-3.0826216154922701</v>
      </c>
      <c r="Z38">
        <f t="shared" si="5"/>
        <v>-2.4566107596299958E-3</v>
      </c>
      <c r="AA38">
        <f t="shared" si="6"/>
        <v>-0.86663407740037002</v>
      </c>
      <c r="AB38">
        <f t="shared" si="7"/>
        <v>-0.37184689715020047</v>
      </c>
      <c r="AC38">
        <f t="shared" si="8"/>
        <v>-1.1505442435142803</v>
      </c>
      <c r="AD38" s="7">
        <f t="shared" si="9"/>
        <v>-2.1861786452027205</v>
      </c>
      <c r="AE38" s="21">
        <f t="shared" si="10"/>
        <v>-2.1006985249260604</v>
      </c>
      <c r="AF38" s="6">
        <f t="shared" si="11"/>
        <v>-2.2675929622472299</v>
      </c>
      <c r="AG38" s="6">
        <f t="shared" si="11"/>
        <v>-1.9836827961333199</v>
      </c>
      <c r="AH38" s="8">
        <f t="shared" si="11"/>
        <v>-0.16935104808079982</v>
      </c>
      <c r="AI38" s="6">
        <f t="shared" si="12"/>
        <v>-2.3555296932835201</v>
      </c>
      <c r="AJ38" s="6">
        <f t="shared" si="12"/>
        <v>-2.2700495730068599</v>
      </c>
      <c r="AK38" s="6">
        <f t="shared" si="12"/>
        <v>-3.1342270396476</v>
      </c>
    </row>
    <row r="39" spans="1:37" x14ac:dyDescent="0.25">
      <c r="A39">
        <v>38</v>
      </c>
      <c r="B39">
        <v>38</v>
      </c>
      <c r="C39" s="4">
        <v>0.396517790383486</v>
      </c>
      <c r="D39" s="9">
        <v>0.14702972651665699</v>
      </c>
      <c r="E39">
        <v>1.00462688384866E-2</v>
      </c>
      <c r="F39">
        <v>0.13711177565520999</v>
      </c>
      <c r="G39">
        <v>0.91295107692490696</v>
      </c>
      <c r="H39">
        <v>0.16600020385039799</v>
      </c>
      <c r="I39">
        <v>0.01</v>
      </c>
      <c r="J39" s="7">
        <v>9.05405080643054E-2</v>
      </c>
      <c r="K39" s="7">
        <v>0.15536257281711699</v>
      </c>
      <c r="L39" s="6">
        <v>0.20479721758747199</v>
      </c>
      <c r="M39" s="6">
        <v>1.3274994337872899E-3</v>
      </c>
      <c r="N39" s="6">
        <v>0.28331274391667199</v>
      </c>
      <c r="O39" s="2">
        <v>19.658845179308901</v>
      </c>
      <c r="P39" s="3">
        <v>5.0280116526693099</v>
      </c>
      <c r="Q39" s="9">
        <v>4.1633302731806996</v>
      </c>
      <c r="R39">
        <v>4.9421576759531201</v>
      </c>
      <c r="S39">
        <v>4.1595248070927102</v>
      </c>
      <c r="T39">
        <v>4.6597563388374503</v>
      </c>
      <c r="U39" s="21">
        <v>2.0811696857252602</v>
      </c>
      <c r="V39" s="6">
        <v>2.0366794584124599</v>
      </c>
      <c r="W39" s="4">
        <f t="shared" si="2"/>
        <v>-14.630833526639591</v>
      </c>
      <c r="X39" s="5">
        <f t="shared" si="3"/>
        <v>-15.495514906128202</v>
      </c>
      <c r="Y39">
        <f t="shared" si="4"/>
        <v>-14.716687503355782</v>
      </c>
      <c r="Z39">
        <f t="shared" si="5"/>
        <v>-3.8054660879893731E-3</v>
      </c>
      <c r="AA39">
        <f t="shared" si="6"/>
        <v>-0.78263286886040984</v>
      </c>
      <c r="AB39">
        <f t="shared" si="7"/>
        <v>-0.36825531383185961</v>
      </c>
      <c r="AC39">
        <f t="shared" si="8"/>
        <v>-0.28240133711566973</v>
      </c>
      <c r="AD39" s="7">
        <f t="shared" si="9"/>
        <v>-2.9468419669440498</v>
      </c>
      <c r="AE39" s="21">
        <f t="shared" si="10"/>
        <v>-2.0821605874554394</v>
      </c>
      <c r="AF39" s="6">
        <f t="shared" si="11"/>
        <v>-2.1228453486802503</v>
      </c>
      <c r="AG39" s="6">
        <f t="shared" si="11"/>
        <v>-2.6230768804249904</v>
      </c>
      <c r="AH39" s="8">
        <f t="shared" si="11"/>
        <v>-4.4490227312800279E-2</v>
      </c>
      <c r="AI39" s="6">
        <f t="shared" si="12"/>
        <v>-2.99133219425685</v>
      </c>
      <c r="AJ39" s="6">
        <f t="shared" si="12"/>
        <v>-2.1266508147682397</v>
      </c>
      <c r="AK39" s="6">
        <f t="shared" si="12"/>
        <v>-2.9054782175406602</v>
      </c>
    </row>
    <row r="40" spans="1:37" x14ac:dyDescent="0.25">
      <c r="A40">
        <v>39</v>
      </c>
      <c r="B40">
        <v>39</v>
      </c>
      <c r="C40" s="4">
        <v>0.143818843111928</v>
      </c>
      <c r="D40" s="9">
        <v>3.4461860944724101E-2</v>
      </c>
      <c r="E40">
        <v>0.57036208449723602</v>
      </c>
      <c r="F40">
        <v>2.5985438398434301E-3</v>
      </c>
      <c r="G40">
        <v>0.40901227172375099</v>
      </c>
      <c r="H40">
        <v>5.4365038515104602E-2</v>
      </c>
      <c r="I40">
        <v>9.9999999999999794E-3</v>
      </c>
      <c r="J40" s="7">
        <v>7.3775553616918205E-2</v>
      </c>
      <c r="K40" s="7">
        <v>3.7472907015392597E-2</v>
      </c>
      <c r="L40" s="6">
        <v>8.5283381660445107E-2</v>
      </c>
      <c r="M40" s="6">
        <v>8.8095850393335895E-4</v>
      </c>
      <c r="N40" s="6">
        <v>0.36599652253041198</v>
      </c>
      <c r="O40" s="2">
        <v>27.972021723214901</v>
      </c>
      <c r="P40" s="3">
        <v>8.1980315120056293</v>
      </c>
      <c r="Q40" s="9">
        <v>6.7364797168588</v>
      </c>
      <c r="R40">
        <v>8.1921108424031406</v>
      </c>
      <c r="S40">
        <v>6.4727404456342397</v>
      </c>
      <c r="T40">
        <v>8.1301148190469998</v>
      </c>
      <c r="U40" s="21">
        <v>3.3241606111081001</v>
      </c>
      <c r="V40" s="6">
        <v>3.2096318502462999</v>
      </c>
      <c r="W40" s="4">
        <f t="shared" si="2"/>
        <v>-19.773990211209274</v>
      </c>
      <c r="X40" s="5">
        <f t="shared" si="3"/>
        <v>-21.235542006356102</v>
      </c>
      <c r="Y40">
        <f t="shared" si="4"/>
        <v>-19.779910880811762</v>
      </c>
      <c r="Z40">
        <f t="shared" si="5"/>
        <v>-0.26373927122456031</v>
      </c>
      <c r="AA40">
        <f t="shared" si="6"/>
        <v>-1.7193703967689009</v>
      </c>
      <c r="AB40">
        <f t="shared" si="7"/>
        <v>-6.7916692958629454E-2</v>
      </c>
      <c r="AC40">
        <f t="shared" si="8"/>
        <v>-6.1996023356140739E-2</v>
      </c>
      <c r="AD40" s="7">
        <f t="shared" si="9"/>
        <v>-4.8738709008975292</v>
      </c>
      <c r="AE40" s="21">
        <f t="shared" si="10"/>
        <v>-3.4123191057506999</v>
      </c>
      <c r="AF40" s="6">
        <f t="shared" si="11"/>
        <v>-3.2631085953879397</v>
      </c>
      <c r="AG40" s="6">
        <f t="shared" si="11"/>
        <v>-4.9204829688006999</v>
      </c>
      <c r="AH40" s="8">
        <f t="shared" si="11"/>
        <v>-0.11452876086180019</v>
      </c>
      <c r="AI40" s="6">
        <f t="shared" si="12"/>
        <v>-4.9883996617593294</v>
      </c>
      <c r="AJ40" s="6">
        <f t="shared" si="12"/>
        <v>-3.5268478666125</v>
      </c>
      <c r="AK40" s="6">
        <f t="shared" si="12"/>
        <v>-4.9824789921568406</v>
      </c>
    </row>
    <row r="41" spans="1:37" x14ac:dyDescent="0.25">
      <c r="A41">
        <v>40</v>
      </c>
      <c r="B41">
        <v>40</v>
      </c>
      <c r="C41" s="4">
        <v>1.05607460958775</v>
      </c>
      <c r="D41" s="9">
        <v>0.54456818647842997</v>
      </c>
      <c r="E41">
        <v>1.00462688384866E-2</v>
      </c>
      <c r="F41">
        <v>1.4171534574395901</v>
      </c>
      <c r="G41">
        <v>7.1769605712393902</v>
      </c>
      <c r="H41">
        <v>0.48886463692342202</v>
      </c>
      <c r="I41">
        <v>0.01</v>
      </c>
      <c r="J41" s="7">
        <v>0.84308076639719198</v>
      </c>
      <c r="K41" s="7">
        <v>3.7209517517186597E-2</v>
      </c>
      <c r="L41" s="6">
        <v>0.48886453677075498</v>
      </c>
      <c r="M41" s="6">
        <v>0</v>
      </c>
      <c r="N41" s="6">
        <v>0.01</v>
      </c>
      <c r="O41" s="2">
        <v>3.5962937491855</v>
      </c>
      <c r="P41" s="3">
        <v>2.7006462823540098</v>
      </c>
      <c r="Q41" s="9">
        <v>2.97659511586515</v>
      </c>
      <c r="R41">
        <v>5.5463292475900996</v>
      </c>
      <c r="S41">
        <v>2.6644175266519698</v>
      </c>
      <c r="T41">
        <v>2.6275548072404802</v>
      </c>
      <c r="U41" s="21">
        <v>1.3413857647576399</v>
      </c>
      <c r="V41" s="6">
        <v>1.31377740361976</v>
      </c>
      <c r="W41" s="4">
        <f t="shared" si="2"/>
        <v>-0.89564746683149021</v>
      </c>
      <c r="X41" s="5">
        <f t="shared" si="3"/>
        <v>-0.61969863332035002</v>
      </c>
      <c r="Y41">
        <f t="shared" si="4"/>
        <v>1.9500354984045996</v>
      </c>
      <c r="Z41">
        <f t="shared" si="5"/>
        <v>-0.31217758921318017</v>
      </c>
      <c r="AA41">
        <f t="shared" si="6"/>
        <v>-2.8819117209381298</v>
      </c>
      <c r="AB41">
        <f t="shared" si="7"/>
        <v>-7.3091475113529647E-2</v>
      </c>
      <c r="AC41">
        <f t="shared" si="8"/>
        <v>-2.9187744403496194</v>
      </c>
      <c r="AD41" s="7">
        <f t="shared" si="9"/>
        <v>-1.3592605175963699</v>
      </c>
      <c r="AE41" s="21">
        <f t="shared" si="10"/>
        <v>-1.6352093511075101</v>
      </c>
      <c r="AF41" s="6">
        <f t="shared" si="11"/>
        <v>-1.3506401230322098</v>
      </c>
      <c r="AG41" s="6">
        <f t="shared" si="11"/>
        <v>-1.3137774036207202</v>
      </c>
      <c r="AH41" s="8">
        <f t="shared" si="11"/>
        <v>-2.76083611378799E-2</v>
      </c>
      <c r="AI41" s="6">
        <f t="shared" si="12"/>
        <v>-1.3868688787342498</v>
      </c>
      <c r="AJ41" s="6">
        <f t="shared" si="12"/>
        <v>-1.66281771224539</v>
      </c>
      <c r="AK41" s="6">
        <f t="shared" si="12"/>
        <v>-4.2325518439703398</v>
      </c>
    </row>
    <row r="42" spans="1:37" x14ac:dyDescent="0.25">
      <c r="A42">
        <v>41</v>
      </c>
      <c r="B42">
        <v>41</v>
      </c>
      <c r="C42" s="4">
        <v>0.33977574603669197</v>
      </c>
      <c r="D42" s="9">
        <v>0.11990955479193099</v>
      </c>
      <c r="E42">
        <v>1.00462688384866E-2</v>
      </c>
      <c r="F42">
        <v>1.5447079146375399E-3</v>
      </c>
      <c r="G42">
        <v>0.01</v>
      </c>
      <c r="H42">
        <v>0.13175395280392499</v>
      </c>
      <c r="I42">
        <v>0.01</v>
      </c>
      <c r="J42" s="7">
        <v>0</v>
      </c>
      <c r="K42" s="7">
        <v>0.174500476593102</v>
      </c>
      <c r="L42" s="6">
        <v>7.3285667754290795E-2</v>
      </c>
      <c r="M42" s="6">
        <v>1.6329578683591701E-2</v>
      </c>
      <c r="N42" s="6">
        <v>0.01</v>
      </c>
      <c r="O42" s="2">
        <v>32.702411236074198</v>
      </c>
      <c r="P42" s="3">
        <v>10.5992890557559</v>
      </c>
      <c r="Q42" s="9">
        <v>6.9448870791453698</v>
      </c>
      <c r="R42">
        <v>10.4255398947672</v>
      </c>
      <c r="S42">
        <v>3.0298415821722098</v>
      </c>
      <c r="T42">
        <v>10.351290498015899</v>
      </c>
      <c r="U42" s="21">
        <v>2.8692242132670902</v>
      </c>
      <c r="V42" s="6">
        <v>1.4989709739369601</v>
      </c>
      <c r="W42" s="4">
        <f t="shared" si="2"/>
        <v>-22.103122180318298</v>
      </c>
      <c r="X42" s="5">
        <f t="shared" si="3"/>
        <v>-25.757524156928827</v>
      </c>
      <c r="Y42">
        <f t="shared" si="4"/>
        <v>-22.276871341307</v>
      </c>
      <c r="Z42">
        <f t="shared" si="5"/>
        <v>-3.9150454969731601</v>
      </c>
      <c r="AA42">
        <f t="shared" si="6"/>
        <v>-7.3956983125949893</v>
      </c>
      <c r="AB42">
        <f t="shared" si="7"/>
        <v>-0.24799855774000079</v>
      </c>
      <c r="AC42">
        <f t="shared" si="8"/>
        <v>-7.4249396751300267E-2</v>
      </c>
      <c r="AD42" s="7">
        <f t="shared" si="9"/>
        <v>-7.7300648424888099</v>
      </c>
      <c r="AE42" s="21">
        <f t="shared" si="10"/>
        <v>-4.0756628658782796</v>
      </c>
      <c r="AF42" s="6">
        <f t="shared" si="11"/>
        <v>-1.5308706082352497</v>
      </c>
      <c r="AG42" s="6">
        <f t="shared" si="11"/>
        <v>-8.8523195240789398</v>
      </c>
      <c r="AH42" s="8">
        <f t="shared" si="11"/>
        <v>-1.3702532393301301</v>
      </c>
      <c r="AI42" s="6">
        <f t="shared" si="12"/>
        <v>-9.1003180818189406</v>
      </c>
      <c r="AJ42" s="6">
        <f t="shared" si="12"/>
        <v>-5.4459161052084095</v>
      </c>
      <c r="AK42" s="6">
        <f t="shared" si="12"/>
        <v>-8.9265689208302401</v>
      </c>
    </row>
    <row r="43" spans="1:37" x14ac:dyDescent="0.25">
      <c r="A43">
        <v>42</v>
      </c>
      <c r="B43">
        <v>42</v>
      </c>
      <c r="C43" s="4">
        <v>0.16451826943338499</v>
      </c>
      <c r="D43" s="9">
        <v>5.28473148001865E-2</v>
      </c>
      <c r="E43">
        <v>0.49873856967601099</v>
      </c>
      <c r="F43">
        <v>1.42009268799906E-3</v>
      </c>
      <c r="G43">
        <v>0.184904100528127</v>
      </c>
      <c r="H43">
        <v>6.3694680534341699E-2</v>
      </c>
      <c r="I43">
        <v>0.173458703915742</v>
      </c>
      <c r="J43" s="7">
        <v>2.5431629139321101E-2</v>
      </c>
      <c r="K43" s="7">
        <v>7.0368860044769402E-2</v>
      </c>
      <c r="L43" s="6">
        <v>8.8635245738770005E-2</v>
      </c>
      <c r="M43" s="6">
        <v>8.0347441566961601E-4</v>
      </c>
      <c r="N43" s="6">
        <v>0.153680216790579</v>
      </c>
      <c r="O43" s="2">
        <v>41.780013757801299</v>
      </c>
      <c r="P43" s="3">
        <v>12.549181610246</v>
      </c>
      <c r="Q43" s="9">
        <v>9.6893311665562099</v>
      </c>
      <c r="R43">
        <v>12.4894171611842</v>
      </c>
      <c r="S43">
        <v>8.3393840403294206</v>
      </c>
      <c r="T43">
        <v>12.4748310854234</v>
      </c>
      <c r="U43" s="21">
        <v>4.4743653678128199</v>
      </c>
      <c r="V43" s="6">
        <v>4.1405521529249496</v>
      </c>
      <c r="W43" s="4">
        <f t="shared" si="2"/>
        <v>-29.230832147555297</v>
      </c>
      <c r="X43" s="5">
        <f t="shared" si="3"/>
        <v>-32.090682591245091</v>
      </c>
      <c r="Y43">
        <f t="shared" si="4"/>
        <v>-29.2905965966171</v>
      </c>
      <c r="Z43">
        <f t="shared" si="5"/>
        <v>-1.3499471262267893</v>
      </c>
      <c r="AA43">
        <f t="shared" si="6"/>
        <v>-4.1500331208547792</v>
      </c>
      <c r="AB43">
        <f t="shared" si="7"/>
        <v>-7.4350524822600406E-2</v>
      </c>
      <c r="AC43">
        <f t="shared" si="8"/>
        <v>-1.4586075760799844E-2</v>
      </c>
      <c r="AD43" s="7">
        <f t="shared" si="9"/>
        <v>-8.0748162424331795</v>
      </c>
      <c r="AE43" s="21">
        <f t="shared" si="10"/>
        <v>-5.2149657987433899</v>
      </c>
      <c r="AF43" s="6">
        <f t="shared" si="11"/>
        <v>-4.198831887404471</v>
      </c>
      <c r="AG43" s="6">
        <f t="shared" si="11"/>
        <v>-8.3342789324984494</v>
      </c>
      <c r="AH43" s="8">
        <f t="shared" si="11"/>
        <v>-0.3338132148878703</v>
      </c>
      <c r="AI43" s="6">
        <f t="shared" si="12"/>
        <v>-8.4086294573210516</v>
      </c>
      <c r="AJ43" s="6">
        <f t="shared" si="12"/>
        <v>-5.5487790136312602</v>
      </c>
      <c r="AK43" s="6">
        <f t="shared" si="12"/>
        <v>-8.3488650082592493</v>
      </c>
    </row>
    <row r="44" spans="1:37" x14ac:dyDescent="0.25">
      <c r="A44">
        <v>43</v>
      </c>
      <c r="B44">
        <v>43</v>
      </c>
      <c r="C44" s="4">
        <v>1.2159090648284701</v>
      </c>
      <c r="D44" s="9">
        <v>0.82262871603897803</v>
      </c>
      <c r="E44">
        <v>1.00462688384866E-2</v>
      </c>
      <c r="F44">
        <v>0.83791024145202397</v>
      </c>
      <c r="G44">
        <v>0.59318886749427802</v>
      </c>
      <c r="H44">
        <v>0.64043719675229405</v>
      </c>
      <c r="I44">
        <v>0.01</v>
      </c>
      <c r="J44" s="7">
        <v>0.174037325460103</v>
      </c>
      <c r="K44" s="7">
        <v>0.62570439566475</v>
      </c>
      <c r="L44" s="6">
        <v>0.70544210548084496</v>
      </c>
      <c r="M44" s="6">
        <v>1.2666357256488499E-3</v>
      </c>
      <c r="N44" s="6">
        <v>0.16507429872062501</v>
      </c>
      <c r="O44" s="2">
        <v>2.1761413278879602</v>
      </c>
      <c r="P44" s="3">
        <v>1.05009567488935</v>
      </c>
      <c r="Q44" s="9">
        <v>0.784444873788813</v>
      </c>
      <c r="R44">
        <v>3.1523561877002302</v>
      </c>
      <c r="S44">
        <v>0.77655318716307697</v>
      </c>
      <c r="T44">
        <v>1.00817206152751</v>
      </c>
      <c r="U44" s="21">
        <v>0.39170249714891298</v>
      </c>
      <c r="V44" s="6">
        <v>0.33930694626091601</v>
      </c>
      <c r="W44" s="4">
        <f t="shared" si="2"/>
        <v>-1.1260456529986103</v>
      </c>
      <c r="X44" s="5">
        <f t="shared" si="3"/>
        <v>-1.3916964540991472</v>
      </c>
      <c r="Y44">
        <f t="shared" si="4"/>
        <v>0.97621485981226996</v>
      </c>
      <c r="Z44">
        <f t="shared" si="5"/>
        <v>-7.8916866257360274E-3</v>
      </c>
      <c r="AA44">
        <f t="shared" si="6"/>
        <v>-2.3758030005371533</v>
      </c>
      <c r="AB44">
        <f t="shared" si="7"/>
        <v>-4.1923613361839918E-2</v>
      </c>
      <c r="AC44">
        <f t="shared" si="8"/>
        <v>-2.1441841261727204</v>
      </c>
      <c r="AD44" s="7">
        <f t="shared" si="9"/>
        <v>-0.65839317774043704</v>
      </c>
      <c r="AE44" s="21">
        <f t="shared" si="10"/>
        <v>-0.39274237663990003</v>
      </c>
      <c r="AF44" s="6">
        <f t="shared" si="11"/>
        <v>-0.43724624090216097</v>
      </c>
      <c r="AG44" s="6">
        <f t="shared" si="11"/>
        <v>-0.66886511526659409</v>
      </c>
      <c r="AH44" s="8">
        <f t="shared" si="11"/>
        <v>-5.2395550887996967E-2</v>
      </c>
      <c r="AI44" s="6">
        <f t="shared" si="12"/>
        <v>-0.71078872862843401</v>
      </c>
      <c r="AJ44" s="6">
        <f t="shared" si="12"/>
        <v>-0.44513792752789699</v>
      </c>
      <c r="AK44" s="6">
        <f t="shared" si="12"/>
        <v>-2.8130492414393142</v>
      </c>
    </row>
    <row r="45" spans="1:37" x14ac:dyDescent="0.25">
      <c r="A45">
        <v>44</v>
      </c>
      <c r="B45">
        <v>45</v>
      </c>
      <c r="C45" s="4">
        <v>0.166017574702059</v>
      </c>
      <c r="D45" s="9">
        <v>6.6768237855899096E-2</v>
      </c>
      <c r="E45">
        <v>0.45148241087379698</v>
      </c>
      <c r="F45">
        <v>5.2856261323905003E-4</v>
      </c>
      <c r="G45">
        <v>2.5540159636652699E-2</v>
      </c>
      <c r="H45">
        <v>4.4074737305577399E-2</v>
      </c>
      <c r="I45">
        <v>0.01</v>
      </c>
      <c r="J45" s="7">
        <v>0</v>
      </c>
      <c r="K45" s="7">
        <v>6.1591938093614899E-2</v>
      </c>
      <c r="L45" s="6">
        <v>1.9922608965655099E-2</v>
      </c>
      <c r="M45" s="6">
        <v>3.2117392273503E-2</v>
      </c>
      <c r="N45" s="6">
        <v>0.36515858762311698</v>
      </c>
      <c r="O45" s="2">
        <v>49.727853897805801</v>
      </c>
      <c r="P45" s="3">
        <v>17.405694631570199</v>
      </c>
      <c r="Q45" s="9">
        <v>10.3206863602519</v>
      </c>
      <c r="R45">
        <v>17.2565561309628</v>
      </c>
      <c r="S45">
        <v>6.4575996944499696</v>
      </c>
      <c r="T45">
        <v>17.167302884126698</v>
      </c>
      <c r="U45" s="21">
        <v>3.34297577823639</v>
      </c>
      <c r="V45" s="6">
        <v>2.94045969963901</v>
      </c>
      <c r="W45" s="4">
        <f t="shared" si="2"/>
        <v>-32.322159266235602</v>
      </c>
      <c r="X45" s="5">
        <f t="shared" si="3"/>
        <v>-39.407167537553903</v>
      </c>
      <c r="Y45">
        <f t="shared" si="4"/>
        <v>-32.471297766843001</v>
      </c>
      <c r="Z45">
        <f t="shared" si="5"/>
        <v>-3.8630866658019301</v>
      </c>
      <c r="AA45">
        <f t="shared" si="6"/>
        <v>-10.79895643651283</v>
      </c>
      <c r="AB45">
        <f t="shared" si="7"/>
        <v>-0.23839174744350089</v>
      </c>
      <c r="AC45">
        <f t="shared" si="8"/>
        <v>-8.9253246836101141E-2</v>
      </c>
      <c r="AD45" s="7">
        <f t="shared" si="9"/>
        <v>-14.062718853333809</v>
      </c>
      <c r="AE45" s="21">
        <f t="shared" si="10"/>
        <v>-6.9777105820155096</v>
      </c>
      <c r="AF45" s="6">
        <f t="shared" si="11"/>
        <v>-3.5171399948109596</v>
      </c>
      <c r="AG45" s="6">
        <f t="shared" si="11"/>
        <v>-14.226843184487688</v>
      </c>
      <c r="AH45" s="8">
        <f t="shared" si="11"/>
        <v>-0.40251607859738003</v>
      </c>
      <c r="AI45" s="6">
        <f t="shared" si="12"/>
        <v>-14.465234931931189</v>
      </c>
      <c r="AJ45" s="6">
        <f t="shared" si="12"/>
        <v>-7.3802266606128892</v>
      </c>
      <c r="AK45" s="6">
        <f t="shared" si="12"/>
        <v>-14.316096431323789</v>
      </c>
    </row>
    <row r="46" spans="1:37" x14ac:dyDescent="0.25">
      <c r="A46">
        <v>45</v>
      </c>
      <c r="B46">
        <v>46</v>
      </c>
      <c r="C46" s="4">
        <v>0.80304052616396904</v>
      </c>
      <c r="D46" s="9">
        <v>0.490629240831923</v>
      </c>
      <c r="E46">
        <v>1.00462688384866E-2</v>
      </c>
      <c r="F46">
        <v>0.727139018639958</v>
      </c>
      <c r="G46">
        <v>3.4246070948306602</v>
      </c>
      <c r="H46">
        <v>0.47525960668612599</v>
      </c>
      <c r="I46">
        <v>0.19698557511116099</v>
      </c>
      <c r="J46" s="7">
        <v>0.79176607902525897</v>
      </c>
      <c r="K46" s="7">
        <v>2.1432188737130001E-3</v>
      </c>
      <c r="L46" s="6">
        <v>0.475265048370418</v>
      </c>
      <c r="M46" s="6">
        <v>0</v>
      </c>
      <c r="N46" s="6">
        <v>0.19699803138128999</v>
      </c>
      <c r="O46" s="2">
        <v>2.2703146340120801</v>
      </c>
      <c r="P46" s="3">
        <v>0.25475361079286502</v>
      </c>
      <c r="Q46" s="9">
        <v>0.96002002058960201</v>
      </c>
      <c r="R46">
        <v>2.2423852563308402</v>
      </c>
      <c r="S46">
        <v>0.50846010531302899</v>
      </c>
      <c r="T46">
        <v>0.201329478694416</v>
      </c>
      <c r="U46" s="21">
        <v>0.12728616967180101</v>
      </c>
      <c r="V46" s="6">
        <v>0.100664739385285</v>
      </c>
      <c r="W46" s="4">
        <f t="shared" si="2"/>
        <v>-2.0155610232192149</v>
      </c>
      <c r="X46" s="5">
        <f t="shared" si="3"/>
        <v>-1.310294613422478</v>
      </c>
      <c r="Y46">
        <f t="shared" si="4"/>
        <v>-2.7929377681239931E-2</v>
      </c>
      <c r="Z46">
        <f t="shared" si="5"/>
        <v>-0.45155991527657302</v>
      </c>
      <c r="AA46">
        <f t="shared" si="6"/>
        <v>-1.7339251510178113</v>
      </c>
      <c r="AB46">
        <f t="shared" si="7"/>
        <v>-5.3424132098449012E-2</v>
      </c>
      <c r="AC46">
        <f t="shared" si="8"/>
        <v>-2.0410557776364242</v>
      </c>
      <c r="AD46" s="7">
        <f t="shared" si="9"/>
        <v>-0.12746744112106401</v>
      </c>
      <c r="AE46" s="21">
        <f t="shared" si="10"/>
        <v>-0.83273385091780106</v>
      </c>
      <c r="AF46" s="6">
        <f t="shared" si="11"/>
        <v>-0.40779536592774401</v>
      </c>
      <c r="AG46" s="6">
        <f t="shared" si="11"/>
        <v>-0.100664739309131</v>
      </c>
      <c r="AH46" s="8">
        <f t="shared" si="11"/>
        <v>-2.6621430286516007E-2</v>
      </c>
      <c r="AI46" s="6">
        <f t="shared" si="12"/>
        <v>-0.15408887140758001</v>
      </c>
      <c r="AJ46" s="6">
        <f t="shared" si="12"/>
        <v>-0.85935528120431703</v>
      </c>
      <c r="AK46" s="6">
        <f t="shared" si="12"/>
        <v>-2.1417205169455551</v>
      </c>
    </row>
    <row r="47" spans="1:37" x14ac:dyDescent="0.25">
      <c r="A47">
        <v>46</v>
      </c>
      <c r="B47">
        <v>47</v>
      </c>
      <c r="C47" s="4">
        <v>0.14589198929453301</v>
      </c>
      <c r="D47" s="9">
        <v>5.28561594657804E-2</v>
      </c>
      <c r="E47">
        <v>0.72540324409340695</v>
      </c>
      <c r="F47">
        <v>7.4238366039282603E-4</v>
      </c>
      <c r="G47">
        <v>1.0705264477373201E-2</v>
      </c>
      <c r="H47">
        <v>0.46242673167588599</v>
      </c>
      <c r="I47">
        <v>2.9064706053494</v>
      </c>
      <c r="J47" s="7">
        <v>0</v>
      </c>
      <c r="K47" s="7">
        <v>5.1874449263993601E-2</v>
      </c>
      <c r="L47" s="6">
        <v>4.0709991665989001E-2</v>
      </c>
      <c r="M47" s="6">
        <v>6.6209712841309803E-4</v>
      </c>
      <c r="N47" s="6">
        <v>4.4555194169717802E-2</v>
      </c>
      <c r="O47" s="2">
        <v>27.615738870230299</v>
      </c>
      <c r="P47" s="3">
        <v>12.3802846679121</v>
      </c>
      <c r="Q47" s="9">
        <v>8.8366264514996793</v>
      </c>
      <c r="R47">
        <v>12.4570233836118</v>
      </c>
      <c r="S47">
        <v>3.5048725652597001</v>
      </c>
      <c r="T47">
        <v>12.142699389701701</v>
      </c>
      <c r="U47" s="21">
        <v>2.6488914899795799</v>
      </c>
      <c r="V47" s="6">
        <v>1.3462916658919299</v>
      </c>
      <c r="W47" s="4">
        <f t="shared" si="2"/>
        <v>-15.235454202318198</v>
      </c>
      <c r="X47" s="5">
        <f t="shared" si="3"/>
        <v>-18.77911241873062</v>
      </c>
      <c r="Y47">
        <f t="shared" si="4"/>
        <v>-15.158715486618499</v>
      </c>
      <c r="Z47">
        <f t="shared" si="5"/>
        <v>-5.3317538862399791</v>
      </c>
      <c r="AA47">
        <f t="shared" si="6"/>
        <v>-8.9521508183520986</v>
      </c>
      <c r="AB47">
        <f t="shared" si="7"/>
        <v>-0.23758527821039976</v>
      </c>
      <c r="AC47">
        <f t="shared" si="8"/>
        <v>-0.31432399391009902</v>
      </c>
      <c r="AD47" s="7">
        <f t="shared" si="9"/>
        <v>-9.7313931779325209</v>
      </c>
      <c r="AE47" s="21">
        <f t="shared" si="10"/>
        <v>-6.1877349615200998</v>
      </c>
      <c r="AF47" s="6">
        <f t="shared" si="11"/>
        <v>-2.1585808993677702</v>
      </c>
      <c r="AG47" s="6">
        <f t="shared" si="11"/>
        <v>-10.796407723809772</v>
      </c>
      <c r="AH47" s="8">
        <f t="shared" si="11"/>
        <v>-1.30259982408765</v>
      </c>
      <c r="AI47" s="6">
        <f t="shared" si="12"/>
        <v>-11.033993002020171</v>
      </c>
      <c r="AJ47" s="6">
        <f t="shared" si="12"/>
        <v>-7.4903347856077493</v>
      </c>
      <c r="AK47" s="6">
        <f t="shared" si="12"/>
        <v>-11.110731717719869</v>
      </c>
    </row>
    <row r="48" spans="1:37" x14ac:dyDescent="0.25">
      <c r="A48">
        <v>47</v>
      </c>
      <c r="B48">
        <v>48</v>
      </c>
      <c r="C48" s="4">
        <v>5.8811045049606999E-5</v>
      </c>
      <c r="D48" s="9">
        <v>9.8041206766228007E-3</v>
      </c>
      <c r="E48">
        <v>99.999955221126001</v>
      </c>
      <c r="F48">
        <v>3.2917645200403002E-2</v>
      </c>
      <c r="G48">
        <v>2.0467772665644</v>
      </c>
      <c r="H48">
        <v>0</v>
      </c>
      <c r="I48">
        <v>1.7186665841207001</v>
      </c>
      <c r="J48" s="7">
        <v>0</v>
      </c>
      <c r="K48" s="7">
        <v>0</v>
      </c>
      <c r="L48" s="6">
        <v>0</v>
      </c>
      <c r="M48" s="6">
        <v>0</v>
      </c>
      <c r="N48" s="6">
        <v>0.88161843452064004</v>
      </c>
      <c r="O48" s="2">
        <v>29.3748497215872</v>
      </c>
      <c r="P48" s="3">
        <v>4.30151594427101</v>
      </c>
      <c r="Q48" s="9">
        <v>4.5217888027521802</v>
      </c>
      <c r="R48">
        <v>4.30151550863543</v>
      </c>
      <c r="S48">
        <v>4.2644010156668299</v>
      </c>
      <c r="T48">
        <v>4.30151550863543</v>
      </c>
      <c r="U48" s="21">
        <v>2.1507577543177101</v>
      </c>
      <c r="V48" s="6">
        <v>2.1507577543177101</v>
      </c>
      <c r="W48" s="4">
        <f t="shared" si="2"/>
        <v>-25.07333377731619</v>
      </c>
      <c r="X48" s="5">
        <f t="shared" si="3"/>
        <v>-24.85306091883502</v>
      </c>
      <c r="Y48">
        <f t="shared" si="4"/>
        <v>-25.073334212951771</v>
      </c>
      <c r="Z48">
        <f t="shared" si="5"/>
        <v>-0.25738778708535026</v>
      </c>
      <c r="AA48">
        <f t="shared" si="6"/>
        <v>-3.7114492968600032E-2</v>
      </c>
      <c r="AB48">
        <f t="shared" si="7"/>
        <v>-4.3563558005388359E-7</v>
      </c>
      <c r="AC48">
        <f t="shared" si="8"/>
        <v>0</v>
      </c>
      <c r="AD48" s="7">
        <f t="shared" si="9"/>
        <v>-2.1507581899532999</v>
      </c>
      <c r="AE48" s="21">
        <f t="shared" si="10"/>
        <v>-2.3710310484344701</v>
      </c>
      <c r="AF48" s="6">
        <f t="shared" si="11"/>
        <v>-2.1136432613491198</v>
      </c>
      <c r="AG48" s="6">
        <f t="shared" si="11"/>
        <v>-2.1507577543177199</v>
      </c>
      <c r="AH48" s="8">
        <f t="shared" si="11"/>
        <v>0</v>
      </c>
      <c r="AI48" s="6">
        <f t="shared" si="12"/>
        <v>-2.1507581899532999</v>
      </c>
      <c r="AJ48" s="6">
        <f t="shared" si="12"/>
        <v>-2.3710310484344701</v>
      </c>
      <c r="AK48" s="6">
        <f t="shared" si="12"/>
        <v>-2.1507577543177199</v>
      </c>
    </row>
    <row r="49" spans="1:37" x14ac:dyDescent="0.25">
      <c r="A49">
        <v>48</v>
      </c>
      <c r="B49">
        <v>49</v>
      </c>
      <c r="C49" s="4">
        <v>9997739959.7272205</v>
      </c>
      <c r="D49" s="9">
        <v>9999641069.7625408</v>
      </c>
      <c r="E49">
        <v>1.00462688384866E-2</v>
      </c>
      <c r="F49">
        <v>1434019.64240279</v>
      </c>
      <c r="G49">
        <v>99.999995208563305</v>
      </c>
      <c r="H49">
        <v>1523999.11349981</v>
      </c>
      <c r="I49">
        <v>0.01</v>
      </c>
      <c r="J49" s="7">
        <v>3309.3078073136599</v>
      </c>
      <c r="K49" s="7">
        <v>3335.4610588475698</v>
      </c>
      <c r="L49" s="6">
        <v>5115.1607113087503</v>
      </c>
      <c r="M49" s="6">
        <v>4741.9918676160496</v>
      </c>
      <c r="N49" s="6">
        <v>100</v>
      </c>
      <c r="O49" s="2">
        <v>6.4446676200826198</v>
      </c>
      <c r="P49" s="3">
        <v>3.7083329316503399</v>
      </c>
      <c r="Q49" s="9">
        <v>3.7083329316723699</v>
      </c>
      <c r="R49">
        <v>14.408977567618701</v>
      </c>
      <c r="S49">
        <v>3.7083332142299299</v>
      </c>
      <c r="T49">
        <v>3.7083330153416298</v>
      </c>
      <c r="U49" s="21">
        <v>1.8541664737679999</v>
      </c>
      <c r="V49" s="6">
        <v>1.8541664694232001</v>
      </c>
      <c r="W49" s="4">
        <f t="shared" si="2"/>
        <v>-2.7363346884322799</v>
      </c>
      <c r="X49" s="5">
        <f t="shared" si="3"/>
        <v>-2.73633468841025</v>
      </c>
      <c r="Y49">
        <f t="shared" si="4"/>
        <v>7.9643099475360808</v>
      </c>
      <c r="Z49">
        <f t="shared" si="5"/>
        <v>2.8255756001627219E-7</v>
      </c>
      <c r="AA49">
        <f t="shared" si="6"/>
        <v>-10.700644353388771</v>
      </c>
      <c r="AB49">
        <f t="shared" si="7"/>
        <v>8.3691289898268906E-8</v>
      </c>
      <c r="AC49">
        <f t="shared" si="8"/>
        <v>-10.700644552277071</v>
      </c>
      <c r="AD49" s="7">
        <f t="shared" si="9"/>
        <v>-1.85416645788234</v>
      </c>
      <c r="AE49" s="21">
        <f t="shared" si="10"/>
        <v>-1.85416645790437</v>
      </c>
      <c r="AF49" s="6">
        <f t="shared" si="11"/>
        <v>-1.8541667448067298</v>
      </c>
      <c r="AG49" s="6">
        <f t="shared" si="11"/>
        <v>-1.8541665459184298</v>
      </c>
      <c r="AH49" s="8">
        <f t="shared" si="11"/>
        <v>-4.3447998532286647E-9</v>
      </c>
      <c r="AI49" s="6">
        <f t="shared" si="12"/>
        <v>-1.8541664622271399</v>
      </c>
      <c r="AJ49" s="6">
        <f t="shared" si="12"/>
        <v>-1.8541664622491698</v>
      </c>
      <c r="AK49" s="6">
        <f t="shared" si="12"/>
        <v>-12.554811098195501</v>
      </c>
    </row>
    <row r="50" spans="1:37" x14ac:dyDescent="0.25">
      <c r="A50">
        <v>49</v>
      </c>
      <c r="B50">
        <v>50</v>
      </c>
      <c r="C50" s="4">
        <v>0.30830520998780903</v>
      </c>
      <c r="D50" s="9">
        <v>9.3662392360796001E-2</v>
      </c>
      <c r="E50">
        <v>1.00462688384866E-2</v>
      </c>
      <c r="F50">
        <v>0.13382949767913799</v>
      </c>
      <c r="G50">
        <v>1.3029570957174299</v>
      </c>
      <c r="H50">
        <v>0.116394984170827</v>
      </c>
      <c r="I50">
        <v>0.01</v>
      </c>
      <c r="J50" s="7">
        <v>0.17879048935776401</v>
      </c>
      <c r="K50" s="7">
        <v>5.0810405867182599E-2</v>
      </c>
      <c r="L50" s="6">
        <v>0.168887593474814</v>
      </c>
      <c r="M50" s="6">
        <v>2.5564231676077202E-3</v>
      </c>
      <c r="N50" s="6">
        <v>0.44053909388413298</v>
      </c>
      <c r="O50" s="2">
        <v>17.756539710734501</v>
      </c>
      <c r="P50" s="3">
        <v>4.9761092844667703</v>
      </c>
      <c r="Q50" s="9">
        <v>4.4615943617300697</v>
      </c>
      <c r="R50">
        <v>4.9629320485433697</v>
      </c>
      <c r="S50">
        <v>4.4142024026991402</v>
      </c>
      <c r="T50">
        <v>4.9479040958619196</v>
      </c>
      <c r="U50" s="21">
        <v>2.1085405750969501</v>
      </c>
      <c r="V50" s="6">
        <v>2.03356293756439</v>
      </c>
      <c r="W50" s="4">
        <f t="shared" si="2"/>
        <v>-12.780430426267731</v>
      </c>
      <c r="X50" s="5">
        <f t="shared" si="3"/>
        <v>-13.294945349004431</v>
      </c>
      <c r="Y50">
        <f t="shared" si="4"/>
        <v>-12.793607662191132</v>
      </c>
      <c r="Z50">
        <f t="shared" si="5"/>
        <v>-4.739195903092952E-2</v>
      </c>
      <c r="AA50">
        <f t="shared" si="6"/>
        <v>-0.54872964584422945</v>
      </c>
      <c r="AB50">
        <f t="shared" si="7"/>
        <v>-2.8205188604850662E-2</v>
      </c>
      <c r="AC50">
        <f t="shared" si="8"/>
        <v>-1.5027952681450074E-2</v>
      </c>
      <c r="AD50" s="7">
        <f t="shared" si="9"/>
        <v>-2.8675687093698201</v>
      </c>
      <c r="AE50" s="21">
        <f t="shared" si="10"/>
        <v>-2.3530537866331196</v>
      </c>
      <c r="AF50" s="6">
        <f t="shared" si="11"/>
        <v>-2.3806394651347502</v>
      </c>
      <c r="AG50" s="6">
        <f t="shared" si="11"/>
        <v>-2.9143411582975296</v>
      </c>
      <c r="AH50" s="8">
        <f t="shared" si="11"/>
        <v>-7.4977637532560149E-2</v>
      </c>
      <c r="AI50" s="6">
        <f t="shared" si="12"/>
        <v>-2.9425463469023803</v>
      </c>
      <c r="AJ50" s="6">
        <f t="shared" si="12"/>
        <v>-2.4280314241656797</v>
      </c>
      <c r="AK50" s="6">
        <f t="shared" si="12"/>
        <v>-2.9293691109789797</v>
      </c>
    </row>
    <row r="51" spans="1:37" x14ac:dyDescent="0.25">
      <c r="A51">
        <v>50</v>
      </c>
      <c r="B51">
        <v>51</v>
      </c>
      <c r="C51" s="4">
        <v>0.588807176046518</v>
      </c>
      <c r="D51" s="9">
        <v>0.33542110233496097</v>
      </c>
      <c r="E51">
        <v>1.00462688384866E-2</v>
      </c>
      <c r="F51">
        <v>0.38200235832242402</v>
      </c>
      <c r="G51">
        <v>1.4200752463833299</v>
      </c>
      <c r="H51">
        <v>0.25321039242788201</v>
      </c>
      <c r="I51">
        <v>0.01</v>
      </c>
      <c r="J51" s="7">
        <v>0.32638242659314798</v>
      </c>
      <c r="K51" s="7">
        <v>9.18435894702119E-2</v>
      </c>
      <c r="L51" s="6">
        <v>0.32112911956243401</v>
      </c>
      <c r="M51" s="6">
        <v>1.7060374377604599E-3</v>
      </c>
      <c r="N51" s="6">
        <v>0.33891027596177598</v>
      </c>
      <c r="O51" s="2">
        <v>5.8737202608374304</v>
      </c>
      <c r="P51" s="3">
        <v>3.6142962308628701</v>
      </c>
      <c r="Q51" s="9">
        <v>3.51767614791952</v>
      </c>
      <c r="R51">
        <v>4.0329412772772804</v>
      </c>
      <c r="S51">
        <v>3.4780319303551699</v>
      </c>
      <c r="T51">
        <v>3.5062154574158302</v>
      </c>
      <c r="U51" s="21">
        <v>1.66253519857286</v>
      </c>
      <c r="V51" s="6">
        <v>1.5906286058307499</v>
      </c>
      <c r="W51" s="4">
        <f t="shared" si="2"/>
        <v>-2.2594240299745603</v>
      </c>
      <c r="X51" s="5">
        <f t="shared" si="3"/>
        <v>-2.3560441129179104</v>
      </c>
      <c r="Y51">
        <f t="shared" si="4"/>
        <v>-1.84077898356015</v>
      </c>
      <c r="Z51">
        <f t="shared" si="5"/>
        <v>-3.9644217564350104E-2</v>
      </c>
      <c r="AA51">
        <f t="shared" si="6"/>
        <v>-0.55490934692211047</v>
      </c>
      <c r="AB51">
        <f t="shared" si="7"/>
        <v>-0.10808077344703992</v>
      </c>
      <c r="AC51">
        <f t="shared" si="8"/>
        <v>-0.52672581986145017</v>
      </c>
      <c r="AD51" s="7">
        <f t="shared" si="9"/>
        <v>-1.9517610322900101</v>
      </c>
      <c r="AE51" s="21">
        <f t="shared" si="10"/>
        <v>-1.85514094934666</v>
      </c>
      <c r="AF51" s="6">
        <f t="shared" si="11"/>
        <v>-1.8874033245244199</v>
      </c>
      <c r="AG51" s="6">
        <f t="shared" si="11"/>
        <v>-1.9155868515850802</v>
      </c>
      <c r="AH51" s="8">
        <f t="shared" si="11"/>
        <v>-7.1906592742110087E-2</v>
      </c>
      <c r="AI51" s="6">
        <f t="shared" si="12"/>
        <v>-2.0236676250321199</v>
      </c>
      <c r="AJ51" s="6">
        <f t="shared" si="12"/>
        <v>-1.92704754208877</v>
      </c>
      <c r="AK51" s="6">
        <f t="shared" si="12"/>
        <v>-2.4423126714465306</v>
      </c>
    </row>
    <row r="52" spans="1:37" x14ac:dyDescent="0.25">
      <c r="A52">
        <v>51</v>
      </c>
      <c r="B52">
        <v>52</v>
      </c>
      <c r="C52" s="4">
        <v>62.170896013305303</v>
      </c>
      <c r="D52" s="9">
        <v>9999666160.5332909</v>
      </c>
      <c r="E52">
        <v>1.00462688384866E-2</v>
      </c>
      <c r="F52">
        <v>5523969.7301769601</v>
      </c>
      <c r="G52">
        <v>0.01</v>
      </c>
      <c r="H52">
        <v>364.70649312319398</v>
      </c>
      <c r="I52">
        <v>20.4196283960841</v>
      </c>
      <c r="J52" s="7">
        <v>9062.11061998072</v>
      </c>
      <c r="K52" s="7">
        <v>11392.2644474771</v>
      </c>
      <c r="L52" s="6">
        <v>120.170261159839</v>
      </c>
      <c r="M52" s="6">
        <v>1.0635083463867201</v>
      </c>
      <c r="N52" s="6">
        <v>100</v>
      </c>
      <c r="O52" s="2">
        <v>20.976389455336601</v>
      </c>
      <c r="P52" s="3">
        <v>1.11789630240053</v>
      </c>
      <c r="Q52" s="9">
        <v>1.1186789739181</v>
      </c>
      <c r="R52">
        <v>10.556493614916899</v>
      </c>
      <c r="S52">
        <v>1.1186791119292001</v>
      </c>
      <c r="T52">
        <v>1.1139664787797201</v>
      </c>
      <c r="U52" s="21">
        <v>0.55933948852160198</v>
      </c>
      <c r="V52" s="6">
        <v>0.55662188090531795</v>
      </c>
      <c r="W52" s="4">
        <f t="shared" si="2"/>
        <v>-19.85849315293607</v>
      </c>
      <c r="X52" s="5">
        <f t="shared" si="3"/>
        <v>-19.857710481418501</v>
      </c>
      <c r="Y52">
        <f t="shared" si="4"/>
        <v>-10.419895840419702</v>
      </c>
      <c r="Z52">
        <f t="shared" si="5"/>
        <v>1.3801110010369655E-7</v>
      </c>
      <c r="AA52">
        <f t="shared" si="6"/>
        <v>-9.437814502987699</v>
      </c>
      <c r="AB52">
        <f t="shared" si="7"/>
        <v>-3.9298236208098469E-3</v>
      </c>
      <c r="AC52">
        <f t="shared" si="8"/>
        <v>-9.4425271361371799</v>
      </c>
      <c r="AD52" s="7">
        <f t="shared" si="9"/>
        <v>-0.55855681387892797</v>
      </c>
      <c r="AE52" s="21">
        <f t="shared" si="10"/>
        <v>-0.55933948539649803</v>
      </c>
      <c r="AF52" s="6">
        <f t="shared" si="11"/>
        <v>-0.56205723102388216</v>
      </c>
      <c r="AG52" s="6">
        <f t="shared" si="11"/>
        <v>-0.55734459787440216</v>
      </c>
      <c r="AH52" s="8">
        <f t="shared" si="11"/>
        <v>-2.7176076162840346E-3</v>
      </c>
      <c r="AI52" s="6">
        <f t="shared" si="12"/>
        <v>-0.56127442149521201</v>
      </c>
      <c r="AJ52" s="6">
        <f t="shared" si="12"/>
        <v>-0.56205709301278206</v>
      </c>
      <c r="AK52" s="6">
        <f t="shared" si="12"/>
        <v>-9.999871734011581</v>
      </c>
    </row>
    <row r="53" spans="1:37" x14ac:dyDescent="0.25">
      <c r="A53">
        <v>52</v>
      </c>
      <c r="B53">
        <v>53</v>
      </c>
      <c r="C53" s="4">
        <v>0.72785088041220303</v>
      </c>
      <c r="D53" s="9">
        <v>0.29695194992977902</v>
      </c>
      <c r="E53">
        <v>1.00462688384866E-2</v>
      </c>
      <c r="F53">
        <v>0.18648512295394301</v>
      </c>
      <c r="G53">
        <v>0.01</v>
      </c>
      <c r="H53">
        <v>0.408049627037187</v>
      </c>
      <c r="I53">
        <v>0.295660317533608</v>
      </c>
      <c r="J53" s="7">
        <v>0</v>
      </c>
      <c r="K53" s="7">
        <v>0.45606522743920103</v>
      </c>
      <c r="L53" s="6">
        <v>0.186575476035515</v>
      </c>
      <c r="M53" s="6">
        <v>8.21224133807745E-2</v>
      </c>
      <c r="N53" s="6">
        <v>0.01</v>
      </c>
      <c r="O53" s="2">
        <v>15.427921385905501</v>
      </c>
      <c r="P53" s="3">
        <v>3.29071305605585</v>
      </c>
      <c r="Q53" s="9">
        <v>1.57479862066246</v>
      </c>
      <c r="R53">
        <v>5.1091327973510499</v>
      </c>
      <c r="S53">
        <v>1.02020573310392</v>
      </c>
      <c r="T53">
        <v>3.2265345985072198</v>
      </c>
      <c r="U53" s="21">
        <v>0.691960645744914</v>
      </c>
      <c r="V53" s="6">
        <v>0.50650858333616799</v>
      </c>
      <c r="W53" s="4">
        <f t="shared" si="2"/>
        <v>-12.137208329849651</v>
      </c>
      <c r="X53" s="5">
        <f t="shared" si="3"/>
        <v>-13.853122765243041</v>
      </c>
      <c r="Y53">
        <f t="shared" si="4"/>
        <v>-10.318788588554451</v>
      </c>
      <c r="Z53">
        <f t="shared" si="5"/>
        <v>-0.55459288755853997</v>
      </c>
      <c r="AA53">
        <f t="shared" si="6"/>
        <v>-4.0889270642471303</v>
      </c>
      <c r="AB53">
        <f t="shared" si="7"/>
        <v>-6.4178457548630163E-2</v>
      </c>
      <c r="AC53">
        <f t="shared" si="8"/>
        <v>-1.8825981988438301</v>
      </c>
      <c r="AD53" s="7">
        <f t="shared" si="9"/>
        <v>-2.5987524103109361</v>
      </c>
      <c r="AE53" s="21">
        <f t="shared" si="10"/>
        <v>-0.88283797491754601</v>
      </c>
      <c r="AF53" s="6">
        <f t="shared" si="11"/>
        <v>-0.51369714976775205</v>
      </c>
      <c r="AG53" s="6">
        <f t="shared" si="11"/>
        <v>-2.7200260151710518</v>
      </c>
      <c r="AH53" s="8">
        <f t="shared" si="11"/>
        <v>-0.18545206240874601</v>
      </c>
      <c r="AI53" s="6">
        <f t="shared" si="12"/>
        <v>-2.784204472719682</v>
      </c>
      <c r="AJ53" s="6">
        <f t="shared" si="12"/>
        <v>-1.068290037326292</v>
      </c>
      <c r="AK53" s="6">
        <f t="shared" si="12"/>
        <v>-4.6026242140148819</v>
      </c>
    </row>
    <row r="54" spans="1:37" x14ac:dyDescent="0.25">
      <c r="A54">
        <v>53</v>
      </c>
      <c r="B54">
        <v>54</v>
      </c>
      <c r="C54" s="4">
        <v>27.480041305555901</v>
      </c>
      <c r="D54" s="9">
        <v>9996409278.1762791</v>
      </c>
      <c r="E54">
        <v>1.00462688384866E-2</v>
      </c>
      <c r="F54">
        <v>28.789908360063201</v>
      </c>
      <c r="G54">
        <v>100</v>
      </c>
      <c r="H54">
        <v>34.329597362117298</v>
      </c>
      <c r="I54">
        <v>1.4354355075474201</v>
      </c>
      <c r="J54" s="7">
        <v>1269.4091521776299</v>
      </c>
      <c r="K54" s="7">
        <v>1455.9884345073799</v>
      </c>
      <c r="L54" s="6">
        <v>34.334422773689298</v>
      </c>
      <c r="M54" s="6">
        <v>0</v>
      </c>
      <c r="N54" s="6">
        <v>1.43563345219894</v>
      </c>
      <c r="O54" s="2">
        <v>0.546772527599938</v>
      </c>
      <c r="P54" s="3">
        <v>9.8823583504249898E-2</v>
      </c>
      <c r="Q54" s="9">
        <v>0.103257101204268</v>
      </c>
      <c r="R54">
        <v>7.0344073094238002</v>
      </c>
      <c r="S54">
        <v>9.9762862625393897E-2</v>
      </c>
      <c r="T54">
        <v>9.8748243686244699E-2</v>
      </c>
      <c r="U54" s="21">
        <v>5.16285552872012E-2</v>
      </c>
      <c r="V54" s="6">
        <v>4.9374121847598901E-2</v>
      </c>
      <c r="W54" s="4">
        <f t="shared" si="2"/>
        <v>-0.44794894409568808</v>
      </c>
      <c r="X54" s="5">
        <f t="shared" si="3"/>
        <v>-0.44351542639566999</v>
      </c>
      <c r="Y54">
        <f t="shared" si="4"/>
        <v>6.4876347818238624</v>
      </c>
      <c r="Z54">
        <f t="shared" si="5"/>
        <v>-3.4942385788740982E-3</v>
      </c>
      <c r="AA54">
        <f t="shared" si="6"/>
        <v>-6.9346444467984067</v>
      </c>
      <c r="AB54">
        <f t="shared" si="7"/>
        <v>-7.5339818005198955E-5</v>
      </c>
      <c r="AC54">
        <f t="shared" si="8"/>
        <v>-6.9356590657375552</v>
      </c>
      <c r="AD54" s="7">
        <f t="shared" si="9"/>
        <v>-4.7195028217048698E-2</v>
      </c>
      <c r="AE54" s="21">
        <f t="shared" si="10"/>
        <v>-5.1628545917066795E-2</v>
      </c>
      <c r="AF54" s="6">
        <f t="shared" si="11"/>
        <v>-5.0388740777794996E-2</v>
      </c>
      <c r="AG54" s="6">
        <f t="shared" si="11"/>
        <v>-4.9374121838645799E-2</v>
      </c>
      <c r="AH54" s="8">
        <f t="shared" si="11"/>
        <v>-2.2544334396022991E-3</v>
      </c>
      <c r="AI54" s="6">
        <f t="shared" si="12"/>
        <v>-4.9449461656650998E-2</v>
      </c>
      <c r="AJ54" s="6">
        <f t="shared" si="12"/>
        <v>-5.3882979356669095E-2</v>
      </c>
      <c r="AK54" s="6">
        <f t="shared" si="12"/>
        <v>-6.9850331875762013</v>
      </c>
    </row>
    <row r="55" spans="1:37" x14ac:dyDescent="0.25">
      <c r="A55">
        <v>54</v>
      </c>
      <c r="B55">
        <v>56</v>
      </c>
      <c r="C55" s="4">
        <v>5.8811045049606999E-5</v>
      </c>
      <c r="D55" s="9">
        <v>2.4827515931426999E-2</v>
      </c>
      <c r="E55">
        <v>99.999955221126001</v>
      </c>
      <c r="F55">
        <v>8.8614433292535195E-4</v>
      </c>
      <c r="G55">
        <v>1.0841837116279099E-2</v>
      </c>
      <c r="H55">
        <v>0</v>
      </c>
      <c r="I55">
        <v>2.9318802909128698</v>
      </c>
      <c r="J55" s="7">
        <v>0</v>
      </c>
      <c r="K55" s="7">
        <v>9.0371588495359795E-4</v>
      </c>
      <c r="L55" s="6">
        <v>6.1368806175933304E-4</v>
      </c>
      <c r="M55" s="6">
        <v>6.1368806175933304E-4</v>
      </c>
      <c r="N55" s="6">
        <v>1.0583003658671399E-2</v>
      </c>
      <c r="O55" s="2">
        <v>64.530442958966702</v>
      </c>
      <c r="P55" s="3">
        <v>9.3642628691694796</v>
      </c>
      <c r="Q55" s="9">
        <v>8.2729210454367692</v>
      </c>
      <c r="R55">
        <v>9.3642624542484398</v>
      </c>
      <c r="S55">
        <v>5.8590564708388397</v>
      </c>
      <c r="T55">
        <v>9.3642624542484398</v>
      </c>
      <c r="U55" s="21">
        <v>5.5169573462869798E-2</v>
      </c>
      <c r="V55" s="6">
        <v>4.1732098195852801E-2</v>
      </c>
      <c r="W55" s="4">
        <f t="shared" si="2"/>
        <v>-55.166180089797223</v>
      </c>
      <c r="X55" s="5">
        <f t="shared" si="3"/>
        <v>-56.257521913529935</v>
      </c>
      <c r="Y55">
        <f t="shared" si="4"/>
        <v>-55.166180504718263</v>
      </c>
      <c r="Z55">
        <f t="shared" si="5"/>
        <v>-2.4138645745979295</v>
      </c>
      <c r="AA55">
        <f t="shared" si="6"/>
        <v>-3.5052059834096001</v>
      </c>
      <c r="AB55">
        <f t="shared" si="7"/>
        <v>-4.1492103974860584E-7</v>
      </c>
      <c r="AC55">
        <f t="shared" si="8"/>
        <v>0</v>
      </c>
      <c r="AD55" s="7">
        <f t="shared" si="9"/>
        <v>-9.3090932957066101</v>
      </c>
      <c r="AE55" s="21">
        <f t="shared" si="10"/>
        <v>-8.2177514719738998</v>
      </c>
      <c r="AF55" s="6">
        <f t="shared" si="11"/>
        <v>-5.8173243726429869</v>
      </c>
      <c r="AG55" s="6">
        <f t="shared" si="11"/>
        <v>-9.322530356052587</v>
      </c>
      <c r="AH55" s="8">
        <f t="shared" si="11"/>
        <v>-1.3437475267016996E-2</v>
      </c>
      <c r="AI55" s="6">
        <f t="shared" si="12"/>
        <v>-9.3225307709736267</v>
      </c>
      <c r="AJ55" s="6">
        <f t="shared" si="12"/>
        <v>-8.2311889472409163</v>
      </c>
      <c r="AK55" s="6">
        <f t="shared" si="12"/>
        <v>-9.322530356052587</v>
      </c>
    </row>
    <row r="56" spans="1:37" x14ac:dyDescent="0.25">
      <c r="A56">
        <v>55</v>
      </c>
      <c r="B56">
        <v>57</v>
      </c>
      <c r="C56" s="4">
        <v>0.53367526205706906</v>
      </c>
      <c r="D56" s="9">
        <v>0.19029762694830701</v>
      </c>
      <c r="E56">
        <v>1.00462688384866E-2</v>
      </c>
      <c r="F56">
        <v>6.6504049733222007E-2</v>
      </c>
      <c r="G56">
        <v>0.01</v>
      </c>
      <c r="H56">
        <v>0.22826452588933899</v>
      </c>
      <c r="I56">
        <v>0.01</v>
      </c>
      <c r="J56" s="7">
        <v>0</v>
      </c>
      <c r="K56" s="7">
        <v>0.27513301988293498</v>
      </c>
      <c r="L56" s="6">
        <v>0.17061102987203899</v>
      </c>
      <c r="M56" s="6">
        <v>6.0607333194594203E-3</v>
      </c>
      <c r="N56" s="6">
        <v>0.01</v>
      </c>
      <c r="O56" s="2">
        <v>29.175057701211902</v>
      </c>
      <c r="P56" s="3">
        <v>10.746877923048</v>
      </c>
      <c r="Q56" s="9">
        <v>7.4226702340259303</v>
      </c>
      <c r="R56">
        <v>11.1807243069715</v>
      </c>
      <c r="S56">
        <v>4.55852666666632</v>
      </c>
      <c r="T56">
        <v>10.4627838404367</v>
      </c>
      <c r="U56" s="21">
        <v>3.3405997258835001</v>
      </c>
      <c r="V56" s="6">
        <v>2.2660759393096002</v>
      </c>
      <c r="W56" s="4">
        <f t="shared" si="2"/>
        <v>-18.428179778163901</v>
      </c>
      <c r="X56" s="5">
        <f t="shared" si="3"/>
        <v>-21.752387467185972</v>
      </c>
      <c r="Y56">
        <f t="shared" si="4"/>
        <v>-17.9943333942404</v>
      </c>
      <c r="Z56">
        <f t="shared" si="5"/>
        <v>-2.8641435673596103</v>
      </c>
      <c r="AA56">
        <f t="shared" si="6"/>
        <v>-6.6221976403051803</v>
      </c>
      <c r="AB56">
        <f t="shared" si="7"/>
        <v>-0.28409408261130054</v>
      </c>
      <c r="AC56">
        <f t="shared" si="8"/>
        <v>-0.71794046653480059</v>
      </c>
      <c r="AD56" s="7">
        <f t="shared" si="9"/>
        <v>-7.4062781971645002</v>
      </c>
      <c r="AE56" s="21">
        <f t="shared" si="10"/>
        <v>-4.0820705081424302</v>
      </c>
      <c r="AF56" s="6">
        <f t="shared" si="11"/>
        <v>-2.2924507273567198</v>
      </c>
      <c r="AG56" s="6">
        <f t="shared" si="11"/>
        <v>-8.1967079011271</v>
      </c>
      <c r="AH56" s="8">
        <f t="shared" si="11"/>
        <v>-1.0745237865738999</v>
      </c>
      <c r="AI56" s="6">
        <f t="shared" si="12"/>
        <v>-8.4808019837384006</v>
      </c>
      <c r="AJ56" s="6">
        <f t="shared" si="12"/>
        <v>-5.1565942947163297</v>
      </c>
      <c r="AK56" s="6">
        <f t="shared" si="12"/>
        <v>-8.9146483676619006</v>
      </c>
    </row>
    <row r="57" spans="1:37" x14ac:dyDescent="0.25">
      <c r="A57">
        <v>56</v>
      </c>
      <c r="B57">
        <v>58</v>
      </c>
      <c r="C57" s="4">
        <v>0.16866368671015999</v>
      </c>
      <c r="D57" s="9">
        <v>3.47130729081378E-3</v>
      </c>
      <c r="E57">
        <v>0.15591740065020701</v>
      </c>
      <c r="F57">
        <v>0.41373442531618598</v>
      </c>
      <c r="G57">
        <v>13.5490389754881</v>
      </c>
      <c r="H57">
        <v>6.3375044495256799E-2</v>
      </c>
      <c r="I57">
        <v>0.01</v>
      </c>
      <c r="J57" s="7">
        <v>0.161994734895127</v>
      </c>
      <c r="K57" s="7">
        <v>3.4874333607167701E-3</v>
      </c>
      <c r="L57" s="6">
        <v>6.3380209795178805E-2</v>
      </c>
      <c r="M57" s="6">
        <v>0</v>
      </c>
      <c r="N57" s="6">
        <v>0.01</v>
      </c>
      <c r="O57" s="2">
        <v>4.4509350255287297</v>
      </c>
      <c r="P57" s="3">
        <v>1.67521360725376</v>
      </c>
      <c r="Q57" s="9">
        <v>1.9010698154237</v>
      </c>
      <c r="R57">
        <v>1.5668552929942401</v>
      </c>
      <c r="S57">
        <v>1.4720941359877799</v>
      </c>
      <c r="T57">
        <v>1.47005516571897</v>
      </c>
      <c r="U57" s="21">
        <v>0.829254876281039</v>
      </c>
      <c r="V57" s="6">
        <v>0.73502758543184699</v>
      </c>
      <c r="W57" s="4">
        <f t="shared" si="2"/>
        <v>-2.7757214182749697</v>
      </c>
      <c r="X57" s="5">
        <f t="shared" si="3"/>
        <v>-2.5498652101050299</v>
      </c>
      <c r="Y57">
        <f t="shared" si="4"/>
        <v>-2.8840797325344898</v>
      </c>
      <c r="Z57">
        <f t="shared" si="5"/>
        <v>-0.42897567943592008</v>
      </c>
      <c r="AA57">
        <f t="shared" si="6"/>
        <v>-9.476115700646015E-2</v>
      </c>
      <c r="AB57">
        <f t="shared" si="7"/>
        <v>-0.20515844153479001</v>
      </c>
      <c r="AC57">
        <f t="shared" si="8"/>
        <v>-9.6800127275270098E-2</v>
      </c>
      <c r="AD57" s="7">
        <f t="shared" si="9"/>
        <v>-0.84595873097272101</v>
      </c>
      <c r="AE57" s="21">
        <f t="shared" si="10"/>
        <v>-1.071814939142661</v>
      </c>
      <c r="AF57" s="6">
        <f t="shared" si="11"/>
        <v>-0.73706655055593295</v>
      </c>
      <c r="AG57" s="6">
        <f t="shared" si="11"/>
        <v>-0.73502758028712301</v>
      </c>
      <c r="AH57" s="8">
        <f t="shared" si="11"/>
        <v>-9.4227290849192014E-2</v>
      </c>
      <c r="AI57" s="6">
        <f t="shared" si="12"/>
        <v>-0.94018602182191302</v>
      </c>
      <c r="AJ57" s="6">
        <f t="shared" si="12"/>
        <v>-1.1660422299918531</v>
      </c>
      <c r="AK57" s="6">
        <f t="shared" si="12"/>
        <v>-0.8318277075623931</v>
      </c>
    </row>
    <row r="58" spans="1:37" x14ac:dyDescent="0.25">
      <c r="A58">
        <v>57</v>
      </c>
      <c r="B58">
        <v>59</v>
      </c>
      <c r="C58" s="4">
        <v>5.4202641879259501E-3</v>
      </c>
      <c r="D58" s="9">
        <v>5.5347081207408203E-3</v>
      </c>
      <c r="E58">
        <v>99.999954023426696</v>
      </c>
      <c r="F58">
        <v>0.186897036948456</v>
      </c>
      <c r="G58">
        <v>96.409406685963305</v>
      </c>
      <c r="H58">
        <v>6.0032013944689598E-4</v>
      </c>
      <c r="I58">
        <v>0.01</v>
      </c>
      <c r="J58" s="7">
        <v>5.4266011067667201E-3</v>
      </c>
      <c r="K58" s="7">
        <v>0</v>
      </c>
      <c r="L58" s="6">
        <v>2.09010916912848E-3</v>
      </c>
      <c r="M58" s="6">
        <v>1.6339017028809099E-5</v>
      </c>
      <c r="N58" s="6">
        <v>1.3058913886178101</v>
      </c>
      <c r="O58" s="2">
        <v>20.578663773372899</v>
      </c>
      <c r="P58" s="3">
        <v>3.34898818329986</v>
      </c>
      <c r="Q58" s="9">
        <v>3.9334745138131</v>
      </c>
      <c r="R58">
        <v>2.90697749110902</v>
      </c>
      <c r="S58">
        <v>2.9069772964221001</v>
      </c>
      <c r="T58">
        <v>2.9447102338831499</v>
      </c>
      <c r="U58" s="21">
        <v>1.67449409120464</v>
      </c>
      <c r="V58" s="6">
        <v>1.5147567044130501</v>
      </c>
      <c r="W58" s="4">
        <f t="shared" si="2"/>
        <v>-17.22967559007304</v>
      </c>
      <c r="X58" s="5">
        <f t="shared" si="3"/>
        <v>-16.6451892595598</v>
      </c>
      <c r="Y58">
        <f t="shared" si="4"/>
        <v>-17.671686282263877</v>
      </c>
      <c r="Z58">
        <f t="shared" si="5"/>
        <v>-1.0264972173909999</v>
      </c>
      <c r="AA58">
        <f t="shared" si="6"/>
        <v>-1.9468691991875176E-7</v>
      </c>
      <c r="AB58">
        <f t="shared" si="7"/>
        <v>-0.40427794941671014</v>
      </c>
      <c r="AC58">
        <f t="shared" si="8"/>
        <v>3.7732742774129857E-2</v>
      </c>
      <c r="AD58" s="7">
        <f t="shared" si="9"/>
        <v>-1.67449409209522</v>
      </c>
      <c r="AE58" s="21">
        <f t="shared" si="10"/>
        <v>-2.25898042260846</v>
      </c>
      <c r="AF58" s="6">
        <f t="shared" si="11"/>
        <v>-1.39222059200905</v>
      </c>
      <c r="AG58" s="6">
        <f t="shared" si="11"/>
        <v>-1.4299535294700998</v>
      </c>
      <c r="AH58" s="8">
        <f t="shared" si="11"/>
        <v>-0.15973738679158989</v>
      </c>
      <c r="AI58" s="6">
        <f t="shared" si="12"/>
        <v>-1.8342314788868099</v>
      </c>
      <c r="AJ58" s="6">
        <f t="shared" si="12"/>
        <v>-2.4187178094000501</v>
      </c>
      <c r="AK58" s="6">
        <f t="shared" si="12"/>
        <v>-1.3922207866959699</v>
      </c>
    </row>
    <row r="59" spans="1:37" x14ac:dyDescent="0.25">
      <c r="A59">
        <v>58</v>
      </c>
      <c r="B59">
        <v>60</v>
      </c>
      <c r="C59" s="4">
        <v>56.695606224951902</v>
      </c>
      <c r="D59" s="9">
        <v>9998582267.4023705</v>
      </c>
      <c r="E59">
        <v>1.00462688384866E-2</v>
      </c>
      <c r="F59">
        <v>28.806237711278399</v>
      </c>
      <c r="G59">
        <v>100</v>
      </c>
      <c r="H59">
        <v>28.705027423491899</v>
      </c>
      <c r="I59">
        <v>0.01</v>
      </c>
      <c r="J59" s="7">
        <v>2814.8962706705602</v>
      </c>
      <c r="K59" s="7">
        <v>2573.71046581479</v>
      </c>
      <c r="L59" s="6">
        <v>6.5244369582814796</v>
      </c>
      <c r="M59" s="6">
        <v>6.2180505821880399</v>
      </c>
      <c r="N59" s="6">
        <v>100</v>
      </c>
      <c r="O59" s="2">
        <v>0.35916168494051398</v>
      </c>
      <c r="P59" s="3">
        <v>0.24239609177469801</v>
      </c>
      <c r="Q59" s="9">
        <v>0.24290013674452299</v>
      </c>
      <c r="R59">
        <v>5.7734284177334301</v>
      </c>
      <c r="S59">
        <v>0.24261212067921301</v>
      </c>
      <c r="T59">
        <v>0.24203669182667001</v>
      </c>
      <c r="U59" s="21">
        <v>0.121450073375047</v>
      </c>
      <c r="V59" s="6">
        <v>0.11926092740359499</v>
      </c>
      <c r="W59" s="4">
        <f t="shared" si="2"/>
        <v>-0.11676559316581597</v>
      </c>
      <c r="X59" s="5">
        <f t="shared" si="3"/>
        <v>-0.11626154819599099</v>
      </c>
      <c r="Y59">
        <f t="shared" si="4"/>
        <v>5.4142667327929157</v>
      </c>
      <c r="Z59">
        <f t="shared" si="5"/>
        <v>-2.8801606530998169E-4</v>
      </c>
      <c r="AA59">
        <f t="shared" si="6"/>
        <v>-5.5308162970542174</v>
      </c>
      <c r="AB59">
        <f t="shared" si="7"/>
        <v>-3.5939994802799968E-4</v>
      </c>
      <c r="AC59">
        <f t="shared" si="8"/>
        <v>-5.5313917259067598</v>
      </c>
      <c r="AD59" s="7">
        <f t="shared" si="9"/>
        <v>-0.12094601839965101</v>
      </c>
      <c r="AE59" s="21">
        <f t="shared" si="10"/>
        <v>-0.12145006336947599</v>
      </c>
      <c r="AF59" s="6">
        <f t="shared" si="11"/>
        <v>-0.12335119327561801</v>
      </c>
      <c r="AG59" s="6">
        <f t="shared" si="11"/>
        <v>-0.12277576442307502</v>
      </c>
      <c r="AH59" s="8">
        <f t="shared" si="11"/>
        <v>-2.1891459714520056E-3</v>
      </c>
      <c r="AI59" s="6">
        <f t="shared" si="12"/>
        <v>-0.12313516437110301</v>
      </c>
      <c r="AJ59" s="6">
        <f t="shared" si="12"/>
        <v>-0.12363920934092799</v>
      </c>
      <c r="AK59" s="6">
        <f t="shared" si="12"/>
        <v>-5.6541674903298347</v>
      </c>
    </row>
    <row r="60" spans="1:37" x14ac:dyDescent="0.25">
      <c r="A60">
        <v>59</v>
      </c>
      <c r="B60">
        <v>61</v>
      </c>
      <c r="C60" s="4">
        <v>0.843953837651787</v>
      </c>
      <c r="D60" s="9">
        <v>0.48436521435416902</v>
      </c>
      <c r="E60">
        <v>1.00462688384866E-2</v>
      </c>
      <c r="F60">
        <v>1.00506769776875</v>
      </c>
      <c r="G60">
        <v>5.7776567083844004</v>
      </c>
      <c r="H60">
        <v>0.60626887662115003</v>
      </c>
      <c r="I60">
        <v>0.51204195829696197</v>
      </c>
      <c r="J60" s="7">
        <v>0.843966359556934</v>
      </c>
      <c r="K60" s="7">
        <v>0</v>
      </c>
      <c r="L60" s="6">
        <v>0.60626126928553603</v>
      </c>
      <c r="M60" s="6">
        <v>0</v>
      </c>
      <c r="N60" s="6">
        <v>0.51203395162657395</v>
      </c>
      <c r="O60" s="2">
        <v>18.262953348839201</v>
      </c>
      <c r="P60" s="3">
        <v>5.3289440124017204</v>
      </c>
      <c r="Q60" s="9">
        <v>5.9503069202151702</v>
      </c>
      <c r="R60">
        <v>7.2847234584718601</v>
      </c>
      <c r="S60">
        <v>5.2865613414610699</v>
      </c>
      <c r="T60">
        <v>5.3109483392167904</v>
      </c>
      <c r="U60" s="21">
        <v>2.66447200611114</v>
      </c>
      <c r="V60" s="6">
        <v>2.6554741695510899</v>
      </c>
      <c r="W60" s="4">
        <f t="shared" si="2"/>
        <v>-12.93400933643748</v>
      </c>
      <c r="X60" s="5">
        <f t="shared" si="3"/>
        <v>-12.312646428624031</v>
      </c>
      <c r="Y60">
        <f t="shared" si="4"/>
        <v>-10.978229890367341</v>
      </c>
      <c r="Z60">
        <f t="shared" si="5"/>
        <v>-0.66374557875410023</v>
      </c>
      <c r="AA60">
        <f t="shared" si="6"/>
        <v>-1.9981621170107902</v>
      </c>
      <c r="AB60">
        <f t="shared" si="7"/>
        <v>-1.7995673184930006E-2</v>
      </c>
      <c r="AC60">
        <f t="shared" si="8"/>
        <v>-1.9737751192550697</v>
      </c>
      <c r="AD60" s="7">
        <f t="shared" si="9"/>
        <v>-2.6644720062905805</v>
      </c>
      <c r="AE60" s="21">
        <f t="shared" si="10"/>
        <v>-3.2858349141040302</v>
      </c>
      <c r="AF60" s="6">
        <f t="shared" si="11"/>
        <v>-2.63108717190998</v>
      </c>
      <c r="AG60" s="6">
        <f t="shared" si="11"/>
        <v>-2.6554741696657005</v>
      </c>
      <c r="AH60" s="8">
        <f t="shared" si="11"/>
        <v>-8.9978365600500432E-3</v>
      </c>
      <c r="AI60" s="6">
        <f t="shared" si="12"/>
        <v>-2.6734698428506305</v>
      </c>
      <c r="AJ60" s="6">
        <f t="shared" si="12"/>
        <v>-3.2948327506640802</v>
      </c>
      <c r="AK60" s="6">
        <f t="shared" si="12"/>
        <v>-4.6292492889207697</v>
      </c>
    </row>
    <row r="61" spans="1:37" x14ac:dyDescent="0.25">
      <c r="A61">
        <v>60</v>
      </c>
      <c r="B61">
        <v>62</v>
      </c>
      <c r="C61" s="4">
        <v>0.14293328159278301</v>
      </c>
      <c r="D61" s="9">
        <v>4.0380883435390202E-2</v>
      </c>
      <c r="E61">
        <v>0.468873080419074</v>
      </c>
      <c r="F61">
        <v>6.2271245877664498E-3</v>
      </c>
      <c r="G61">
        <v>0.422194063250736</v>
      </c>
      <c r="H61">
        <v>3.6095078126969403E-2</v>
      </c>
      <c r="I61">
        <v>0.01</v>
      </c>
      <c r="J61" s="7">
        <v>2.8711708110753398E-2</v>
      </c>
      <c r="K61" s="7">
        <v>7.0961797157809703E-2</v>
      </c>
      <c r="L61" s="6">
        <v>6.1440903504020802E-2</v>
      </c>
      <c r="M61" s="6">
        <v>2.9682717809108301E-3</v>
      </c>
      <c r="N61" s="6">
        <v>0.41651031986465697</v>
      </c>
      <c r="O61" s="2">
        <v>16.486023660104301</v>
      </c>
      <c r="P61" s="3">
        <v>7.1620078564054497</v>
      </c>
      <c r="Q61" s="9">
        <v>5.6341452147619098</v>
      </c>
      <c r="R61">
        <v>6.9866385592740397</v>
      </c>
      <c r="S61">
        <v>5.3248365417775299</v>
      </c>
      <c r="T61">
        <v>6.6242819115920799</v>
      </c>
      <c r="U61" s="21">
        <v>2.6133289457558502</v>
      </c>
      <c r="V61" s="6">
        <v>2.5404846486841302</v>
      </c>
      <c r="W61" s="4">
        <f t="shared" si="2"/>
        <v>-9.3240158036988525</v>
      </c>
      <c r="X61" s="5">
        <f t="shared" si="3"/>
        <v>-10.851878445342392</v>
      </c>
      <c r="Y61">
        <f t="shared" si="4"/>
        <v>-9.4993851008302617</v>
      </c>
      <c r="Z61">
        <f t="shared" si="5"/>
        <v>-0.30930867298437992</v>
      </c>
      <c r="AA61">
        <f t="shared" si="6"/>
        <v>-1.6618020174965098</v>
      </c>
      <c r="AB61">
        <f t="shared" si="7"/>
        <v>-0.53772594481336977</v>
      </c>
      <c r="AC61">
        <f t="shared" si="8"/>
        <v>-0.36235664768195974</v>
      </c>
      <c r="AD61" s="7">
        <f t="shared" si="9"/>
        <v>-4.5486789106495991</v>
      </c>
      <c r="AE61" s="21">
        <f t="shared" si="10"/>
        <v>-3.0208162690060596</v>
      </c>
      <c r="AF61" s="6">
        <f t="shared" si="11"/>
        <v>-2.7843518930933997</v>
      </c>
      <c r="AG61" s="6">
        <f t="shared" si="11"/>
        <v>-4.0837972629079502</v>
      </c>
      <c r="AH61" s="8">
        <f t="shared" si="11"/>
        <v>-7.2844297071720021E-2</v>
      </c>
      <c r="AI61" s="6">
        <f t="shared" si="12"/>
        <v>-4.6215232077213191</v>
      </c>
      <c r="AJ61" s="6">
        <f t="shared" si="12"/>
        <v>-3.0936605660777796</v>
      </c>
      <c r="AK61" s="6">
        <f t="shared" si="12"/>
        <v>-4.4461539105899099</v>
      </c>
    </row>
    <row r="62" spans="1:37" x14ac:dyDescent="0.25">
      <c r="A62">
        <v>61</v>
      </c>
      <c r="B62">
        <v>63</v>
      </c>
      <c r="C62" s="4">
        <v>9999658197.83568</v>
      </c>
      <c r="D62" s="9">
        <v>9999765824.2525101</v>
      </c>
      <c r="E62">
        <v>1.00462688384866E-2</v>
      </c>
      <c r="F62">
        <v>940070.37571765995</v>
      </c>
      <c r="G62">
        <v>1.0000000000166501E-2</v>
      </c>
      <c r="H62">
        <v>1250275.4680302299</v>
      </c>
      <c r="I62">
        <v>0.01</v>
      </c>
      <c r="J62" s="7">
        <v>4187.36046037489</v>
      </c>
      <c r="K62" s="7">
        <v>4140.2841018411</v>
      </c>
      <c r="L62" s="6">
        <v>8237.2383915183691</v>
      </c>
      <c r="M62" s="6">
        <v>6665.9167913793599</v>
      </c>
      <c r="N62" s="6">
        <v>100</v>
      </c>
      <c r="O62" s="2">
        <v>17.8807380535427</v>
      </c>
      <c r="P62" s="3">
        <v>0.57645931666291195</v>
      </c>
      <c r="Q62" s="9">
        <v>0.57645931660358096</v>
      </c>
      <c r="R62">
        <v>12.298425603643899</v>
      </c>
      <c r="S62">
        <v>0.57645968970697503</v>
      </c>
      <c r="T62">
        <v>0.57645970241825095</v>
      </c>
      <c r="U62" s="21">
        <v>0.28822966266738398</v>
      </c>
      <c r="V62" s="6">
        <v>0.28822965967332598</v>
      </c>
      <c r="W62" s="4">
        <f t="shared" si="2"/>
        <v>-17.304278736879787</v>
      </c>
      <c r="X62" s="5">
        <f t="shared" si="3"/>
        <v>-17.304278736939118</v>
      </c>
      <c r="Y62">
        <f t="shared" si="4"/>
        <v>-5.5823124498988008</v>
      </c>
      <c r="Z62">
        <f t="shared" si="5"/>
        <v>3.7310339406904092E-7</v>
      </c>
      <c r="AA62">
        <f t="shared" si="6"/>
        <v>-11.721965913936923</v>
      </c>
      <c r="AB62">
        <f t="shared" si="7"/>
        <v>3.8575533900520043E-7</v>
      </c>
      <c r="AC62">
        <f t="shared" si="8"/>
        <v>-11.721965901225648</v>
      </c>
      <c r="AD62" s="7">
        <f t="shared" si="9"/>
        <v>-0.28822965399552797</v>
      </c>
      <c r="AE62" s="21">
        <f t="shared" si="10"/>
        <v>-0.28822965393619698</v>
      </c>
      <c r="AF62" s="6">
        <f t="shared" si="11"/>
        <v>-0.28823003003364905</v>
      </c>
      <c r="AG62" s="6">
        <f t="shared" si="11"/>
        <v>-0.28823004274492497</v>
      </c>
      <c r="AH62" s="8">
        <f t="shared" si="11"/>
        <v>-2.9940580015264118E-9</v>
      </c>
      <c r="AI62" s="6">
        <f t="shared" si="12"/>
        <v>-0.28822965698958597</v>
      </c>
      <c r="AJ62" s="6">
        <f t="shared" si="12"/>
        <v>-0.28822965693025498</v>
      </c>
      <c r="AK62" s="6">
        <f t="shared" si="12"/>
        <v>-12.010195943970574</v>
      </c>
    </row>
    <row r="63" spans="1:37" x14ac:dyDescent="0.25">
      <c r="A63">
        <v>62</v>
      </c>
      <c r="B63">
        <v>64</v>
      </c>
      <c r="C63" s="4">
        <v>10.454008529735299</v>
      </c>
      <c r="D63" s="9">
        <v>6.44407207195726</v>
      </c>
      <c r="E63">
        <v>1.00462688384866E-2</v>
      </c>
      <c r="F63">
        <v>6.3801937547235399</v>
      </c>
      <c r="G63">
        <v>1.58963293390631</v>
      </c>
      <c r="H63">
        <v>3.4970014397601998</v>
      </c>
      <c r="I63">
        <v>0.01</v>
      </c>
      <c r="J63" s="7">
        <v>0.82611285247209798</v>
      </c>
      <c r="K63" s="7">
        <v>2.0185126218383802</v>
      </c>
      <c r="L63" s="6">
        <v>3.4970010706024199</v>
      </c>
      <c r="M63" s="6">
        <v>0</v>
      </c>
      <c r="N63" s="6">
        <v>0.01</v>
      </c>
      <c r="O63" s="2">
        <v>35.6736536505801</v>
      </c>
      <c r="P63" s="3">
        <v>2.7918991641343198</v>
      </c>
      <c r="Q63" s="9">
        <v>2.76579818234549</v>
      </c>
      <c r="R63">
        <v>10.8380191872095</v>
      </c>
      <c r="S63">
        <v>2.7656995446949</v>
      </c>
      <c r="T63">
        <v>2.7334513833221301</v>
      </c>
      <c r="U63" s="21">
        <v>1.38251957339778</v>
      </c>
      <c r="V63" s="6">
        <v>1.3667256916610699</v>
      </c>
      <c r="W63" s="4">
        <f t="shared" si="2"/>
        <v>-32.881754486445779</v>
      </c>
      <c r="X63" s="5">
        <f t="shared" si="3"/>
        <v>-32.907855468234608</v>
      </c>
      <c r="Y63">
        <f t="shared" si="4"/>
        <v>-24.835634463370599</v>
      </c>
      <c r="Z63">
        <f t="shared" si="5"/>
        <v>-9.8637650590038817E-5</v>
      </c>
      <c r="AA63">
        <f t="shared" si="6"/>
        <v>-8.0723196425146</v>
      </c>
      <c r="AB63">
        <f t="shared" si="7"/>
        <v>-5.8447780812189709E-2</v>
      </c>
      <c r="AC63">
        <f t="shared" si="8"/>
        <v>-8.1045678038873703</v>
      </c>
      <c r="AD63" s="7">
        <f t="shared" si="9"/>
        <v>-1.4093795907365398</v>
      </c>
      <c r="AE63" s="21">
        <f t="shared" si="10"/>
        <v>-1.38327860894771</v>
      </c>
      <c r="AF63" s="6">
        <f t="shared" si="11"/>
        <v>-1.39897385303383</v>
      </c>
      <c r="AG63" s="6">
        <f t="shared" si="11"/>
        <v>-1.3667256916610602</v>
      </c>
      <c r="AH63" s="8">
        <f t="shared" si="11"/>
        <v>-1.5793881736710036E-2</v>
      </c>
      <c r="AI63" s="6">
        <f t="shared" si="12"/>
        <v>-1.4251734724732499</v>
      </c>
      <c r="AJ63" s="6">
        <f t="shared" si="12"/>
        <v>-1.3990724906844201</v>
      </c>
      <c r="AK63" s="6">
        <f t="shared" si="12"/>
        <v>-9.47129349554843</v>
      </c>
    </row>
    <row r="64" spans="1:37" x14ac:dyDescent="0.25">
      <c r="A64">
        <v>63</v>
      </c>
      <c r="B64">
        <v>65</v>
      </c>
      <c r="C64" s="4">
        <v>1.0452857325652201</v>
      </c>
      <c r="D64" s="9">
        <v>0.41478339775748002</v>
      </c>
      <c r="E64">
        <v>1.00462688384866E-2</v>
      </c>
      <c r="F64">
        <v>0.253061797806235</v>
      </c>
      <c r="G64">
        <v>0.01</v>
      </c>
      <c r="H64">
        <v>0.48247617813752502</v>
      </c>
      <c r="I64">
        <v>0.01</v>
      </c>
      <c r="J64" s="7">
        <v>0</v>
      </c>
      <c r="K64" s="7">
        <v>0.58649838329291004</v>
      </c>
      <c r="L64" s="6">
        <v>0.342714750076065</v>
      </c>
      <c r="M64" s="6">
        <v>1.5220726687440201E-2</v>
      </c>
      <c r="N64" s="6">
        <v>0.01</v>
      </c>
      <c r="O64" s="2">
        <v>9.4155529674548095</v>
      </c>
      <c r="P64" s="3">
        <v>2.92981426416614</v>
      </c>
      <c r="Q64" s="9">
        <v>1.4520538335328701</v>
      </c>
      <c r="R64">
        <v>4.9632588775908504</v>
      </c>
      <c r="S64">
        <v>0.50869138668622804</v>
      </c>
      <c r="T64">
        <v>2.8188102195334301</v>
      </c>
      <c r="U64" s="21">
        <v>0.62021481374968901</v>
      </c>
      <c r="V64" s="6">
        <v>0.233728066742734</v>
      </c>
      <c r="W64" s="4">
        <f t="shared" si="2"/>
        <v>-6.4857387032886695</v>
      </c>
      <c r="X64" s="5">
        <f t="shared" si="3"/>
        <v>-7.963499133921939</v>
      </c>
      <c r="Y64">
        <f t="shared" si="4"/>
        <v>-4.4522940898639591</v>
      </c>
      <c r="Z64">
        <f t="shared" si="5"/>
        <v>-0.94336244684664206</v>
      </c>
      <c r="AA64">
        <f t="shared" si="6"/>
        <v>-4.4545674909046227</v>
      </c>
      <c r="AB64">
        <f t="shared" si="7"/>
        <v>-0.11100404463270985</v>
      </c>
      <c r="AC64">
        <f t="shared" si="8"/>
        <v>-2.1444486580574202</v>
      </c>
      <c r="AD64" s="7">
        <f t="shared" si="9"/>
        <v>-2.3095994504164512</v>
      </c>
      <c r="AE64" s="21">
        <f t="shared" si="10"/>
        <v>-0.83183901978318109</v>
      </c>
      <c r="AF64" s="6">
        <f t="shared" si="11"/>
        <v>-0.27496331994349404</v>
      </c>
      <c r="AG64" s="6">
        <f t="shared" si="11"/>
        <v>-2.585082152790696</v>
      </c>
      <c r="AH64" s="8">
        <f t="shared" si="11"/>
        <v>-0.38648674700695501</v>
      </c>
      <c r="AI64" s="6">
        <f t="shared" si="12"/>
        <v>-2.6960861974234058</v>
      </c>
      <c r="AJ64" s="6">
        <f t="shared" si="12"/>
        <v>-1.2183257667901362</v>
      </c>
      <c r="AK64" s="6">
        <f t="shared" si="12"/>
        <v>-4.7295308108481162</v>
      </c>
    </row>
    <row r="65" spans="1:37" x14ac:dyDescent="0.25">
      <c r="A65">
        <v>64</v>
      </c>
      <c r="B65">
        <v>66</v>
      </c>
      <c r="C65" s="4">
        <v>0.55589913963537496</v>
      </c>
      <c r="D65" s="9">
        <v>0.20183266254318299</v>
      </c>
      <c r="E65">
        <v>1.00462688384866E-2</v>
      </c>
      <c r="F65">
        <v>0.15854120417682799</v>
      </c>
      <c r="G65">
        <v>0.173867519629472</v>
      </c>
      <c r="H65">
        <v>1.17159033152392</v>
      </c>
      <c r="I65">
        <v>2.5630075706222102</v>
      </c>
      <c r="J65" s="7">
        <v>0</v>
      </c>
      <c r="K65" s="7">
        <v>0.28563153893139498</v>
      </c>
      <c r="L65" s="6">
        <v>0</v>
      </c>
      <c r="M65" s="6">
        <v>0.28993339537498097</v>
      </c>
      <c r="N65" s="6">
        <v>0.351373003764893</v>
      </c>
      <c r="O65" s="2">
        <v>8.6202051377358995</v>
      </c>
      <c r="P65" s="3">
        <v>5.4166290310610901</v>
      </c>
      <c r="Q65" s="9">
        <v>2.4816821889080298</v>
      </c>
      <c r="R65">
        <v>6.31830948064575</v>
      </c>
      <c r="S65">
        <v>1.80116429838305</v>
      </c>
      <c r="T65">
        <v>5.26488811689185</v>
      </c>
      <c r="U65" s="21">
        <v>0.96160188806973002</v>
      </c>
      <c r="V65" s="6">
        <v>0.81682125657974503</v>
      </c>
      <c r="W65" s="4">
        <f t="shared" si="2"/>
        <v>-3.2035761066748094</v>
      </c>
      <c r="X65" s="5">
        <f t="shared" si="3"/>
        <v>-6.1385229488278696</v>
      </c>
      <c r="Y65">
        <f t="shared" si="4"/>
        <v>-2.3018956570901494</v>
      </c>
      <c r="Z65">
        <f t="shared" si="5"/>
        <v>-0.6805178905249798</v>
      </c>
      <c r="AA65">
        <f t="shared" si="6"/>
        <v>-4.5171451822627002</v>
      </c>
      <c r="AB65">
        <f t="shared" si="7"/>
        <v>-0.15174091416924007</v>
      </c>
      <c r="AC65">
        <f t="shared" si="8"/>
        <v>-1.0534213637539001</v>
      </c>
      <c r="AD65" s="7">
        <f t="shared" si="9"/>
        <v>-4.4550271429913604</v>
      </c>
      <c r="AE65" s="21">
        <f t="shared" si="10"/>
        <v>-1.5200803008382997</v>
      </c>
      <c r="AF65" s="6">
        <f t="shared" si="11"/>
        <v>-0.98434304180330501</v>
      </c>
      <c r="AG65" s="6">
        <f t="shared" si="11"/>
        <v>-4.448066860312105</v>
      </c>
      <c r="AH65" s="8">
        <f t="shared" si="11"/>
        <v>-0.14478063148998499</v>
      </c>
      <c r="AI65" s="6">
        <f t="shared" si="12"/>
        <v>-4.599807774481345</v>
      </c>
      <c r="AJ65" s="6">
        <f t="shared" si="12"/>
        <v>-1.6648609323282848</v>
      </c>
      <c r="AK65" s="6">
        <f t="shared" si="12"/>
        <v>-5.501488224066005</v>
      </c>
    </row>
    <row r="66" spans="1:37" x14ac:dyDescent="0.25">
      <c r="A66">
        <v>65</v>
      </c>
      <c r="B66">
        <v>67</v>
      </c>
      <c r="C66" s="4">
        <v>0.37443887886374599</v>
      </c>
      <c r="D66" s="9">
        <v>0.140684026523931</v>
      </c>
      <c r="E66">
        <v>1.00462688384866E-2</v>
      </c>
      <c r="F66">
        <v>0.100510831685591</v>
      </c>
      <c r="G66">
        <v>0.69782321429397298</v>
      </c>
      <c r="H66">
        <v>0.152031309183327</v>
      </c>
      <c r="I66">
        <v>0.01</v>
      </c>
      <c r="J66" s="7">
        <v>7.7351925459894694E-2</v>
      </c>
      <c r="K66" s="7">
        <v>0.16227004466980399</v>
      </c>
      <c r="L66" s="6">
        <v>0.17198421817121301</v>
      </c>
      <c r="M66" s="6">
        <v>1.6037743143801301E-3</v>
      </c>
      <c r="N66" s="6">
        <v>0.26648354142487402</v>
      </c>
      <c r="O66" s="2">
        <v>19.220870053157199</v>
      </c>
      <c r="P66" s="3">
        <v>3.2924303311119698</v>
      </c>
      <c r="Q66" s="9">
        <v>1.62336480223357</v>
      </c>
      <c r="R66">
        <v>3.0135981236593699</v>
      </c>
      <c r="S66">
        <v>1.5267876215987499</v>
      </c>
      <c r="T66">
        <v>2.8988569574155401</v>
      </c>
      <c r="U66" s="21">
        <v>0.80657120962462003</v>
      </c>
      <c r="V66" s="6">
        <v>0.66111574843416998</v>
      </c>
      <c r="W66" s="4">
        <f t="shared" si="2"/>
        <v>-15.92843972204523</v>
      </c>
      <c r="X66" s="5">
        <f t="shared" si="3"/>
        <v>-17.597505250923628</v>
      </c>
      <c r="Y66">
        <f t="shared" si="4"/>
        <v>-16.207271929497828</v>
      </c>
      <c r="Z66">
        <f t="shared" si="5"/>
        <v>-9.6577180634820126E-2</v>
      </c>
      <c r="AA66">
        <f t="shared" si="6"/>
        <v>-1.4868105020606199</v>
      </c>
      <c r="AB66">
        <f t="shared" si="7"/>
        <v>-0.39357337369642975</v>
      </c>
      <c r="AC66">
        <f t="shared" si="8"/>
        <v>-0.1147411662438298</v>
      </c>
      <c r="AD66" s="7">
        <f t="shared" si="9"/>
        <v>-2.4858591214873496</v>
      </c>
      <c r="AE66" s="21">
        <f t="shared" si="10"/>
        <v>-0.81679359260895001</v>
      </c>
      <c r="AF66" s="6">
        <f t="shared" si="11"/>
        <v>-0.86567187316457994</v>
      </c>
      <c r="AG66" s="6">
        <f t="shared" si="11"/>
        <v>-2.2377412089813702</v>
      </c>
      <c r="AH66" s="8">
        <f t="shared" si="11"/>
        <v>-0.14545546119045005</v>
      </c>
      <c r="AI66" s="6">
        <f t="shared" si="12"/>
        <v>-2.6313145826777999</v>
      </c>
      <c r="AJ66" s="6">
        <f t="shared" si="12"/>
        <v>-0.96224905379940007</v>
      </c>
      <c r="AK66" s="6">
        <f t="shared" si="12"/>
        <v>-2.3524823752252</v>
      </c>
    </row>
    <row r="67" spans="1:37" x14ac:dyDescent="0.25">
      <c r="A67">
        <v>66</v>
      </c>
      <c r="B67">
        <v>69</v>
      </c>
      <c r="C67" s="4">
        <v>9999541739.5463009</v>
      </c>
      <c r="D67" s="9">
        <v>9999396440.5473709</v>
      </c>
      <c r="E67">
        <v>1.00462688384866E-2</v>
      </c>
      <c r="F67">
        <v>662619.28320108994</v>
      </c>
      <c r="G67">
        <v>99.999999225801901</v>
      </c>
      <c r="H67">
        <v>1495961.9395131399</v>
      </c>
      <c r="I67">
        <v>0.01</v>
      </c>
      <c r="J67" s="7">
        <v>5471.0070016817899</v>
      </c>
      <c r="K67" s="7">
        <v>5474.3508280074102</v>
      </c>
      <c r="L67" s="6">
        <v>14540.583755307</v>
      </c>
      <c r="M67" s="6">
        <v>19754.661326574202</v>
      </c>
      <c r="N67" s="6">
        <v>0.01</v>
      </c>
      <c r="O67" s="2">
        <v>0.73923608278776098</v>
      </c>
      <c r="P67" s="3">
        <v>0.47890588337927897</v>
      </c>
      <c r="Q67" s="9">
        <v>0.47890588342825902</v>
      </c>
      <c r="R67">
        <v>13.162777460239999</v>
      </c>
      <c r="S67">
        <v>0.47890732711359901</v>
      </c>
      <c r="T67">
        <v>0.47890603308865898</v>
      </c>
      <c r="U67" s="21">
        <v>0.23945294858602101</v>
      </c>
      <c r="V67" s="6">
        <v>0.23945294238791201</v>
      </c>
      <c r="W67" s="4">
        <f t="shared" ref="W67:W87" si="13">P67-O67</f>
        <v>-0.26033019940848201</v>
      </c>
      <c r="X67" s="5">
        <f t="shared" ref="X67:X87" si="14">Q67-O67</f>
        <v>-0.26033019935950197</v>
      </c>
      <c r="Y67">
        <f t="shared" ref="Y67:Y87" si="15">R67-O67</f>
        <v>12.423541377452239</v>
      </c>
      <c r="Z67">
        <f t="shared" ref="Z67:Z87" si="16">S67-Q67</f>
        <v>1.4436853399968363E-6</v>
      </c>
      <c r="AA67">
        <f t="shared" ref="AA67:AA87" si="17">S67-R67</f>
        <v>-12.683870133126399</v>
      </c>
      <c r="AB67">
        <f t="shared" ref="AB67:AB87" si="18">T67-P67</f>
        <v>1.4970938000402612E-7</v>
      </c>
      <c r="AC67">
        <f t="shared" ref="AC67:AC87" si="19">T67-R67</f>
        <v>-12.68387142715134</v>
      </c>
      <c r="AD67" s="7">
        <f t="shared" ref="AD67:AD87" si="20">U67-P67</f>
        <v>-0.23945293479325797</v>
      </c>
      <c r="AE67" s="21">
        <f t="shared" ref="AE67:AE87" si="21">U67-Q67</f>
        <v>-0.23945293484223801</v>
      </c>
      <c r="AF67" s="6">
        <f t="shared" ref="AF67:AH87" si="22">$V67-S67</f>
        <v>-0.239454384725687</v>
      </c>
      <c r="AG67" s="6">
        <f t="shared" si="22"/>
        <v>-0.23945309070074697</v>
      </c>
      <c r="AH67" s="8">
        <f t="shared" si="22"/>
        <v>-6.1981089982676707E-9</v>
      </c>
      <c r="AI67" s="6">
        <f t="shared" ref="AI67:AK87" si="23">$V67-P67</f>
        <v>-0.23945294099136696</v>
      </c>
      <c r="AJ67" s="6">
        <f t="shared" si="23"/>
        <v>-0.23945294104034701</v>
      </c>
      <c r="AK67" s="6">
        <f t="shared" si="23"/>
        <v>-12.923324517852087</v>
      </c>
    </row>
    <row r="68" spans="1:37" x14ac:dyDescent="0.25">
      <c r="A68">
        <v>67</v>
      </c>
      <c r="B68">
        <v>70</v>
      </c>
      <c r="C68" s="4">
        <v>6.4945112619011397E-2</v>
      </c>
      <c r="D68" s="9">
        <v>5.8811045049606999E-5</v>
      </c>
      <c r="E68">
        <v>1.28566073524916</v>
      </c>
      <c r="F68">
        <v>0</v>
      </c>
      <c r="G68">
        <v>1.2856557324323601</v>
      </c>
      <c r="H68">
        <v>1.8677478809042799E-2</v>
      </c>
      <c r="I68">
        <v>0.267590124788674</v>
      </c>
      <c r="J68" s="7">
        <v>6.4935019700788202E-2</v>
      </c>
      <c r="K68" s="7">
        <v>0</v>
      </c>
      <c r="L68" s="6">
        <v>1.8645953579019499E-2</v>
      </c>
      <c r="M68" s="6">
        <v>0</v>
      </c>
      <c r="N68" s="6">
        <v>0.267065270385479</v>
      </c>
      <c r="O68" s="2">
        <v>29.380928596338499</v>
      </c>
      <c r="P68" s="3">
        <v>2.32545719423748</v>
      </c>
      <c r="Q68" s="9">
        <v>2.4663609819404599</v>
      </c>
      <c r="R68">
        <v>2.3815267126624202</v>
      </c>
      <c r="S68">
        <v>2.3815267126378301</v>
      </c>
      <c r="T68">
        <v>2.2501789367268898</v>
      </c>
      <c r="U68" s="21">
        <v>1.1627285826751601</v>
      </c>
      <c r="V68" s="6">
        <v>1.1250892262085801</v>
      </c>
      <c r="W68" s="4">
        <f t="shared" si="13"/>
        <v>-27.05547140210102</v>
      </c>
      <c r="X68" s="5">
        <f t="shared" si="14"/>
        <v>-26.914567614398038</v>
      </c>
      <c r="Y68">
        <f t="shared" si="15"/>
        <v>-26.999401883676079</v>
      </c>
      <c r="Z68">
        <f t="shared" si="16"/>
        <v>-8.4834269302629828E-2</v>
      </c>
      <c r="AA68">
        <f t="shared" si="17"/>
        <v>-2.4590107727817667E-11</v>
      </c>
      <c r="AB68">
        <f t="shared" si="18"/>
        <v>-7.5278257510590141E-2</v>
      </c>
      <c r="AC68">
        <f t="shared" si="19"/>
        <v>-0.13134777593553038</v>
      </c>
      <c r="AD68" s="7">
        <f t="shared" si="20"/>
        <v>-1.1627286115623199</v>
      </c>
      <c r="AE68" s="21">
        <f t="shared" si="21"/>
        <v>-1.3036323992652998</v>
      </c>
      <c r="AF68" s="6">
        <f t="shared" si="22"/>
        <v>-1.25643748642925</v>
      </c>
      <c r="AG68" s="6">
        <f t="shared" si="22"/>
        <v>-1.1250897105183097</v>
      </c>
      <c r="AH68" s="8">
        <f t="shared" si="22"/>
        <v>-3.763935646658001E-2</v>
      </c>
      <c r="AI68" s="6">
        <f t="shared" si="23"/>
        <v>-1.2003679680288999</v>
      </c>
      <c r="AJ68" s="6">
        <f t="shared" si="23"/>
        <v>-1.3412717557318798</v>
      </c>
      <c r="AK68" s="6">
        <f t="shared" si="23"/>
        <v>-1.2564374864538401</v>
      </c>
    </row>
    <row r="69" spans="1:37" x14ac:dyDescent="0.25">
      <c r="A69">
        <v>68</v>
      </c>
      <c r="B69">
        <v>71</v>
      </c>
      <c r="C69" s="4">
        <v>5.8811045049606999E-5</v>
      </c>
      <c r="D69" s="9">
        <v>4.1507788602595699E-2</v>
      </c>
      <c r="E69">
        <v>99.999955221126001</v>
      </c>
      <c r="F69">
        <v>7.50653870293689E-4</v>
      </c>
      <c r="G69">
        <v>1.0713121176779E-2</v>
      </c>
      <c r="H69">
        <v>0</v>
      </c>
      <c r="I69">
        <v>1.69718878791204</v>
      </c>
      <c r="J69" s="7">
        <v>8.8123292533952096E-4</v>
      </c>
      <c r="K69" s="7">
        <v>8.8123292533952096E-4</v>
      </c>
      <c r="L69" s="6">
        <v>6.36016381695158E-4</v>
      </c>
      <c r="M69" s="6">
        <v>6.36016381695158E-4</v>
      </c>
      <c r="N69" s="6">
        <v>1.0604215562610399E-2</v>
      </c>
      <c r="O69" s="2">
        <v>26.366694928034601</v>
      </c>
      <c r="P69" s="3">
        <v>17.682029028974299</v>
      </c>
      <c r="Q69" s="9">
        <v>13.080527238134399</v>
      </c>
      <c r="R69">
        <v>17.682028620967799</v>
      </c>
      <c r="S69">
        <v>6.1591445254733701</v>
      </c>
      <c r="T69">
        <v>17.682028620967799</v>
      </c>
      <c r="U69" s="21">
        <v>0.22080354457086401</v>
      </c>
      <c r="V69" s="6">
        <v>4.6499330471924699E-2</v>
      </c>
      <c r="W69" s="4">
        <f t="shared" si="13"/>
        <v>-8.6846658990603025</v>
      </c>
      <c r="X69" s="5">
        <f t="shared" si="14"/>
        <v>-13.286167689900202</v>
      </c>
      <c r="Y69">
        <f t="shared" si="15"/>
        <v>-8.6846663070668022</v>
      </c>
      <c r="Z69">
        <f t="shared" si="16"/>
        <v>-6.9213827126610292</v>
      </c>
      <c r="AA69">
        <f t="shared" si="17"/>
        <v>-11.52288409549443</v>
      </c>
      <c r="AB69">
        <f t="shared" si="18"/>
        <v>-4.0800649969696678E-7</v>
      </c>
      <c r="AC69">
        <f t="shared" si="19"/>
        <v>0</v>
      </c>
      <c r="AD69" s="7">
        <f t="shared" si="20"/>
        <v>-17.461225484403435</v>
      </c>
      <c r="AE69" s="21">
        <f t="shared" si="21"/>
        <v>-12.859723693563536</v>
      </c>
      <c r="AF69" s="6">
        <f t="shared" si="22"/>
        <v>-6.1126451950014458</v>
      </c>
      <c r="AG69" s="6">
        <f t="shared" si="22"/>
        <v>-17.635529290495874</v>
      </c>
      <c r="AH69" s="8">
        <f t="shared" si="22"/>
        <v>-0.17430421409893931</v>
      </c>
      <c r="AI69" s="6">
        <f t="shared" si="23"/>
        <v>-17.635529698502374</v>
      </c>
      <c r="AJ69" s="6">
        <f t="shared" si="23"/>
        <v>-13.034027907662475</v>
      </c>
      <c r="AK69" s="6">
        <f t="shared" si="23"/>
        <v>-17.635529290495874</v>
      </c>
    </row>
    <row r="70" spans="1:37" x14ac:dyDescent="0.25">
      <c r="A70">
        <v>69</v>
      </c>
      <c r="B70">
        <v>72</v>
      </c>
      <c r="C70" s="4">
        <v>2.4129493625339502</v>
      </c>
      <c r="D70" s="9">
        <v>0.85300077684318798</v>
      </c>
      <c r="E70">
        <v>1.00462688384866E-2</v>
      </c>
      <c r="F70">
        <v>0.71561930298120402</v>
      </c>
      <c r="G70">
        <v>0.01</v>
      </c>
      <c r="H70">
        <v>1.1168678584562599</v>
      </c>
      <c r="I70">
        <v>0.01</v>
      </c>
      <c r="J70" s="7">
        <v>0</v>
      </c>
      <c r="K70" s="7">
        <v>1.14722647679165</v>
      </c>
      <c r="L70" s="6">
        <v>0</v>
      </c>
      <c r="M70" s="6">
        <v>1.0507757528716399</v>
      </c>
      <c r="N70" s="6">
        <v>0.01</v>
      </c>
      <c r="O70" s="2">
        <v>13.7612581136865</v>
      </c>
      <c r="P70" s="3">
        <v>2.4572581680022401</v>
      </c>
      <c r="Q70" s="9">
        <v>1.8666843471057</v>
      </c>
      <c r="R70">
        <v>5.7706260202014796</v>
      </c>
      <c r="S70">
        <v>1.7087618569341401</v>
      </c>
      <c r="T70">
        <v>2.31625095745872</v>
      </c>
      <c r="U70" s="21">
        <v>0.90912826801959001</v>
      </c>
      <c r="V70" s="6">
        <v>0.85082504263867398</v>
      </c>
      <c r="W70" s="4">
        <f t="shared" si="13"/>
        <v>-11.303999945684261</v>
      </c>
      <c r="X70" s="5">
        <f t="shared" si="14"/>
        <v>-11.8945737665808</v>
      </c>
      <c r="Y70">
        <f t="shared" si="15"/>
        <v>-7.9906320934850203</v>
      </c>
      <c r="Z70">
        <f t="shared" si="16"/>
        <v>-0.1579224901715599</v>
      </c>
      <c r="AA70">
        <f t="shared" si="17"/>
        <v>-4.0618641632673391</v>
      </c>
      <c r="AB70">
        <f t="shared" si="18"/>
        <v>-0.14100721054352006</v>
      </c>
      <c r="AC70">
        <f t="shared" si="19"/>
        <v>-3.4543750627427596</v>
      </c>
      <c r="AD70" s="7">
        <f t="shared" si="20"/>
        <v>-1.54812989998265</v>
      </c>
      <c r="AE70" s="21">
        <f t="shared" si="21"/>
        <v>-0.95755607908610996</v>
      </c>
      <c r="AF70" s="6">
        <f t="shared" si="22"/>
        <v>-0.85793681429546609</v>
      </c>
      <c r="AG70" s="6">
        <f t="shared" si="22"/>
        <v>-1.4654259148200461</v>
      </c>
      <c r="AH70" s="8">
        <f t="shared" si="22"/>
        <v>-5.8303225380916035E-2</v>
      </c>
      <c r="AI70" s="6">
        <f t="shared" si="23"/>
        <v>-1.6064331253635662</v>
      </c>
      <c r="AJ70" s="6">
        <f t="shared" si="23"/>
        <v>-1.0158593044670261</v>
      </c>
      <c r="AK70" s="6">
        <f t="shared" si="23"/>
        <v>-4.9198009775628053</v>
      </c>
    </row>
    <row r="71" spans="1:37" x14ac:dyDescent="0.25">
      <c r="A71">
        <v>70</v>
      </c>
      <c r="B71">
        <v>73</v>
      </c>
      <c r="C71" s="4">
        <v>0.22008737665807199</v>
      </c>
      <c r="D71" s="9">
        <v>7.7357034546127204E-2</v>
      </c>
      <c r="E71">
        <v>2.0097968633117601E-2</v>
      </c>
      <c r="F71">
        <v>5.9662756460626795E-4</v>
      </c>
      <c r="G71">
        <v>1.0566796186376E-2</v>
      </c>
      <c r="H71">
        <v>7.4505552298338606E-2</v>
      </c>
      <c r="I71">
        <v>0.01</v>
      </c>
      <c r="J71" s="7">
        <v>0</v>
      </c>
      <c r="K71" s="7">
        <v>9.2520555642810295E-2</v>
      </c>
      <c r="L71" s="6">
        <v>4.6632947254076997E-2</v>
      </c>
      <c r="M71" s="6">
        <v>1.5034138213877699E-2</v>
      </c>
      <c r="N71" s="6">
        <v>0.01</v>
      </c>
      <c r="O71" s="2">
        <v>38.7525476364155</v>
      </c>
      <c r="P71" s="3">
        <v>12.143764281931301</v>
      </c>
      <c r="Q71" s="9">
        <v>7.6679355581741504</v>
      </c>
      <c r="R71">
        <v>11.611491996409899</v>
      </c>
      <c r="S71">
        <v>2.57637725945589</v>
      </c>
      <c r="T71">
        <v>11.536602120260399</v>
      </c>
      <c r="U71" s="21">
        <v>2.6110627345739901</v>
      </c>
      <c r="V71" s="6">
        <v>1.09457311533609</v>
      </c>
      <c r="W71" s="4">
        <f t="shared" si="13"/>
        <v>-26.608783354484199</v>
      </c>
      <c r="X71" s="5">
        <f t="shared" si="14"/>
        <v>-31.084612078241349</v>
      </c>
      <c r="Y71">
        <f t="shared" si="15"/>
        <v>-27.1410556400056</v>
      </c>
      <c r="Z71">
        <f t="shared" si="16"/>
        <v>-5.0915582987182599</v>
      </c>
      <c r="AA71">
        <f t="shared" si="17"/>
        <v>-9.035114736954009</v>
      </c>
      <c r="AB71">
        <f t="shared" si="18"/>
        <v>-0.60716216167090131</v>
      </c>
      <c r="AC71">
        <f t="shared" si="19"/>
        <v>-7.4889876149500267E-2</v>
      </c>
      <c r="AD71" s="7">
        <f t="shared" si="20"/>
        <v>-9.5327015473573109</v>
      </c>
      <c r="AE71" s="21">
        <f t="shared" si="21"/>
        <v>-5.0568728236001608</v>
      </c>
      <c r="AF71" s="6">
        <f t="shared" si="22"/>
        <v>-1.4818041441198</v>
      </c>
      <c r="AG71" s="6">
        <f t="shared" si="22"/>
        <v>-10.44202900492431</v>
      </c>
      <c r="AH71" s="8">
        <f t="shared" si="22"/>
        <v>-1.5164896192379</v>
      </c>
      <c r="AI71" s="6">
        <f t="shared" si="23"/>
        <v>-11.049191166595211</v>
      </c>
      <c r="AJ71" s="6">
        <f t="shared" si="23"/>
        <v>-6.5733624428380608</v>
      </c>
      <c r="AK71" s="6">
        <f t="shared" si="23"/>
        <v>-10.51691888107381</v>
      </c>
    </row>
    <row r="72" spans="1:37" x14ac:dyDescent="0.25">
      <c r="A72">
        <v>71</v>
      </c>
      <c r="B72">
        <v>74</v>
      </c>
      <c r="C72" s="4">
        <v>0.49328163934114599</v>
      </c>
      <c r="D72" s="9">
        <v>0.33305016427313999</v>
      </c>
      <c r="E72">
        <v>1.00462688384866E-2</v>
      </c>
      <c r="F72">
        <v>0.64567649833241703</v>
      </c>
      <c r="G72">
        <v>4.4426116084669101</v>
      </c>
      <c r="H72">
        <v>0.27429104606518201</v>
      </c>
      <c r="I72">
        <v>0.28932678791373301</v>
      </c>
      <c r="J72" s="7">
        <v>0.42714355279404698</v>
      </c>
      <c r="K72" s="7">
        <v>1.9663139161374701E-2</v>
      </c>
      <c r="L72" s="6">
        <v>0.35325226307453</v>
      </c>
      <c r="M72" s="6">
        <v>2.1519109646599998E-3</v>
      </c>
      <c r="N72" s="6">
        <v>0.61343399466818904</v>
      </c>
      <c r="O72" s="2">
        <v>8.1621127890809095</v>
      </c>
      <c r="P72" s="3">
        <v>0.63497192584207596</v>
      </c>
      <c r="Q72" s="9">
        <v>1.6576587492944199</v>
      </c>
      <c r="R72">
        <v>0.98173796825381598</v>
      </c>
      <c r="S72">
        <v>0.684596911587669</v>
      </c>
      <c r="T72">
        <v>0.62749861016713004</v>
      </c>
      <c r="U72" s="21">
        <v>0.28860102946987598</v>
      </c>
      <c r="V72" s="6">
        <v>0.28385143406864899</v>
      </c>
      <c r="W72" s="4">
        <f t="shared" si="13"/>
        <v>-7.5271408632388335</v>
      </c>
      <c r="X72" s="5">
        <f t="shared" si="14"/>
        <v>-6.5044540397864896</v>
      </c>
      <c r="Y72">
        <f t="shared" si="15"/>
        <v>-7.1803748208270939</v>
      </c>
      <c r="Z72">
        <f t="shared" si="16"/>
        <v>-0.97306183770675092</v>
      </c>
      <c r="AA72">
        <f t="shared" si="17"/>
        <v>-0.29714105666614699</v>
      </c>
      <c r="AB72">
        <f t="shared" si="18"/>
        <v>-7.4733156749459129E-3</v>
      </c>
      <c r="AC72">
        <f t="shared" si="19"/>
        <v>-0.35423935808668594</v>
      </c>
      <c r="AD72" s="7">
        <f t="shared" si="20"/>
        <v>-0.34637089637219998</v>
      </c>
      <c r="AE72" s="21">
        <f t="shared" si="21"/>
        <v>-1.3690577198245439</v>
      </c>
      <c r="AF72" s="6">
        <f t="shared" si="22"/>
        <v>-0.40074547751902001</v>
      </c>
      <c r="AG72" s="6">
        <f t="shared" si="22"/>
        <v>-0.34364717609848106</v>
      </c>
      <c r="AH72" s="8">
        <f t="shared" si="22"/>
        <v>-4.7495954012269914E-3</v>
      </c>
      <c r="AI72" s="6">
        <f t="shared" si="23"/>
        <v>-0.35112049177342697</v>
      </c>
      <c r="AJ72" s="6">
        <f t="shared" si="23"/>
        <v>-1.373807315225771</v>
      </c>
      <c r="AK72" s="6">
        <f t="shared" si="23"/>
        <v>-0.697886534185167</v>
      </c>
    </row>
    <row r="73" spans="1:37" x14ac:dyDescent="0.25">
      <c r="A73">
        <v>72</v>
      </c>
      <c r="B73">
        <v>75</v>
      </c>
      <c r="C73" s="4">
        <v>1.8442777328698901</v>
      </c>
      <c r="D73" s="9">
        <v>1.1808994081078199</v>
      </c>
      <c r="E73">
        <v>1.00462688384866E-2</v>
      </c>
      <c r="F73">
        <v>1.2168925779772799</v>
      </c>
      <c r="G73">
        <v>2.0565572442362199</v>
      </c>
      <c r="H73">
        <v>0.87207945834756595</v>
      </c>
      <c r="I73">
        <v>0.01</v>
      </c>
      <c r="J73" s="7">
        <v>0.76317934643629504</v>
      </c>
      <c r="K73" s="7">
        <v>0.20853474607962999</v>
      </c>
      <c r="L73" s="6">
        <v>0.94372824152016399</v>
      </c>
      <c r="M73" s="6">
        <v>2.9120680756674E-4</v>
      </c>
      <c r="N73" s="6">
        <v>0.21697039084665201</v>
      </c>
      <c r="O73" s="2">
        <v>14.2636928918338</v>
      </c>
      <c r="P73" s="3">
        <v>5.5837181326457301</v>
      </c>
      <c r="Q73" s="9">
        <v>5.5039411722046498</v>
      </c>
      <c r="R73">
        <v>11.2152020399172</v>
      </c>
      <c r="S73">
        <v>5.4723790277007396</v>
      </c>
      <c r="T73">
        <v>5.3000610197587497</v>
      </c>
      <c r="U73" s="21">
        <v>2.6877415981903598</v>
      </c>
      <c r="V73" s="6">
        <v>2.6080489090377301</v>
      </c>
      <c r="W73" s="4">
        <f t="shared" si="13"/>
        <v>-8.6799747591880703</v>
      </c>
      <c r="X73" s="5">
        <f t="shared" si="14"/>
        <v>-8.7597517196291506</v>
      </c>
      <c r="Y73">
        <f t="shared" si="15"/>
        <v>-3.0484908519166005</v>
      </c>
      <c r="Z73">
        <f t="shared" si="16"/>
        <v>-3.1562144503910261E-2</v>
      </c>
      <c r="AA73">
        <f t="shared" si="17"/>
        <v>-5.7428230122164603</v>
      </c>
      <c r="AB73">
        <f t="shared" si="18"/>
        <v>-0.28365711288698048</v>
      </c>
      <c r="AC73">
        <f t="shared" si="19"/>
        <v>-5.9151410201584502</v>
      </c>
      <c r="AD73" s="7">
        <f t="shared" si="20"/>
        <v>-2.8959765344553703</v>
      </c>
      <c r="AE73" s="21">
        <f t="shared" si="21"/>
        <v>-2.81619957401429</v>
      </c>
      <c r="AF73" s="6">
        <f t="shared" si="22"/>
        <v>-2.8643301186630095</v>
      </c>
      <c r="AG73" s="6">
        <f t="shared" si="22"/>
        <v>-2.6920121107210195</v>
      </c>
      <c r="AH73" s="8">
        <f t="shared" si="22"/>
        <v>-7.9692689152629725E-2</v>
      </c>
      <c r="AI73" s="6">
        <f t="shared" si="23"/>
        <v>-2.975669223608</v>
      </c>
      <c r="AJ73" s="6">
        <f t="shared" si="23"/>
        <v>-2.8958922631669197</v>
      </c>
      <c r="AK73" s="6">
        <f t="shared" si="23"/>
        <v>-8.6071531308794693</v>
      </c>
    </row>
    <row r="74" spans="1:37" x14ac:dyDescent="0.25">
      <c r="A74">
        <v>73</v>
      </c>
      <c r="B74">
        <v>76</v>
      </c>
      <c r="C74" s="4">
        <v>0.17124947767379101</v>
      </c>
      <c r="D74" s="9">
        <v>7.3677964015655101E-2</v>
      </c>
      <c r="E74">
        <v>0.41282315313100298</v>
      </c>
      <c r="F74">
        <v>6.6154562737147404E-4</v>
      </c>
      <c r="G74">
        <v>3.2644836797483201E-2</v>
      </c>
      <c r="H74">
        <v>0.19749058503313299</v>
      </c>
      <c r="I74">
        <v>1.1909734914269801</v>
      </c>
      <c r="J74" s="7">
        <v>0</v>
      </c>
      <c r="K74" s="7">
        <v>9.9013320839528393E-2</v>
      </c>
      <c r="L74" s="6">
        <v>7.6585176857212098E-2</v>
      </c>
      <c r="M74" s="6">
        <v>2.3969193800791799E-3</v>
      </c>
      <c r="N74" s="6">
        <v>0.105306498168257</v>
      </c>
      <c r="O74" s="2">
        <v>21.7651929815339</v>
      </c>
      <c r="P74" s="3">
        <v>7.1344105074714701</v>
      </c>
      <c r="Q74" s="9">
        <v>3.4029416063300499</v>
      </c>
      <c r="R74">
        <v>7.1473618891947597</v>
      </c>
      <c r="S74">
        <v>0.69959760705066598</v>
      </c>
      <c r="T74">
        <v>7.1336451883718697</v>
      </c>
      <c r="U74" s="21">
        <v>0.78349702096811302</v>
      </c>
      <c r="V74" s="6">
        <v>0.322813678050558</v>
      </c>
      <c r="W74" s="4">
        <f t="shared" si="13"/>
        <v>-14.63078247406243</v>
      </c>
      <c r="X74" s="5">
        <f t="shared" si="14"/>
        <v>-18.362251375203851</v>
      </c>
      <c r="Y74">
        <f t="shared" si="15"/>
        <v>-14.617831092339141</v>
      </c>
      <c r="Z74">
        <f t="shared" si="16"/>
        <v>-2.703343999279384</v>
      </c>
      <c r="AA74">
        <f t="shared" si="17"/>
        <v>-6.4477642821440941</v>
      </c>
      <c r="AB74">
        <f t="shared" si="18"/>
        <v>-7.6531909960042555E-4</v>
      </c>
      <c r="AC74">
        <f t="shared" si="19"/>
        <v>-1.3716700822890004E-2</v>
      </c>
      <c r="AD74" s="7">
        <f t="shared" si="20"/>
        <v>-6.350913486503357</v>
      </c>
      <c r="AE74" s="21">
        <f t="shared" si="21"/>
        <v>-2.6194445853619368</v>
      </c>
      <c r="AF74" s="6">
        <f t="shared" si="22"/>
        <v>-0.37678392900010799</v>
      </c>
      <c r="AG74" s="6">
        <f t="shared" si="22"/>
        <v>-6.8108315103213117</v>
      </c>
      <c r="AH74" s="8">
        <f t="shared" si="22"/>
        <v>-0.46068334291755503</v>
      </c>
      <c r="AI74" s="6">
        <f t="shared" si="23"/>
        <v>-6.8115968294209122</v>
      </c>
      <c r="AJ74" s="6">
        <f t="shared" si="23"/>
        <v>-3.080127928279492</v>
      </c>
      <c r="AK74" s="6">
        <f t="shared" si="23"/>
        <v>-6.8245482111442017</v>
      </c>
    </row>
    <row r="75" spans="1:37" x14ac:dyDescent="0.25">
      <c r="A75">
        <v>74</v>
      </c>
      <c r="B75">
        <v>77</v>
      </c>
      <c r="C75" s="4">
        <v>0.81001943039484903</v>
      </c>
      <c r="D75" s="9">
        <v>0.42512423028977298</v>
      </c>
      <c r="E75">
        <v>1.00462688384866E-2</v>
      </c>
      <c r="F75">
        <v>0.40159124160986398</v>
      </c>
      <c r="G75">
        <v>0.66410739661120699</v>
      </c>
      <c r="H75">
        <v>0.41015739926230999</v>
      </c>
      <c r="I75">
        <v>0.01</v>
      </c>
      <c r="J75" s="37">
        <v>4.30050882777901E-2</v>
      </c>
      <c r="K75" s="7">
        <v>0.55452515419113102</v>
      </c>
      <c r="L75" s="6">
        <v>0.425287237614977</v>
      </c>
      <c r="M75" s="6">
        <v>2.2500486998321498E-3</v>
      </c>
      <c r="N75" s="6">
        <v>0.17230143974926701</v>
      </c>
      <c r="O75" s="2">
        <v>4.9999858927404102</v>
      </c>
      <c r="P75" s="3">
        <v>2.0930658342867901</v>
      </c>
      <c r="Q75" s="9">
        <v>0.82621727587167804</v>
      </c>
      <c r="R75">
        <v>3.8573522347304601</v>
      </c>
      <c r="S75">
        <v>0.789037063059427</v>
      </c>
      <c r="T75">
        <v>2.0018380061288901</v>
      </c>
      <c r="U75" s="21">
        <v>0.40988866763145598</v>
      </c>
      <c r="V75" s="6">
        <v>0.34768474573784403</v>
      </c>
      <c r="W75" s="4">
        <f t="shared" si="13"/>
        <v>-2.9069200584536201</v>
      </c>
      <c r="X75" s="5">
        <f t="shared" si="14"/>
        <v>-4.173768616868732</v>
      </c>
      <c r="Y75">
        <f t="shared" si="15"/>
        <v>-1.1426336580099501</v>
      </c>
      <c r="Z75">
        <f t="shared" si="16"/>
        <v>-3.7180212812251034E-2</v>
      </c>
      <c r="AA75">
        <f t="shared" si="17"/>
        <v>-3.0683151716710331</v>
      </c>
      <c r="AB75">
        <f t="shared" si="18"/>
        <v>-9.1227828157899982E-2</v>
      </c>
      <c r="AC75">
        <f t="shared" si="19"/>
        <v>-1.85551422860157</v>
      </c>
      <c r="AD75" s="7">
        <f t="shared" si="20"/>
        <v>-1.6831771666553341</v>
      </c>
      <c r="AE75" s="21">
        <f t="shared" si="21"/>
        <v>-0.41632860824022205</v>
      </c>
      <c r="AF75" s="6">
        <f t="shared" si="22"/>
        <v>-0.44135231732158298</v>
      </c>
      <c r="AG75" s="6">
        <f t="shared" si="22"/>
        <v>-1.654153260391046</v>
      </c>
      <c r="AH75" s="8">
        <f t="shared" si="22"/>
        <v>-6.2203921893611958E-2</v>
      </c>
      <c r="AI75" s="6">
        <f t="shared" si="23"/>
        <v>-1.745381088548946</v>
      </c>
      <c r="AJ75" s="6">
        <f t="shared" si="23"/>
        <v>-0.47853253013383401</v>
      </c>
      <c r="AK75" s="6">
        <f t="shared" si="23"/>
        <v>-3.509667488992616</v>
      </c>
    </row>
    <row r="76" spans="1:37" x14ac:dyDescent="0.25">
      <c r="A76">
        <v>75</v>
      </c>
      <c r="B76">
        <v>78</v>
      </c>
      <c r="C76" s="4">
        <v>1.0333180592058699</v>
      </c>
      <c r="D76" s="9">
        <v>0.42700222503187801</v>
      </c>
      <c r="E76">
        <v>1.00462688384866E-2</v>
      </c>
      <c r="F76">
        <v>0.20841378134295099</v>
      </c>
      <c r="G76">
        <v>0.01</v>
      </c>
      <c r="H76">
        <v>0.38676264010100198</v>
      </c>
      <c r="I76">
        <v>0.01</v>
      </c>
      <c r="J76" s="7">
        <v>0</v>
      </c>
      <c r="K76" s="7">
        <v>0.60994318691885496</v>
      </c>
      <c r="L76" s="6">
        <v>0.31696304705768402</v>
      </c>
      <c r="M76" s="6">
        <v>1.59520956257227E-3</v>
      </c>
      <c r="N76" s="6">
        <v>0.01</v>
      </c>
      <c r="O76" s="2">
        <v>19.512185655327201</v>
      </c>
      <c r="P76" s="3">
        <v>7.6228795084208896</v>
      </c>
      <c r="Q76" s="9">
        <v>5.9440129331623304</v>
      </c>
      <c r="R76">
        <v>8.9050295277803109</v>
      </c>
      <c r="S76">
        <v>4.78077311828714</v>
      </c>
      <c r="T76">
        <v>6.6722360138330901</v>
      </c>
      <c r="U76" s="21">
        <v>2.8729797596026199</v>
      </c>
      <c r="V76" s="6">
        <v>2.2682201765587302</v>
      </c>
      <c r="W76" s="4">
        <f t="shared" si="13"/>
        <v>-11.889306146906311</v>
      </c>
      <c r="X76" s="5">
        <f t="shared" si="14"/>
        <v>-13.568172722164871</v>
      </c>
      <c r="Y76">
        <f t="shared" si="15"/>
        <v>-10.60715612754689</v>
      </c>
      <c r="Z76">
        <f t="shared" si="16"/>
        <v>-1.1632398148751903</v>
      </c>
      <c r="AA76">
        <f t="shared" si="17"/>
        <v>-4.1242564094931708</v>
      </c>
      <c r="AB76">
        <f t="shared" si="18"/>
        <v>-0.95064349458779951</v>
      </c>
      <c r="AC76">
        <f t="shared" si="19"/>
        <v>-2.2327935139472208</v>
      </c>
      <c r="AD76" s="7">
        <f t="shared" si="20"/>
        <v>-4.7498997488182697</v>
      </c>
      <c r="AE76" s="21">
        <f t="shared" si="21"/>
        <v>-3.0710331735597105</v>
      </c>
      <c r="AF76" s="6">
        <f t="shared" si="22"/>
        <v>-2.5125529417284098</v>
      </c>
      <c r="AG76" s="6">
        <f t="shared" si="22"/>
        <v>-4.4040158372743594</v>
      </c>
      <c r="AH76" s="8">
        <f t="shared" si="22"/>
        <v>-0.60475958304388966</v>
      </c>
      <c r="AI76" s="6">
        <f t="shared" si="23"/>
        <v>-5.3546593318621589</v>
      </c>
      <c r="AJ76" s="6">
        <f t="shared" si="23"/>
        <v>-3.6757927566036002</v>
      </c>
      <c r="AK76" s="6">
        <f t="shared" si="23"/>
        <v>-6.6368093512215811</v>
      </c>
    </row>
    <row r="77" spans="1:37" x14ac:dyDescent="0.25">
      <c r="A77">
        <v>76</v>
      </c>
      <c r="B77">
        <v>79</v>
      </c>
      <c r="C77" s="4">
        <v>0.12378118293089301</v>
      </c>
      <c r="D77" s="9">
        <v>1.16886647600093E-2</v>
      </c>
      <c r="E77">
        <v>0.62579559381647298</v>
      </c>
      <c r="F77">
        <v>2.1537108916499198E-3</v>
      </c>
      <c r="G77">
        <v>0.647470270017525</v>
      </c>
      <c r="H77">
        <v>2.7966948362459599E-2</v>
      </c>
      <c r="I77">
        <v>0.01</v>
      </c>
      <c r="J77" s="7">
        <v>0.103437260572531</v>
      </c>
      <c r="K77" s="7">
        <v>1.2065656733407299E-2</v>
      </c>
      <c r="L77" s="6">
        <v>7.9455911091864298E-2</v>
      </c>
      <c r="M77" s="6">
        <v>1.26811857204203E-3</v>
      </c>
      <c r="N77" s="6">
        <v>0.61390137251804699</v>
      </c>
      <c r="O77" s="2">
        <v>30.9597085416776</v>
      </c>
      <c r="P77" s="3">
        <v>4.0452850887894503</v>
      </c>
      <c r="Q77" s="9">
        <v>3.5342568382049402</v>
      </c>
      <c r="R77">
        <v>3.9165069015233001</v>
      </c>
      <c r="S77">
        <v>3.4165102890718799</v>
      </c>
      <c r="T77">
        <v>3.46151377604619</v>
      </c>
      <c r="U77" s="21">
        <v>1.76641545072753</v>
      </c>
      <c r="V77" s="6">
        <v>1.67543958021941</v>
      </c>
      <c r="W77" s="4">
        <f t="shared" si="13"/>
        <v>-26.914423452888151</v>
      </c>
      <c r="X77" s="5">
        <f t="shared" si="14"/>
        <v>-27.42545170347266</v>
      </c>
      <c r="Y77">
        <f t="shared" si="15"/>
        <v>-27.043201640154301</v>
      </c>
      <c r="Z77">
        <f t="shared" si="16"/>
        <v>-0.11774654913306026</v>
      </c>
      <c r="AA77">
        <f t="shared" si="17"/>
        <v>-0.49999661245142013</v>
      </c>
      <c r="AB77">
        <f t="shared" si="18"/>
        <v>-0.58377131274326022</v>
      </c>
      <c r="AC77">
        <f t="shared" si="19"/>
        <v>-0.45499312547711002</v>
      </c>
      <c r="AD77" s="7">
        <f t="shared" si="20"/>
        <v>-2.27886963806192</v>
      </c>
      <c r="AE77" s="21">
        <f t="shared" si="21"/>
        <v>-1.7678413874774102</v>
      </c>
      <c r="AF77" s="6">
        <f t="shared" si="22"/>
        <v>-1.74107070885247</v>
      </c>
      <c r="AG77" s="6">
        <f t="shared" si="22"/>
        <v>-1.7860741958267801</v>
      </c>
      <c r="AH77" s="8">
        <f t="shared" si="22"/>
        <v>-9.097587050812006E-2</v>
      </c>
      <c r="AI77" s="6">
        <f t="shared" si="23"/>
        <v>-2.3698455085700401</v>
      </c>
      <c r="AJ77" s="6">
        <f t="shared" si="23"/>
        <v>-1.8588172579855302</v>
      </c>
      <c r="AK77" s="6">
        <f t="shared" si="23"/>
        <v>-2.2410673213038903</v>
      </c>
    </row>
    <row r="78" spans="1:37" x14ac:dyDescent="0.25">
      <c r="A78">
        <v>77</v>
      </c>
      <c r="B78">
        <v>80</v>
      </c>
      <c r="C78" s="4">
        <v>0.14385807069571699</v>
      </c>
      <c r="D78" s="9">
        <v>4.75028079562496E-3</v>
      </c>
      <c r="E78">
        <v>0.49020821698978601</v>
      </c>
      <c r="F78">
        <v>0</v>
      </c>
      <c r="G78">
        <v>0.49019601418721098</v>
      </c>
      <c r="H78">
        <v>4.12158472214635E-2</v>
      </c>
      <c r="I78">
        <v>0.01</v>
      </c>
      <c r="J78" s="7">
        <v>0.13321492398507701</v>
      </c>
      <c r="K78" s="7">
        <v>5.3907869606090496E-3</v>
      </c>
      <c r="L78" s="6">
        <v>4.12152874511722E-2</v>
      </c>
      <c r="M78" s="6">
        <v>0</v>
      </c>
      <c r="N78" s="6">
        <v>0.01</v>
      </c>
      <c r="O78" s="2">
        <v>20.048260245208699</v>
      </c>
      <c r="P78" s="3">
        <v>1.82266365061887</v>
      </c>
      <c r="Q78" s="9">
        <v>1.8398754443555601</v>
      </c>
      <c r="R78">
        <v>1.6813850490643101</v>
      </c>
      <c r="S78">
        <v>1.6813850489237501</v>
      </c>
      <c r="T78">
        <v>1.52785622884109</v>
      </c>
      <c r="U78" s="21">
        <v>0.88595295136822905</v>
      </c>
      <c r="V78" s="6">
        <v>0.763928113307344</v>
      </c>
      <c r="W78" s="4">
        <f t="shared" si="13"/>
        <v>-18.225596594589828</v>
      </c>
      <c r="X78" s="5">
        <f t="shared" si="14"/>
        <v>-18.208384800853139</v>
      </c>
      <c r="Y78">
        <f t="shared" si="15"/>
        <v>-18.366875196144388</v>
      </c>
      <c r="Z78">
        <f t="shared" si="16"/>
        <v>-0.15849039543180998</v>
      </c>
      <c r="AA78">
        <f t="shared" si="17"/>
        <v>-1.4056000807727287E-10</v>
      </c>
      <c r="AB78">
        <f t="shared" si="18"/>
        <v>-0.29480742177778008</v>
      </c>
      <c r="AC78">
        <f t="shared" si="19"/>
        <v>-0.15352882022322012</v>
      </c>
      <c r="AD78" s="7">
        <f t="shared" si="20"/>
        <v>-0.93671069925064099</v>
      </c>
      <c r="AE78" s="21">
        <f t="shared" si="21"/>
        <v>-0.95392249298733101</v>
      </c>
      <c r="AF78" s="6">
        <f t="shared" si="22"/>
        <v>-0.91745693561640607</v>
      </c>
      <c r="AG78" s="6">
        <f t="shared" si="22"/>
        <v>-0.76392811553374596</v>
      </c>
      <c r="AH78" s="8">
        <f t="shared" si="22"/>
        <v>-0.12202483806088504</v>
      </c>
      <c r="AI78" s="6">
        <f t="shared" si="23"/>
        <v>-1.0587355373115259</v>
      </c>
      <c r="AJ78" s="6">
        <f t="shared" si="23"/>
        <v>-1.0759473310482162</v>
      </c>
      <c r="AK78" s="6">
        <f t="shared" si="23"/>
        <v>-0.91745693575696607</v>
      </c>
    </row>
    <row r="79" spans="1:37" x14ac:dyDescent="0.25">
      <c r="A79">
        <v>78</v>
      </c>
      <c r="B79">
        <v>81</v>
      </c>
      <c r="C79" s="33">
        <v>9999931351.4319801</v>
      </c>
      <c r="D79" s="36">
        <v>9999764168.7819691</v>
      </c>
      <c r="E79">
        <v>1.00462688384866E-2</v>
      </c>
      <c r="F79">
        <v>464536.02229639998</v>
      </c>
      <c r="G79">
        <v>99.9999950449116</v>
      </c>
      <c r="H79">
        <v>2879212.0513112601</v>
      </c>
      <c r="I79">
        <v>0.01</v>
      </c>
      <c r="J79" s="7">
        <v>4277.4712871925103</v>
      </c>
      <c r="K79" s="7">
        <v>4469.8646177383798</v>
      </c>
      <c r="L79" s="6">
        <v>4160.9639808668499</v>
      </c>
      <c r="M79" s="6">
        <v>4102.4872945258903</v>
      </c>
      <c r="N79" s="6">
        <v>99.999167870845696</v>
      </c>
      <c r="O79" s="2">
        <v>2.0742946074026398</v>
      </c>
      <c r="P79" s="3">
        <v>0.64890684594048897</v>
      </c>
      <c r="Q79" s="9">
        <v>0.64890684592884396</v>
      </c>
      <c r="R79">
        <v>9.3652291990301801</v>
      </c>
      <c r="S79">
        <v>0.64890791127744096</v>
      </c>
      <c r="T79">
        <v>0.64890700825164405</v>
      </c>
      <c r="U79" s="21">
        <v>0.32445342854712</v>
      </c>
      <c r="V79" s="6">
        <v>0.32445342921550901</v>
      </c>
      <c r="W79" s="4">
        <f t="shared" si="13"/>
        <v>-1.4253877614621508</v>
      </c>
      <c r="X79" s="5">
        <f t="shared" si="14"/>
        <v>-1.4253877614737958</v>
      </c>
      <c r="Y79">
        <f t="shared" si="15"/>
        <v>7.2909345916275399</v>
      </c>
      <c r="Z79">
        <f t="shared" si="16"/>
        <v>1.0653485970069099E-6</v>
      </c>
      <c r="AA79">
        <f t="shared" si="17"/>
        <v>-8.7163212877527396</v>
      </c>
      <c r="AB79">
        <f t="shared" si="18"/>
        <v>1.6231115507192584E-7</v>
      </c>
      <c r="AC79">
        <f t="shared" si="19"/>
        <v>-8.716322190778536</v>
      </c>
      <c r="AD79" s="7">
        <f t="shared" si="20"/>
        <v>-0.32445341739336897</v>
      </c>
      <c r="AE79" s="21">
        <f t="shared" si="21"/>
        <v>-0.32445341738172395</v>
      </c>
      <c r="AF79" s="6">
        <f t="shared" si="22"/>
        <v>-0.32445448206193195</v>
      </c>
      <c r="AG79" s="6">
        <f t="shared" si="22"/>
        <v>-0.32445357903613503</v>
      </c>
      <c r="AH79" s="8">
        <f t="shared" si="22"/>
        <v>6.68389010805015E-10</v>
      </c>
      <c r="AI79" s="6">
        <f t="shared" si="23"/>
        <v>-0.32445341672497996</v>
      </c>
      <c r="AJ79" s="6">
        <f t="shared" si="23"/>
        <v>-0.32445341671333494</v>
      </c>
      <c r="AK79" s="6">
        <f t="shared" si="23"/>
        <v>-9.0407757698146707</v>
      </c>
    </row>
    <row r="80" spans="1:37" x14ac:dyDescent="0.25">
      <c r="A80">
        <v>79</v>
      </c>
      <c r="B80">
        <v>82</v>
      </c>
      <c r="C80" s="4">
        <v>0.186359054695969</v>
      </c>
      <c r="D80" s="9">
        <v>8.8320378409479497E-2</v>
      </c>
      <c r="E80">
        <v>0.261630629074942</v>
      </c>
      <c r="F80">
        <v>1.08765204416995E-3</v>
      </c>
      <c r="G80">
        <v>1.10332694419615E-2</v>
      </c>
      <c r="H80">
        <v>6.2067363745208E-2</v>
      </c>
      <c r="I80">
        <v>0.01</v>
      </c>
      <c r="J80" s="7">
        <v>0</v>
      </c>
      <c r="K80" s="7">
        <v>1.42447144264429E-2</v>
      </c>
      <c r="L80" s="6">
        <v>0</v>
      </c>
      <c r="M80" s="6">
        <v>3.0399443234892499E-2</v>
      </c>
      <c r="N80" s="6">
        <v>0.01</v>
      </c>
      <c r="O80" s="2">
        <v>59.349044522348798</v>
      </c>
      <c r="P80" s="3">
        <v>22.310789470216299</v>
      </c>
      <c r="Q80" s="9">
        <v>14.6354414236833</v>
      </c>
      <c r="R80">
        <v>22.2998584095245</v>
      </c>
      <c r="S80">
        <v>5.3728522127141298</v>
      </c>
      <c r="T80">
        <v>22.244584837632299</v>
      </c>
      <c r="U80" s="21">
        <v>3.2664395192298099</v>
      </c>
      <c r="V80" s="6">
        <v>1.6910337283672601</v>
      </c>
      <c r="W80" s="4">
        <f t="shared" si="13"/>
        <v>-37.038255052132499</v>
      </c>
      <c r="X80" s="5">
        <f t="shared" si="14"/>
        <v>-44.713603098665502</v>
      </c>
      <c r="Y80">
        <f t="shared" si="15"/>
        <v>-37.049186112824302</v>
      </c>
      <c r="Z80">
        <f t="shared" si="16"/>
        <v>-9.2625892109691712</v>
      </c>
      <c r="AA80">
        <f t="shared" si="17"/>
        <v>-16.927006196810371</v>
      </c>
      <c r="AB80">
        <f t="shared" si="18"/>
        <v>-6.6204632584000223E-2</v>
      </c>
      <c r="AC80">
        <f t="shared" si="19"/>
        <v>-5.5273571892200835E-2</v>
      </c>
      <c r="AD80" s="7">
        <f t="shared" si="20"/>
        <v>-19.04434995098649</v>
      </c>
      <c r="AE80" s="21">
        <f t="shared" si="21"/>
        <v>-11.369001904453491</v>
      </c>
      <c r="AF80" s="6">
        <f t="shared" si="22"/>
        <v>-3.68181848434687</v>
      </c>
      <c r="AG80" s="6">
        <f t="shared" si="22"/>
        <v>-20.55355110926504</v>
      </c>
      <c r="AH80" s="8">
        <f t="shared" si="22"/>
        <v>-1.5754057908625498</v>
      </c>
      <c r="AI80" s="6">
        <f t="shared" si="23"/>
        <v>-20.61975574184904</v>
      </c>
      <c r="AJ80" s="6">
        <f t="shared" si="23"/>
        <v>-12.944407695316039</v>
      </c>
      <c r="AK80" s="6">
        <f t="shared" si="23"/>
        <v>-20.608824681157241</v>
      </c>
    </row>
    <row r="81" spans="1:37" x14ac:dyDescent="0.25">
      <c r="A81">
        <v>80</v>
      </c>
      <c r="B81">
        <v>83</v>
      </c>
      <c r="C81" s="33">
        <v>2.08855607673333</v>
      </c>
      <c r="D81" s="36">
        <v>0.85463680975838996</v>
      </c>
      <c r="E81">
        <v>1.00462688384866E-2</v>
      </c>
      <c r="F81">
        <v>0.82146590828076005</v>
      </c>
      <c r="G81">
        <v>0.71022092670225201</v>
      </c>
      <c r="H81">
        <v>0.93442686642727601</v>
      </c>
      <c r="I81">
        <v>0.01</v>
      </c>
      <c r="J81" s="7">
        <v>0</v>
      </c>
      <c r="K81" s="7">
        <v>1.2092933196295399</v>
      </c>
      <c r="L81" s="6">
        <v>0</v>
      </c>
      <c r="M81" s="6">
        <v>1.2035760610856401</v>
      </c>
      <c r="N81" s="6">
        <v>0.92777733853908995</v>
      </c>
      <c r="O81" s="2">
        <v>1.7101371028802601</v>
      </c>
      <c r="P81" s="3">
        <v>1.3466802208272799</v>
      </c>
      <c r="Q81" s="9">
        <v>0.78314147143358204</v>
      </c>
      <c r="R81">
        <v>6.7461356534872099</v>
      </c>
      <c r="S81">
        <v>0.77776643087340602</v>
      </c>
      <c r="T81">
        <v>1.3103541024044401</v>
      </c>
      <c r="U81" s="21">
        <v>0.385433503459087</v>
      </c>
      <c r="V81" s="6">
        <v>0.38532648615467602</v>
      </c>
      <c r="W81" s="4">
        <f t="shared" si="13"/>
        <v>-0.36345688205298021</v>
      </c>
      <c r="X81" s="5">
        <f t="shared" si="14"/>
        <v>-0.92699563144667807</v>
      </c>
      <c r="Y81">
        <f t="shared" si="15"/>
        <v>5.0359985506069496</v>
      </c>
      <c r="Z81">
        <f t="shared" si="16"/>
        <v>-5.3750405601760143E-3</v>
      </c>
      <c r="AA81">
        <f t="shared" si="17"/>
        <v>-5.9683692226138039</v>
      </c>
      <c r="AB81">
        <f t="shared" si="18"/>
        <v>-3.6326118422839837E-2</v>
      </c>
      <c r="AC81">
        <f t="shared" si="19"/>
        <v>-5.4357815510827701</v>
      </c>
      <c r="AD81" s="7">
        <f t="shared" si="20"/>
        <v>-0.96124671736819289</v>
      </c>
      <c r="AE81" s="21">
        <f t="shared" si="21"/>
        <v>-0.39770796797449504</v>
      </c>
      <c r="AF81" s="6">
        <f t="shared" si="22"/>
        <v>-0.39243994471873</v>
      </c>
      <c r="AG81" s="6">
        <f t="shared" si="22"/>
        <v>-0.92502761624976404</v>
      </c>
      <c r="AH81" s="8">
        <f t="shared" si="22"/>
        <v>-1.0701730441098345E-4</v>
      </c>
      <c r="AI81" s="6">
        <f t="shared" si="23"/>
        <v>-0.96135373467260388</v>
      </c>
      <c r="AJ81" s="6">
        <f t="shared" si="23"/>
        <v>-0.39781498527890602</v>
      </c>
      <c r="AK81" s="6">
        <f t="shared" si="23"/>
        <v>-6.3608091673325342</v>
      </c>
    </row>
    <row r="82" spans="1:37" x14ac:dyDescent="0.25">
      <c r="A82">
        <v>81</v>
      </c>
      <c r="B82">
        <v>84</v>
      </c>
      <c r="C82" s="4">
        <v>5.8811045049606999E-5</v>
      </c>
      <c r="D82" s="36">
        <v>2.74617898210428E-2</v>
      </c>
      <c r="E82">
        <v>99.999954023420401</v>
      </c>
      <c r="F82">
        <v>6.6680426054096999E-4</v>
      </c>
      <c r="G82">
        <v>1.06334640475139E-2</v>
      </c>
      <c r="H82">
        <v>0.32388678782071501</v>
      </c>
      <c r="I82">
        <v>58.450529600039197</v>
      </c>
      <c r="J82" s="7">
        <v>0</v>
      </c>
      <c r="K82" s="7">
        <v>1.5068287336709099E-4</v>
      </c>
      <c r="L82" s="6">
        <v>6.1496641267755304E-4</v>
      </c>
      <c r="M82" s="6">
        <v>6.1496641267755304E-4</v>
      </c>
      <c r="N82" s="6">
        <v>1.05842180920437E-2</v>
      </c>
      <c r="O82" s="2">
        <v>59.325063588077903</v>
      </c>
      <c r="P82" s="3">
        <v>10.6216213858145</v>
      </c>
      <c r="Q82" s="9">
        <v>9.6997010621248094</v>
      </c>
      <c r="R82">
        <v>8.5533324400194193</v>
      </c>
      <c r="S82">
        <v>5.4486465439315497</v>
      </c>
      <c r="T82">
        <v>8.55333224451525</v>
      </c>
      <c r="U82" s="21">
        <v>1.32077686439383E-2</v>
      </c>
      <c r="V82" s="6">
        <v>4.0246612530615497E-2</v>
      </c>
      <c r="W82" s="4">
        <f t="shared" si="13"/>
        <v>-48.703442202263403</v>
      </c>
      <c r="X82" s="5">
        <f t="shared" si="14"/>
        <v>-49.625362525953093</v>
      </c>
      <c r="Y82">
        <f t="shared" si="15"/>
        <v>-50.771731148058485</v>
      </c>
      <c r="Z82">
        <f t="shared" si="16"/>
        <v>-4.2510545181932597</v>
      </c>
      <c r="AA82">
        <f t="shared" si="17"/>
        <v>-3.1046858960878696</v>
      </c>
      <c r="AB82">
        <f t="shared" si="18"/>
        <v>-2.0682891412992497</v>
      </c>
      <c r="AC82">
        <f t="shared" si="19"/>
        <v>-1.9550416929803305E-7</v>
      </c>
      <c r="AD82" s="7">
        <f t="shared" si="20"/>
        <v>-10.608413617170561</v>
      </c>
      <c r="AE82" s="21">
        <f t="shared" si="21"/>
        <v>-9.6864932934808703</v>
      </c>
      <c r="AF82" s="6">
        <f t="shared" si="22"/>
        <v>-5.4083999314009343</v>
      </c>
      <c r="AG82" s="6">
        <f t="shared" si="22"/>
        <v>-8.5130856319846337</v>
      </c>
      <c r="AH82" s="8">
        <f t="shared" si="22"/>
        <v>2.7038843886677197E-2</v>
      </c>
      <c r="AI82" s="6">
        <f t="shared" si="23"/>
        <v>-10.581374773283883</v>
      </c>
      <c r="AJ82" s="6">
        <f t="shared" si="23"/>
        <v>-9.6594544495941932</v>
      </c>
      <c r="AK82" s="6">
        <f t="shared" si="23"/>
        <v>-8.513085827488803</v>
      </c>
    </row>
    <row r="83" spans="1:37" x14ac:dyDescent="0.25">
      <c r="A83">
        <v>82</v>
      </c>
      <c r="B83">
        <v>85</v>
      </c>
      <c r="C83" s="4">
        <v>0.33142942036196699</v>
      </c>
      <c r="D83" s="36">
        <v>0.12791684927941099</v>
      </c>
      <c r="E83">
        <v>1.00462688384866E-2</v>
      </c>
      <c r="F83">
        <v>0.49593388859019</v>
      </c>
      <c r="G83">
        <v>4.5906688988309901</v>
      </c>
      <c r="H83">
        <v>0.181752476911553</v>
      </c>
      <c r="I83">
        <v>0.33571982363075498</v>
      </c>
      <c r="J83" s="7">
        <v>0.33141097077292497</v>
      </c>
      <c r="K83" s="7">
        <v>0</v>
      </c>
      <c r="L83" s="6">
        <v>0.18175262717340299</v>
      </c>
      <c r="M83" s="6">
        <v>0</v>
      </c>
      <c r="N83" s="6">
        <v>0.335727077359943</v>
      </c>
      <c r="O83" s="2">
        <v>21.089988086443299</v>
      </c>
      <c r="P83" s="3">
        <v>4.8154373855744996</v>
      </c>
      <c r="Q83" s="9">
        <v>7.1071039148638997</v>
      </c>
      <c r="R83">
        <v>4.8548756981102104</v>
      </c>
      <c r="S83">
        <v>5.9412215328656099</v>
      </c>
      <c r="T83">
        <v>4.7513053764563304</v>
      </c>
      <c r="U83" s="21">
        <v>2.4077186889950699</v>
      </c>
      <c r="V83" s="6">
        <v>2.3756526882121198</v>
      </c>
      <c r="W83" s="4">
        <f t="shared" si="13"/>
        <v>-16.274550700868801</v>
      </c>
      <c r="X83" s="5">
        <f t="shared" si="14"/>
        <v>-13.9828841715794</v>
      </c>
      <c r="Y83">
        <f t="shared" si="15"/>
        <v>-16.235112388333089</v>
      </c>
      <c r="Z83">
        <f t="shared" si="16"/>
        <v>-1.1658823819982898</v>
      </c>
      <c r="AA83">
        <f t="shared" si="17"/>
        <v>1.0863458347553996</v>
      </c>
      <c r="AB83">
        <f t="shared" si="18"/>
        <v>-6.4132009118169186E-2</v>
      </c>
      <c r="AC83">
        <f t="shared" si="19"/>
        <v>-0.10357032165387992</v>
      </c>
      <c r="AD83" s="7">
        <f t="shared" si="20"/>
        <v>-2.4077186965794297</v>
      </c>
      <c r="AE83" s="21">
        <f t="shared" si="21"/>
        <v>-4.6993852258688298</v>
      </c>
      <c r="AF83" s="6">
        <f t="shared" si="22"/>
        <v>-3.5655688446534901</v>
      </c>
      <c r="AG83" s="6">
        <f t="shared" si="22"/>
        <v>-2.3756526882442106</v>
      </c>
      <c r="AH83" s="8">
        <f t="shared" si="22"/>
        <v>-3.2066000782950077E-2</v>
      </c>
      <c r="AI83" s="6">
        <f t="shared" si="23"/>
        <v>-2.4397846973623798</v>
      </c>
      <c r="AJ83" s="6">
        <f t="shared" si="23"/>
        <v>-4.7314512266517799</v>
      </c>
      <c r="AK83" s="6">
        <f t="shared" si="23"/>
        <v>-2.4792230098980905</v>
      </c>
    </row>
    <row r="84" spans="1:37" x14ac:dyDescent="0.25">
      <c r="A84">
        <v>83</v>
      </c>
      <c r="B84">
        <v>86</v>
      </c>
      <c r="C84" s="4">
        <v>5.3846011543175802E-2</v>
      </c>
      <c r="D84" s="36">
        <v>3.4924905113191497E-2</v>
      </c>
      <c r="E84">
        <v>1.40697900587088</v>
      </c>
      <c r="F84">
        <v>8.9048031080420998E-4</v>
      </c>
      <c r="G84">
        <v>1.0845956295263999E-2</v>
      </c>
      <c r="H84">
        <v>6.1701414548183797E-3</v>
      </c>
      <c r="I84">
        <v>0.01</v>
      </c>
      <c r="J84" s="7">
        <v>0</v>
      </c>
      <c r="K84" s="7">
        <v>4.7861948803492402E-3</v>
      </c>
      <c r="L84" s="6">
        <v>3.34855586895021E-3</v>
      </c>
      <c r="M84" s="6">
        <v>7.3773088576445096E-4</v>
      </c>
      <c r="N84" s="6">
        <v>1.31575316254276E-2</v>
      </c>
      <c r="O84" s="2">
        <v>62.477759565302001</v>
      </c>
      <c r="P84" s="3">
        <v>13.8420301207778</v>
      </c>
      <c r="Q84" s="9">
        <v>10.5301762178701</v>
      </c>
      <c r="R84">
        <v>13.967666820492701</v>
      </c>
      <c r="S84">
        <v>6.0678477343938102</v>
      </c>
      <c r="T84">
        <v>13.056767007770301</v>
      </c>
      <c r="U84" s="21">
        <v>1.1620803630946599</v>
      </c>
      <c r="V84" s="6">
        <v>0.50914307305443895</v>
      </c>
      <c r="W84" s="4">
        <f t="shared" ref="W84" si="24">P84-O84</f>
        <v>-48.635729444524202</v>
      </c>
      <c r="X84" s="5">
        <f t="shared" ref="X84" si="25">Q84-O84</f>
        <v>-51.947583347431902</v>
      </c>
      <c r="Y84">
        <f t="shared" ref="Y84" si="26">R84-O84</f>
        <v>-48.510092744809299</v>
      </c>
      <c r="Z84">
        <f t="shared" ref="Z84" si="27">S84-Q84</f>
        <v>-4.4623284834762895</v>
      </c>
      <c r="AA84">
        <f t="shared" ref="AA84" si="28">S84-R84</f>
        <v>-7.8998190860988906</v>
      </c>
      <c r="AB84">
        <f t="shared" ref="AB84" si="29">T84-P84</f>
        <v>-0.78526311300749896</v>
      </c>
      <c r="AC84">
        <f t="shared" ref="AC84" si="30">T84-R84</f>
        <v>-0.91089981272240017</v>
      </c>
      <c r="AD84" s="7">
        <f t="shared" ref="AD84" si="31">U84-P84</f>
        <v>-12.67994975768314</v>
      </c>
      <c r="AE84" s="21">
        <f t="shared" ref="AE84" si="32">U84-Q84</f>
        <v>-9.36809585477544</v>
      </c>
      <c r="AF84" s="6">
        <f t="shared" ref="AF84" si="33">$V84-S84</f>
        <v>-5.5587046613393714</v>
      </c>
      <c r="AG84" s="6">
        <f t="shared" ref="AG84" si="34">$V84-T84</f>
        <v>-12.547623934715862</v>
      </c>
      <c r="AH84" s="8">
        <f t="shared" ref="AH84" si="35">$V84-U84</f>
        <v>-0.65293729004022094</v>
      </c>
      <c r="AI84" s="6">
        <f t="shared" ref="AI84" si="36">$V84-P84</f>
        <v>-13.332887047723361</v>
      </c>
      <c r="AJ84" s="6">
        <f t="shared" ref="AJ84" si="37">$V84-Q84</f>
        <v>-10.021033144815661</v>
      </c>
      <c r="AK84" s="6">
        <f t="shared" ref="AK84" si="38">$V84-R84</f>
        <v>-13.458523747438262</v>
      </c>
    </row>
    <row r="85" spans="1:37" x14ac:dyDescent="0.25">
      <c r="A85">
        <v>84</v>
      </c>
      <c r="B85">
        <v>87</v>
      </c>
      <c r="C85" s="4">
        <v>0.25381857888142101</v>
      </c>
      <c r="D85" s="36">
        <v>8.6469269562916798E-2</v>
      </c>
      <c r="E85">
        <v>1.00462688384866E-2</v>
      </c>
      <c r="F85">
        <v>9.3702643506046193E-2</v>
      </c>
      <c r="G85">
        <v>1.0706854801027199</v>
      </c>
      <c r="H85">
        <v>0.10974927665681999</v>
      </c>
      <c r="I85">
        <v>0.01</v>
      </c>
      <c r="J85" s="7">
        <v>0.108697796098497</v>
      </c>
      <c r="K85" s="7">
        <v>8.0290521805460702E-2</v>
      </c>
      <c r="L85" s="6">
        <v>2.9888823348971302E-2</v>
      </c>
      <c r="M85" s="6">
        <v>0.19628042130414</v>
      </c>
      <c r="N85" s="6">
        <v>1.4541621520519099</v>
      </c>
      <c r="O85" s="2">
        <v>6.27803046169754</v>
      </c>
      <c r="P85" s="3">
        <v>2.6194488442584198</v>
      </c>
      <c r="Q85" s="9">
        <v>1.7849370905918001</v>
      </c>
      <c r="R85">
        <v>2.5069649155202001</v>
      </c>
      <c r="S85">
        <v>1.7805753568835101</v>
      </c>
      <c r="T85">
        <v>2.5027037168529001</v>
      </c>
      <c r="U85" s="21">
        <v>0.89141935158804397</v>
      </c>
      <c r="V85" s="6">
        <v>0.88670122668840201</v>
      </c>
      <c r="W85" s="4">
        <f t="shared" si="13"/>
        <v>-3.6585816174391201</v>
      </c>
      <c r="X85" s="5">
        <f t="shared" si="14"/>
        <v>-4.4930933711057399</v>
      </c>
      <c r="Y85">
        <f t="shared" si="15"/>
        <v>-3.7710655461773399</v>
      </c>
      <c r="Z85">
        <f t="shared" si="16"/>
        <v>-4.361733708289961E-3</v>
      </c>
      <c r="AA85">
        <f t="shared" si="17"/>
        <v>-0.72638955863668997</v>
      </c>
      <c r="AB85">
        <f t="shared" si="18"/>
        <v>-0.11674512740551979</v>
      </c>
      <c r="AC85">
        <f t="shared" si="19"/>
        <v>-4.2611986673000146E-3</v>
      </c>
      <c r="AD85" s="7">
        <f t="shared" si="20"/>
        <v>-1.7280294926703759</v>
      </c>
      <c r="AE85" s="21">
        <f t="shared" si="21"/>
        <v>-0.89351773900375608</v>
      </c>
      <c r="AF85" s="6">
        <f t="shared" si="22"/>
        <v>-0.89387413019510809</v>
      </c>
      <c r="AG85" s="6">
        <f t="shared" si="22"/>
        <v>-1.616002490164498</v>
      </c>
      <c r="AH85" s="8">
        <f t="shared" si="22"/>
        <v>-4.7181248996419622E-3</v>
      </c>
      <c r="AI85" s="6">
        <f t="shared" si="23"/>
        <v>-1.7327476175700178</v>
      </c>
      <c r="AJ85" s="6">
        <f t="shared" si="23"/>
        <v>-0.89823586390339805</v>
      </c>
      <c r="AK85" s="6">
        <f t="shared" si="23"/>
        <v>-1.6202636888317981</v>
      </c>
    </row>
    <row r="86" spans="1:37" x14ac:dyDescent="0.25">
      <c r="A86">
        <v>85</v>
      </c>
      <c r="B86">
        <v>88</v>
      </c>
      <c r="C86" s="4">
        <v>0.26604881909976402</v>
      </c>
      <c r="D86" s="36">
        <v>8.8674037690307295E-2</v>
      </c>
      <c r="E86">
        <v>1.00462688384866E-2</v>
      </c>
      <c r="F86">
        <v>0.327698349738828</v>
      </c>
      <c r="G86">
        <v>4.4238803981868902</v>
      </c>
      <c r="H86">
        <v>0.101027526593258</v>
      </c>
      <c r="I86">
        <v>0.01</v>
      </c>
      <c r="J86" s="7">
        <v>0.25967572582912402</v>
      </c>
      <c r="K86" s="7">
        <v>2.5500577808404302E-3</v>
      </c>
      <c r="L86" s="6">
        <v>0.10102917853974901</v>
      </c>
      <c r="M86" s="6">
        <v>0</v>
      </c>
      <c r="N86" s="6">
        <v>0.01</v>
      </c>
      <c r="O86" s="2">
        <v>17.577796618689799</v>
      </c>
      <c r="P86" s="3">
        <v>4.8299169379770603</v>
      </c>
      <c r="Q86" s="9">
        <v>5.5585505518876603</v>
      </c>
      <c r="R86">
        <v>4.3853985782708804</v>
      </c>
      <c r="S86">
        <v>4.7998250768592001</v>
      </c>
      <c r="T86">
        <v>4.3852578925729304</v>
      </c>
      <c r="U86" s="21">
        <v>2.4138125180691699</v>
      </c>
      <c r="V86" s="6">
        <v>2.1926289468751401</v>
      </c>
      <c r="W86" s="4">
        <f t="shared" ref="W86" si="39">P86-O86</f>
        <v>-12.747879680712739</v>
      </c>
      <c r="X86" s="5">
        <f t="shared" ref="X86" si="40">Q86-O86</f>
        <v>-12.01924606680214</v>
      </c>
      <c r="Y86">
        <f t="shared" ref="Y86" si="41">R86-O86</f>
        <v>-13.192398040418919</v>
      </c>
      <c r="Z86">
        <f t="shared" ref="Z86" si="42">S86-Q86</f>
        <v>-0.75872547502846022</v>
      </c>
      <c r="AA86">
        <f t="shared" ref="AA86" si="43">S86-R86</f>
        <v>0.4144264985883197</v>
      </c>
      <c r="AB86">
        <f t="shared" ref="AB86" si="44">T86-P86</f>
        <v>-0.44465904540412993</v>
      </c>
      <c r="AC86">
        <f t="shared" ref="AC86" si="45">T86-R86</f>
        <v>-1.4068569795000485E-4</v>
      </c>
      <c r="AD86" s="7">
        <f t="shared" ref="AD86" si="46">U86-P86</f>
        <v>-2.4161044199078905</v>
      </c>
      <c r="AE86" s="21">
        <f t="shared" ref="AE86" si="47">U86-Q86</f>
        <v>-3.1447380338184905</v>
      </c>
      <c r="AF86" s="6">
        <f t="shared" ref="AF86" si="48">$V86-S86</f>
        <v>-2.60719612998406</v>
      </c>
      <c r="AG86" s="6">
        <f t="shared" ref="AG86" si="49">$V86-T86</f>
        <v>-2.1926289456977903</v>
      </c>
      <c r="AH86" s="8">
        <f t="shared" ref="AH86" si="50">$V86-U86</f>
        <v>-0.22118357119402976</v>
      </c>
      <c r="AI86" s="6">
        <f t="shared" ref="AI86" si="51">$V86-P86</f>
        <v>-2.6372879911019202</v>
      </c>
      <c r="AJ86" s="6">
        <f t="shared" ref="AJ86" si="52">$V86-Q86</f>
        <v>-3.3659216050125202</v>
      </c>
      <c r="AK86" s="6">
        <f t="shared" ref="AK86" si="53">$V86-R86</f>
        <v>-2.1927696313957403</v>
      </c>
    </row>
    <row r="87" spans="1:37" x14ac:dyDescent="0.25">
      <c r="A87">
        <v>86</v>
      </c>
      <c r="B87">
        <v>89</v>
      </c>
      <c r="C87" s="4">
        <v>0.94250935125128399</v>
      </c>
      <c r="D87" s="36">
        <v>0.33633759304904898</v>
      </c>
      <c r="E87">
        <v>1.00462688384866E-2</v>
      </c>
      <c r="F87">
        <v>0.202530594610074</v>
      </c>
      <c r="G87">
        <v>0.01</v>
      </c>
      <c r="H87">
        <v>0.44088697195385201</v>
      </c>
      <c r="I87">
        <v>0.01</v>
      </c>
      <c r="J87" s="7">
        <v>0</v>
      </c>
      <c r="K87" s="7">
        <v>0.48027768960284101</v>
      </c>
      <c r="L87" s="6">
        <v>0.31278585666945402</v>
      </c>
      <c r="M87" s="6">
        <v>5.5802782783125997E-3</v>
      </c>
      <c r="N87" s="6">
        <v>0.01</v>
      </c>
      <c r="O87" s="2">
        <v>17.463433456793801</v>
      </c>
      <c r="P87" s="3">
        <v>9.7873360163103094</v>
      </c>
      <c r="Q87" s="9">
        <v>7.1193965075433203</v>
      </c>
      <c r="R87">
        <v>11.628813381648399</v>
      </c>
      <c r="S87">
        <v>5.4616314135683997</v>
      </c>
      <c r="T87">
        <v>9.6405638665765405</v>
      </c>
      <c r="U87" s="21">
        <v>3.3809473544947801</v>
      </c>
      <c r="V87" s="6">
        <v>2.6630192296929001</v>
      </c>
      <c r="W87" s="4">
        <f t="shared" si="13"/>
        <v>-7.6760974404834919</v>
      </c>
      <c r="X87" s="5">
        <f t="shared" si="14"/>
        <v>-10.34403694925048</v>
      </c>
      <c r="Y87">
        <f t="shared" si="15"/>
        <v>-5.834620075145402</v>
      </c>
      <c r="Z87">
        <f t="shared" si="16"/>
        <v>-1.6577650939749207</v>
      </c>
      <c r="AA87">
        <f t="shared" si="17"/>
        <v>-6.1671819680799995</v>
      </c>
      <c r="AB87">
        <f t="shared" si="18"/>
        <v>-0.14677214973376884</v>
      </c>
      <c r="AC87">
        <f t="shared" si="19"/>
        <v>-1.9882495150718587</v>
      </c>
      <c r="AD87" s="7">
        <f t="shared" si="20"/>
        <v>-6.4063886618155292</v>
      </c>
      <c r="AE87" s="21">
        <f t="shared" si="21"/>
        <v>-3.7384491530485402</v>
      </c>
      <c r="AF87" s="6">
        <f t="shared" si="22"/>
        <v>-2.7986121838754996</v>
      </c>
      <c r="AG87" s="6">
        <f t="shared" si="22"/>
        <v>-6.9775446368836409</v>
      </c>
      <c r="AH87" s="8">
        <f t="shared" si="22"/>
        <v>-0.71792812480188006</v>
      </c>
      <c r="AI87" s="6">
        <f t="shared" si="23"/>
        <v>-7.1243167866174097</v>
      </c>
      <c r="AJ87" s="6">
        <f t="shared" si="23"/>
        <v>-4.4563772778504198</v>
      </c>
      <c r="AK87" s="6">
        <f t="shared" si="23"/>
        <v>-8.9657941519554996</v>
      </c>
    </row>
    <row r="88" spans="1:37" x14ac:dyDescent="0.25">
      <c r="D88" s="36"/>
    </row>
    <row r="89" spans="1:37" s="10" customFormat="1" ht="15.75" thickBot="1" x14ac:dyDescent="0.3">
      <c r="B89" s="10" t="s">
        <v>0</v>
      </c>
      <c r="C89" s="15" t="s">
        <v>1</v>
      </c>
      <c r="D89" s="16" t="s">
        <v>2</v>
      </c>
      <c r="E89" s="10" t="s">
        <v>3</v>
      </c>
      <c r="F89" s="10" t="s">
        <v>4</v>
      </c>
      <c r="G89" s="10" t="s">
        <v>5</v>
      </c>
      <c r="H89" s="10" t="s">
        <v>6</v>
      </c>
      <c r="I89" s="10" t="s">
        <v>7</v>
      </c>
      <c r="J89" s="14" t="s">
        <v>8</v>
      </c>
      <c r="K89" s="14" t="s">
        <v>9</v>
      </c>
      <c r="L89" s="18" t="s">
        <v>10</v>
      </c>
      <c r="M89" s="18" t="s">
        <v>11</v>
      </c>
      <c r="N89" s="18" t="s">
        <v>12</v>
      </c>
      <c r="O89" s="11" t="s">
        <v>13</v>
      </c>
      <c r="P89" s="12" t="s">
        <v>14</v>
      </c>
      <c r="Q89" s="16" t="s">
        <v>15</v>
      </c>
      <c r="R89" s="10" t="s">
        <v>16</v>
      </c>
      <c r="S89" s="10" t="s">
        <v>17</v>
      </c>
      <c r="T89" s="10" t="s">
        <v>18</v>
      </c>
      <c r="U89" s="22" t="s">
        <v>19</v>
      </c>
      <c r="V89" s="18" t="s">
        <v>20</v>
      </c>
      <c r="W89" s="15" t="s">
        <v>21</v>
      </c>
      <c r="X89" s="13" t="s">
        <v>22</v>
      </c>
      <c r="Y89" s="73" t="s">
        <v>23</v>
      </c>
      <c r="Z89" s="10" t="s">
        <v>24</v>
      </c>
      <c r="AA89" s="72" t="s">
        <v>25</v>
      </c>
      <c r="AB89" s="10" t="s">
        <v>26</v>
      </c>
      <c r="AC89" s="10" t="s">
        <v>36</v>
      </c>
      <c r="AD89" s="14" t="s">
        <v>28</v>
      </c>
      <c r="AE89" s="22" t="s">
        <v>29</v>
      </c>
      <c r="AF89" s="18" t="s">
        <v>30</v>
      </c>
      <c r="AG89" s="18" t="s">
        <v>31</v>
      </c>
      <c r="AH89" s="17" t="s">
        <v>32</v>
      </c>
      <c r="AI89" s="63" t="s">
        <v>33</v>
      </c>
      <c r="AJ89" s="63" t="s">
        <v>34</v>
      </c>
      <c r="AK89" s="63" t="s">
        <v>35</v>
      </c>
    </row>
    <row r="90" spans="1:37" s="44" customFormat="1" x14ac:dyDescent="0.25">
      <c r="C90" s="45">
        <f t="shared" ref="C90:AI90" si="54">AVERAGE(C2:C87)</f>
        <v>465079901.22933763</v>
      </c>
      <c r="D90" s="46">
        <f t="shared" si="54"/>
        <v>813874712.41789758</v>
      </c>
      <c r="E90" s="46">
        <f t="shared" si="54"/>
        <v>9.1570243705252832</v>
      </c>
      <c r="F90" s="46">
        <f t="shared" si="54"/>
        <v>104945.76064669876</v>
      </c>
      <c r="G90" s="46">
        <f t="shared" si="54"/>
        <v>8.5013152141870201</v>
      </c>
      <c r="H90" s="46">
        <f t="shared" si="54"/>
        <v>83138.8812533366</v>
      </c>
      <c r="I90" s="46">
        <f t="shared" si="54"/>
        <v>2.4801718874509033</v>
      </c>
      <c r="J90" s="46">
        <f t="shared" si="54"/>
        <v>353.67670949555583</v>
      </c>
      <c r="K90" s="46">
        <f t="shared" si="54"/>
        <v>382.09548022251624</v>
      </c>
      <c r="L90" s="46">
        <f t="shared" si="54"/>
        <v>375.1523333955534</v>
      </c>
      <c r="M90" s="46">
        <f t="shared" si="54"/>
        <v>410.22224241173609</v>
      </c>
      <c r="N90" s="46">
        <f t="shared" si="54"/>
        <v>6.0318022751131801</v>
      </c>
      <c r="O90" s="46">
        <f t="shared" si="54"/>
        <v>22.860980921525087</v>
      </c>
      <c r="P90" s="46">
        <f t="shared" si="54"/>
        <v>6.472206446508963</v>
      </c>
      <c r="Q90" s="46">
        <f t="shared" si="54"/>
        <v>4.9081978512616526</v>
      </c>
      <c r="R90" s="46">
        <f t="shared" si="54"/>
        <v>8.1555501291733687</v>
      </c>
      <c r="S90" s="46">
        <f t="shared" si="54"/>
        <v>3.1378583827212085</v>
      </c>
      <c r="T90" s="46">
        <f t="shared" si="54"/>
        <v>6.2468357007411894</v>
      </c>
      <c r="U90" s="47">
        <f t="shared" si="54"/>
        <v>1.5253466247529763</v>
      </c>
      <c r="V90" s="46">
        <f t="shared" si="54"/>
        <v>1.1909689905122105</v>
      </c>
      <c r="W90" s="19">
        <f t="shared" si="54"/>
        <v>-16.388774475016131</v>
      </c>
      <c r="X90" s="19">
        <f t="shared" si="54"/>
        <v>-17.952783070263447</v>
      </c>
      <c r="Y90" s="70">
        <f t="shared" si="54"/>
        <v>-14.70543079235174</v>
      </c>
      <c r="Z90" s="76">
        <f t="shared" si="54"/>
        <v>-1.7703394685404428</v>
      </c>
      <c r="AA90" s="38">
        <f t="shared" si="54"/>
        <v>-5.0176917464521571</v>
      </c>
      <c r="AB90" s="42">
        <f t="shared" si="54"/>
        <v>-0.2253707457677761</v>
      </c>
      <c r="AC90" s="76">
        <f t="shared" si="54"/>
        <v>-1.9087144284321758</v>
      </c>
      <c r="AD90" s="38">
        <f t="shared" si="54"/>
        <v>-4.9468598217559876</v>
      </c>
      <c r="AE90" s="55">
        <f t="shared" si="54"/>
        <v>-3.3828512265086741</v>
      </c>
      <c r="AF90" s="38">
        <f t="shared" si="54"/>
        <v>-1.9468893922089985</v>
      </c>
      <c r="AG90" s="57">
        <f t="shared" si="54"/>
        <v>-5.0558667102289787</v>
      </c>
      <c r="AH90" s="61">
        <f t="shared" si="54"/>
        <v>-0.33437763424076583</v>
      </c>
      <c r="AI90" s="66">
        <f t="shared" si="54"/>
        <v>-5.2812374559967541</v>
      </c>
      <c r="AJ90" s="64">
        <f t="shared" ref="AJ90:AK90" si="55">AVERAGE(AJ2:AJ87)</f>
        <v>-3.7172288607494401</v>
      </c>
      <c r="AK90" s="66">
        <f t="shared" si="55"/>
        <v>-6.9645811386611545</v>
      </c>
    </row>
    <row r="91" spans="1:37" s="44" customFormat="1" ht="15.75" thickBot="1" x14ac:dyDescent="0.3">
      <c r="C91" s="48">
        <f t="shared" ref="C91:AH91" si="56">MEDIAN(C2:C87)</f>
        <v>0.36714248008038552</v>
      </c>
      <c r="D91" s="49">
        <f t="shared" si="56"/>
        <v>0.13858163541817151</v>
      </c>
      <c r="E91" s="49">
        <f t="shared" si="56"/>
        <v>1.00462688384866E-2</v>
      </c>
      <c r="F91" s="49">
        <f t="shared" si="56"/>
        <v>0.13547063666717399</v>
      </c>
      <c r="G91" s="49">
        <f t="shared" si="56"/>
        <v>0.300573766272201</v>
      </c>
      <c r="H91" s="49">
        <f t="shared" si="56"/>
        <v>0.202630636594515</v>
      </c>
      <c r="I91" s="49">
        <f t="shared" si="56"/>
        <v>0.01</v>
      </c>
      <c r="J91" s="49">
        <f t="shared" si="56"/>
        <v>1.5333628459256531E-2</v>
      </c>
      <c r="K91" s="49">
        <f t="shared" si="56"/>
        <v>7.78302274156491E-2</v>
      </c>
      <c r="L91" s="49">
        <f t="shared" si="56"/>
        <v>9.4622320096717602E-2</v>
      </c>
      <c r="M91" s="49">
        <f t="shared" si="56"/>
        <v>1.26169763641761E-3</v>
      </c>
      <c r="N91" s="49">
        <f t="shared" si="56"/>
        <v>2.84651424021206E-2</v>
      </c>
      <c r="O91" s="49">
        <f t="shared" si="56"/>
        <v>19.340576161573502</v>
      </c>
      <c r="P91" s="49">
        <f t="shared" si="56"/>
        <v>4.9030131112219149</v>
      </c>
      <c r="Q91" s="49">
        <f t="shared" si="56"/>
        <v>4.0189990213901705</v>
      </c>
      <c r="R91" s="49">
        <f t="shared" si="56"/>
        <v>7.0105229343489199</v>
      </c>
      <c r="S91" s="49">
        <f t="shared" si="56"/>
        <v>2.9438726254914949</v>
      </c>
      <c r="T91" s="49">
        <f t="shared" si="56"/>
        <v>4.7172210903131253</v>
      </c>
      <c r="U91" s="50">
        <f t="shared" si="56"/>
        <v>1.2535545237393</v>
      </c>
      <c r="V91" s="49">
        <f t="shared" si="56"/>
        <v>0.89804680024183559</v>
      </c>
      <c r="W91" s="20">
        <f t="shared" si="56"/>
        <v>-12.857219881352606</v>
      </c>
      <c r="X91" s="20">
        <f t="shared" si="56"/>
        <v>-13.710647743703955</v>
      </c>
      <c r="Y91" s="71">
        <f t="shared" si="56"/>
        <v>-10.792693008957116</v>
      </c>
      <c r="Z91" s="77">
        <f t="shared" si="56"/>
        <v>-0.51221448315584306</v>
      </c>
      <c r="AA91" s="39">
        <f t="shared" si="56"/>
        <v>-4.2879270778604344</v>
      </c>
      <c r="AB91" s="43">
        <f t="shared" si="56"/>
        <v>-0.11330007854085555</v>
      </c>
      <c r="AC91" s="77">
        <f t="shared" si="56"/>
        <v>-0.4413510703220207</v>
      </c>
      <c r="AD91" s="39">
        <f t="shared" si="56"/>
        <v>-2.881772621912595</v>
      </c>
      <c r="AE91" s="56">
        <f t="shared" si="56"/>
        <v>-2.2495280073261599</v>
      </c>
      <c r="AF91" s="39">
        <f t="shared" si="56"/>
        <v>-1.5242547977018348</v>
      </c>
      <c r="AG91" s="58">
        <f t="shared" si="56"/>
        <v>-2.7060190629460354</v>
      </c>
      <c r="AH91" s="62">
        <f t="shared" si="56"/>
        <v>-9.2601580678656037E-2</v>
      </c>
      <c r="AI91" s="67">
        <f t="shared" ref="AI91:AK91" si="57">MEDIAN(AI2:AI87)</f>
        <v>-2.9591077852551901</v>
      </c>
      <c r="AJ91" s="65">
        <f t="shared" si="57"/>
        <v>-2.3948744289172601</v>
      </c>
      <c r="AK91" s="67">
        <f t="shared" si="57"/>
        <v>-5.4511111066908704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topLeftCell="S61" workbookViewId="0">
      <selection activeCell="Z86" sqref="Z86:Z87"/>
    </sheetView>
  </sheetViews>
  <sheetFormatPr baseColWidth="10" defaultRowHeight="15" x14ac:dyDescent="0.25"/>
  <cols>
    <col min="3" max="3" width="11.42578125" style="4"/>
    <col min="4" max="4" width="11.42578125" style="9"/>
    <col min="10" max="11" width="11.42578125" style="7"/>
    <col min="12" max="14" width="11.42578125" style="6"/>
    <col min="15" max="15" width="11.42578125" style="2"/>
    <col min="16" max="16" width="11.42578125" style="3"/>
    <col min="17" max="17" width="11.42578125" style="9"/>
    <col min="21" max="21" width="11.42578125" style="21"/>
    <col min="22" max="22" width="11.42578125" style="6"/>
    <col min="23" max="23" width="11.42578125" style="4"/>
    <col min="24" max="24" width="11.42578125" style="5"/>
    <col min="30" max="30" width="11.42578125" style="7"/>
    <col min="31" max="31" width="11.42578125" style="21"/>
    <col min="32" max="33" width="11.42578125" style="6"/>
    <col min="34" max="34" width="11.42578125" style="8"/>
    <col min="35" max="37" width="11.42578125" style="6"/>
  </cols>
  <sheetData>
    <row r="1" spans="1:37" s="23" customFormat="1" ht="15.75" thickBot="1" x14ac:dyDescent="0.3">
      <c r="B1" s="23" t="s">
        <v>0</v>
      </c>
      <c r="C1" s="29" t="s">
        <v>1</v>
      </c>
      <c r="D1" s="26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31" t="s">
        <v>8</v>
      </c>
      <c r="K1" s="31" t="s">
        <v>9</v>
      </c>
      <c r="L1" s="28" t="s">
        <v>10</v>
      </c>
      <c r="M1" s="28" t="s">
        <v>11</v>
      </c>
      <c r="N1" s="28" t="s">
        <v>12</v>
      </c>
      <c r="O1" s="24" t="s">
        <v>13</v>
      </c>
      <c r="P1" s="25" t="s">
        <v>14</v>
      </c>
      <c r="Q1" s="26" t="s">
        <v>15</v>
      </c>
      <c r="R1" s="23" t="s">
        <v>16</v>
      </c>
      <c r="S1" s="23" t="s">
        <v>17</v>
      </c>
      <c r="T1" s="23" t="s">
        <v>18</v>
      </c>
      <c r="U1" s="27" t="s">
        <v>19</v>
      </c>
      <c r="V1" s="28" t="s">
        <v>20</v>
      </c>
      <c r="W1" s="29" t="s">
        <v>21</v>
      </c>
      <c r="X1" s="30" t="s">
        <v>22</v>
      </c>
      <c r="Y1" s="23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31" t="s">
        <v>28</v>
      </c>
      <c r="AE1" s="27" t="s">
        <v>29</v>
      </c>
      <c r="AF1" s="28" t="s">
        <v>30</v>
      </c>
      <c r="AG1" s="28" t="s">
        <v>31</v>
      </c>
      <c r="AH1" s="32" t="s">
        <v>32</v>
      </c>
      <c r="AI1" s="28" t="s">
        <v>33</v>
      </c>
      <c r="AJ1" s="28" t="s">
        <v>34</v>
      </c>
      <c r="AK1" s="28" t="s">
        <v>35</v>
      </c>
    </row>
    <row r="2" spans="1:37" x14ac:dyDescent="0.25">
      <c r="A2">
        <v>76</v>
      </c>
      <c r="B2">
        <v>83</v>
      </c>
      <c r="C2" s="4">
        <v>0.32204265429607998</v>
      </c>
      <c r="D2" s="9">
        <v>0.17938340247422099</v>
      </c>
      <c r="E2">
        <v>1.00462688384866E-2</v>
      </c>
      <c r="F2">
        <v>0.130460161479693</v>
      </c>
      <c r="G2">
        <v>0.26174438376395198</v>
      </c>
      <c r="H2">
        <v>0.109994905161407</v>
      </c>
      <c r="I2">
        <v>0.01</v>
      </c>
      <c r="J2" s="7">
        <v>2.3216370862490999E-2</v>
      </c>
      <c r="K2" s="7">
        <v>0.141370363563981</v>
      </c>
      <c r="L2" s="6">
        <v>9.9883141184990601E-2</v>
      </c>
      <c r="M2" s="6">
        <v>8.36303358719236E-4</v>
      </c>
      <c r="N2" s="6">
        <v>9.7742212804786802E-2</v>
      </c>
      <c r="O2" s="2">
        <v>27.760592200957198</v>
      </c>
      <c r="P2" s="3">
        <v>13.621113021649</v>
      </c>
      <c r="Q2" s="9">
        <v>11.4095212788224</v>
      </c>
      <c r="R2">
        <v>439.99052794062197</v>
      </c>
      <c r="S2">
        <v>10.568531647368101</v>
      </c>
      <c r="T2">
        <v>13.089880833303001</v>
      </c>
      <c r="U2" s="21">
        <v>11.383861447107501</v>
      </c>
      <c r="V2" s="6">
        <v>9.5485710004637294</v>
      </c>
      <c r="W2" s="4">
        <f>P2-O2</f>
        <v>-14.139479179308198</v>
      </c>
      <c r="X2" s="5">
        <f>Q2-O2</f>
        <v>-16.351070922134799</v>
      </c>
      <c r="Y2">
        <f>R2-O2</f>
        <v>412.22993573966477</v>
      </c>
      <c r="Z2">
        <f>S2-Q2</f>
        <v>-0.84098963145429906</v>
      </c>
      <c r="AA2">
        <f>S2-R2</f>
        <v>-429.42199629325387</v>
      </c>
      <c r="AB2">
        <f>T2-P2</f>
        <v>-0.53123218834599939</v>
      </c>
      <c r="AC2">
        <f>T2-R2</f>
        <v>-426.90064710731895</v>
      </c>
      <c r="AD2" s="7">
        <f>U2-P2</f>
        <v>-2.2372515745414994</v>
      </c>
      <c r="AE2" s="21">
        <f>U2-Q2</f>
        <v>-2.5659831714898829E-2</v>
      </c>
      <c r="AF2" s="6">
        <f>$V2-S2</f>
        <v>-1.0199606469043712</v>
      </c>
      <c r="AG2" s="6">
        <f t="shared" ref="AG2" si="0">$V2-T2</f>
        <v>-3.5413098328392714</v>
      </c>
      <c r="AH2" s="8">
        <f>$V2-U2</f>
        <v>-1.8352904466437714</v>
      </c>
      <c r="AI2" s="6">
        <f>$V2-P2</f>
        <v>-4.0725420211852708</v>
      </c>
      <c r="AJ2" s="6">
        <f t="shared" ref="AJ2:AK2" si="1">$V2-Q2</f>
        <v>-1.8609502783586702</v>
      </c>
      <c r="AK2" s="6">
        <f t="shared" si="1"/>
        <v>-430.44195694015826</v>
      </c>
    </row>
    <row r="3" spans="1:37" x14ac:dyDescent="0.25">
      <c r="A3">
        <v>18</v>
      </c>
      <c r="B3">
        <v>17</v>
      </c>
      <c r="C3" s="4">
        <v>0.36790179079502999</v>
      </c>
      <c r="D3" s="9">
        <v>0.26627574017073302</v>
      </c>
      <c r="E3">
        <v>99.999955221126001</v>
      </c>
      <c r="F3">
        <v>0.24474548724384301</v>
      </c>
      <c r="G3">
        <v>0.789428955380302</v>
      </c>
      <c r="H3">
        <v>0.411768466383577</v>
      </c>
      <c r="I3">
        <v>1.1489339379866099</v>
      </c>
      <c r="J3" s="7">
        <v>0.13409021684832301</v>
      </c>
      <c r="K3" s="7">
        <v>9.3041482954310598E-2</v>
      </c>
      <c r="L3" s="6">
        <v>0.14465009218920499</v>
      </c>
      <c r="M3" s="6">
        <v>2.2871371679196902E-3</v>
      </c>
      <c r="N3" s="6">
        <v>0.22793733452613699</v>
      </c>
      <c r="O3" s="2">
        <v>26.726229638966402</v>
      </c>
      <c r="P3" s="3">
        <v>8.0123534311199904</v>
      </c>
      <c r="Q3" s="9">
        <v>7.7544558317628702</v>
      </c>
      <c r="R3">
        <v>577.61470727122401</v>
      </c>
      <c r="S3">
        <v>7.7376798016452604</v>
      </c>
      <c r="T3">
        <v>8.0092911773331004</v>
      </c>
      <c r="U3" s="21">
        <v>7.4868651210217996</v>
      </c>
      <c r="V3" s="6">
        <v>7.0217781378687603</v>
      </c>
      <c r="W3" s="4">
        <f t="shared" ref="W3:W66" si="2">P3-O3</f>
        <v>-18.713876207846411</v>
      </c>
      <c r="X3" s="5">
        <f t="shared" ref="X3:X66" si="3">Q3-O3</f>
        <v>-18.971773807203533</v>
      </c>
      <c r="Y3">
        <f t="shared" ref="Y3:Y66" si="4">R3-O3</f>
        <v>550.8884776322576</v>
      </c>
      <c r="Z3">
        <f t="shared" ref="Z3:Z66" si="5">S3-Q3</f>
        <v>-1.6776030117609864E-2</v>
      </c>
      <c r="AA3">
        <f t="shared" ref="AA3:AA66" si="6">S3-R3</f>
        <v>-569.87702746957871</v>
      </c>
      <c r="AB3">
        <f t="shared" ref="AB3:AB66" si="7">T3-P3</f>
        <v>-3.0622537868900679E-3</v>
      </c>
      <c r="AC3">
        <f t="shared" ref="AC3:AC66" si="8">T3-R3</f>
        <v>-569.60541609389088</v>
      </c>
      <c r="AD3" s="7">
        <f t="shared" ref="AD3:AD66" si="9">U3-P3</f>
        <v>-0.52548831009819086</v>
      </c>
      <c r="AE3" s="21">
        <f t="shared" ref="AE3:AE66" si="10">U3-Q3</f>
        <v>-0.26759071074107066</v>
      </c>
      <c r="AF3" s="6">
        <f t="shared" ref="AF3:AF66" si="11">$V3-S3</f>
        <v>-0.71590166377650011</v>
      </c>
      <c r="AG3" s="6">
        <f t="shared" ref="AG3:AG66" si="12">$V3-T3</f>
        <v>-0.9875130394643401</v>
      </c>
      <c r="AH3" s="8">
        <f t="shared" ref="AH3:AH66" si="13">$V3-U3</f>
        <v>-0.46508698315303931</v>
      </c>
      <c r="AI3" s="6">
        <f t="shared" ref="AI3:AI66" si="14">$V3-P3</f>
        <v>-0.99057529325123017</v>
      </c>
      <c r="AJ3" s="6">
        <f t="shared" ref="AJ3:AJ66" si="15">$V3-Q3</f>
        <v>-0.73267769389410997</v>
      </c>
      <c r="AK3" s="6">
        <f t="shared" ref="AK3:AK66" si="16">$V3-R3</f>
        <v>-570.59292913335526</v>
      </c>
    </row>
    <row r="4" spans="1:37" x14ac:dyDescent="0.25">
      <c r="A4">
        <v>17</v>
      </c>
      <c r="B4">
        <v>16</v>
      </c>
      <c r="C4" s="4">
        <v>0.60203376041088896</v>
      </c>
      <c r="D4" s="9">
        <v>0.50241119280167901</v>
      </c>
      <c r="E4">
        <v>99.999955221126001</v>
      </c>
      <c r="F4">
        <v>0.84403353243428103</v>
      </c>
      <c r="G4">
        <v>3.6479031664427102</v>
      </c>
      <c r="H4">
        <v>0.22181785032802001</v>
      </c>
      <c r="I4">
        <v>0.01</v>
      </c>
      <c r="J4" s="7">
        <v>0.60203389264150198</v>
      </c>
      <c r="K4" s="7">
        <v>0</v>
      </c>
      <c r="L4" s="6">
        <v>0.221819424998006</v>
      </c>
      <c r="M4" s="6">
        <v>0</v>
      </c>
      <c r="N4" s="6">
        <v>0.01</v>
      </c>
      <c r="O4" s="2">
        <v>13.752667781976299</v>
      </c>
      <c r="P4" s="3">
        <v>6.8698911476003701</v>
      </c>
      <c r="Q4" s="9">
        <v>7.6143150590886997</v>
      </c>
      <c r="R4">
        <v>842.56169548484104</v>
      </c>
      <c r="S4">
        <v>7.2246696112411799</v>
      </c>
      <c r="T4">
        <v>6.7766909615679598</v>
      </c>
      <c r="U4" s="21">
        <v>6.8698911476013302</v>
      </c>
      <c r="V4" s="6">
        <v>6.7766909616519104</v>
      </c>
      <c r="W4" s="4">
        <f t="shared" si="2"/>
        <v>-6.8827766343759293</v>
      </c>
      <c r="X4" s="5">
        <f t="shared" si="3"/>
        <v>-6.1383527228875998</v>
      </c>
      <c r="Y4">
        <f t="shared" si="4"/>
        <v>828.8090277028648</v>
      </c>
      <c r="Z4">
        <f t="shared" si="5"/>
        <v>-0.38964544784751975</v>
      </c>
      <c r="AA4">
        <f t="shared" si="6"/>
        <v>-835.33702587359983</v>
      </c>
      <c r="AB4">
        <f t="shared" si="7"/>
        <v>-9.3200186032410315E-2</v>
      </c>
      <c r="AC4">
        <f t="shared" si="8"/>
        <v>-835.78500452327307</v>
      </c>
      <c r="AD4" s="7">
        <f t="shared" si="9"/>
        <v>9.6012087169583538E-13</v>
      </c>
      <c r="AE4" s="21">
        <f t="shared" si="10"/>
        <v>-0.74442391148736942</v>
      </c>
      <c r="AF4" s="6">
        <f t="shared" si="11"/>
        <v>-0.44797864958926947</v>
      </c>
      <c r="AG4" s="6">
        <f t="shared" si="12"/>
        <v>8.3950624230055837E-11</v>
      </c>
      <c r="AH4" s="8">
        <f t="shared" si="13"/>
        <v>-9.3200185949419811E-2</v>
      </c>
      <c r="AI4" s="6">
        <f t="shared" si="14"/>
        <v>-9.3200185948459691E-2</v>
      </c>
      <c r="AJ4" s="6">
        <f t="shared" si="15"/>
        <v>-0.83762409743678923</v>
      </c>
      <c r="AK4" s="6">
        <f t="shared" si="16"/>
        <v>-835.78500452318917</v>
      </c>
    </row>
    <row r="5" spans="1:37" x14ac:dyDescent="0.25">
      <c r="A5">
        <v>14</v>
      </c>
      <c r="B5">
        <v>13</v>
      </c>
      <c r="C5" s="4">
        <v>0.48746170594485599</v>
      </c>
      <c r="D5" s="9">
        <v>0.27786454916307002</v>
      </c>
      <c r="E5">
        <v>1.00462688384866E-2</v>
      </c>
      <c r="F5">
        <v>0.201692849905975</v>
      </c>
      <c r="G5">
        <v>6.5270902016232105E-2</v>
      </c>
      <c r="H5">
        <v>0.28583868250283201</v>
      </c>
      <c r="I5">
        <v>0.46399576188547498</v>
      </c>
      <c r="J5" s="7">
        <v>0</v>
      </c>
      <c r="K5" s="7">
        <v>0.27788619839448803</v>
      </c>
      <c r="L5" s="6">
        <v>0.14807138994088001</v>
      </c>
      <c r="M5" s="6">
        <v>8.9635774237281499E-4</v>
      </c>
      <c r="N5" s="6">
        <v>1.4030077629066299E-2</v>
      </c>
      <c r="O5" s="2">
        <v>22.339291395421</v>
      </c>
      <c r="P5" s="3">
        <v>8.0062757121207007</v>
      </c>
      <c r="Q5" s="9">
        <v>6.0890662046713997</v>
      </c>
      <c r="R5">
        <v>608.22227346441298</v>
      </c>
      <c r="S5">
        <v>5.6106061535820304</v>
      </c>
      <c r="T5">
        <v>7.9787943827724099</v>
      </c>
      <c r="U5" s="21">
        <v>6.0890661965084103</v>
      </c>
      <c r="V5" s="6">
        <v>5.3208625345093798</v>
      </c>
      <c r="W5" s="4">
        <f t="shared" si="2"/>
        <v>-14.3330156833003</v>
      </c>
      <c r="X5" s="5">
        <f t="shared" si="3"/>
        <v>-16.2502251907496</v>
      </c>
      <c r="Y5">
        <f t="shared" si="4"/>
        <v>585.88298206899196</v>
      </c>
      <c r="Z5">
        <f t="shared" si="5"/>
        <v>-0.47846005108936929</v>
      </c>
      <c r="AA5">
        <f t="shared" si="6"/>
        <v>-602.61166731083097</v>
      </c>
      <c r="AB5">
        <f t="shared" si="7"/>
        <v>-2.7481329348290728E-2</v>
      </c>
      <c r="AC5">
        <f t="shared" si="8"/>
        <v>-600.24347908164054</v>
      </c>
      <c r="AD5" s="7">
        <f t="shared" si="9"/>
        <v>-1.9172095156122904</v>
      </c>
      <c r="AE5" s="21">
        <f t="shared" si="10"/>
        <v>-8.1629893955437183E-9</v>
      </c>
      <c r="AF5" s="6">
        <f t="shared" si="11"/>
        <v>-0.28974361907265056</v>
      </c>
      <c r="AG5" s="6">
        <f t="shared" si="12"/>
        <v>-2.6579318482630301</v>
      </c>
      <c r="AH5" s="8">
        <f t="shared" si="13"/>
        <v>-0.76820366199903045</v>
      </c>
      <c r="AI5" s="6">
        <f t="shared" si="14"/>
        <v>-2.6854131776113208</v>
      </c>
      <c r="AJ5" s="6">
        <f t="shared" si="15"/>
        <v>-0.76820367016201985</v>
      </c>
      <c r="AK5" s="6">
        <f t="shared" si="16"/>
        <v>-602.90141092990359</v>
      </c>
    </row>
    <row r="6" spans="1:37" x14ac:dyDescent="0.25">
      <c r="A6">
        <v>61</v>
      </c>
      <c r="B6">
        <v>66</v>
      </c>
      <c r="C6" s="4">
        <v>0.21382482196163899</v>
      </c>
      <c r="D6" s="9">
        <v>7.2943991231976105E-2</v>
      </c>
      <c r="E6">
        <v>61.807288886485999</v>
      </c>
      <c r="F6">
        <v>3.32164839097496E-2</v>
      </c>
      <c r="G6">
        <v>0.01</v>
      </c>
      <c r="H6">
        <v>4.9871148512761102E-2</v>
      </c>
      <c r="I6">
        <v>0.01</v>
      </c>
      <c r="J6" s="7">
        <v>0</v>
      </c>
      <c r="K6" s="7">
        <v>7.2936155699254102E-2</v>
      </c>
      <c r="L6" s="6">
        <v>0</v>
      </c>
      <c r="M6" s="6">
        <v>3.3216486177497298E-2</v>
      </c>
      <c r="N6" s="6">
        <v>0.01</v>
      </c>
      <c r="O6" s="2">
        <v>30.1058125328552</v>
      </c>
      <c r="P6" s="3">
        <v>10.4904828168912</v>
      </c>
      <c r="Q6" s="9">
        <v>5.1674318621439497</v>
      </c>
      <c r="R6">
        <v>256.918715656627</v>
      </c>
      <c r="S6">
        <v>3.4603337049058198</v>
      </c>
      <c r="T6">
        <v>10.236021120453501</v>
      </c>
      <c r="U6" s="21">
        <v>5.1674318394970298</v>
      </c>
      <c r="V6" s="6">
        <v>3.4603337049279199</v>
      </c>
      <c r="W6" s="4">
        <f t="shared" si="2"/>
        <v>-19.615329715964002</v>
      </c>
      <c r="X6" s="5">
        <f t="shared" si="3"/>
        <v>-24.938380670711251</v>
      </c>
      <c r="Y6">
        <f t="shared" si="4"/>
        <v>226.8129031237718</v>
      </c>
      <c r="Z6">
        <f t="shared" si="5"/>
        <v>-1.7070981572381299</v>
      </c>
      <c r="AA6">
        <f t="shared" si="6"/>
        <v>-253.45838195172118</v>
      </c>
      <c r="AB6">
        <f t="shared" si="7"/>
        <v>-0.25446169643769956</v>
      </c>
      <c r="AC6">
        <f t="shared" si="8"/>
        <v>-246.6826945361735</v>
      </c>
      <c r="AD6" s="7">
        <f t="shared" si="9"/>
        <v>-5.3230509773941703</v>
      </c>
      <c r="AE6" s="21">
        <f t="shared" si="10"/>
        <v>-2.2646919894953044E-8</v>
      </c>
      <c r="AF6" s="6">
        <f t="shared" si="11"/>
        <v>2.2100099528188366E-11</v>
      </c>
      <c r="AG6" s="6">
        <f t="shared" si="12"/>
        <v>-6.7756874155255806</v>
      </c>
      <c r="AH6" s="8">
        <f t="shared" si="13"/>
        <v>-1.7070981345691099</v>
      </c>
      <c r="AI6" s="6">
        <f t="shared" si="14"/>
        <v>-7.0301491119632802</v>
      </c>
      <c r="AJ6" s="6">
        <f t="shared" si="15"/>
        <v>-1.7070981572160298</v>
      </c>
      <c r="AK6" s="6">
        <f t="shared" si="16"/>
        <v>-253.45838195169907</v>
      </c>
    </row>
    <row r="7" spans="1:37" x14ac:dyDescent="0.25">
      <c r="A7">
        <v>23</v>
      </c>
      <c r="B7">
        <v>22</v>
      </c>
      <c r="C7" s="4">
        <v>0.29135637914279899</v>
      </c>
      <c r="D7" s="9">
        <v>0.19384200402034901</v>
      </c>
      <c r="E7">
        <v>61.807288886485999</v>
      </c>
      <c r="F7">
        <v>0.16965570712387701</v>
      </c>
      <c r="G7">
        <v>0.74646213447091303</v>
      </c>
      <c r="H7">
        <v>0.32322431781129202</v>
      </c>
      <c r="I7">
        <v>1.1173263289277799</v>
      </c>
      <c r="J7" s="7">
        <v>1.7291667268673198E-2</v>
      </c>
      <c r="K7" s="7">
        <v>0.16775417767203099</v>
      </c>
      <c r="L7" s="6">
        <v>8.7769715515788202E-2</v>
      </c>
      <c r="M7" s="6">
        <v>2.80039133869549E-2</v>
      </c>
      <c r="N7" s="6">
        <v>0.39298631403663697</v>
      </c>
      <c r="O7" s="2">
        <v>22.985466085202699</v>
      </c>
      <c r="P7" s="3">
        <v>6.3443233400174304</v>
      </c>
      <c r="Q7" s="9">
        <v>5.1274107319908602</v>
      </c>
      <c r="R7">
        <v>399.77881588173102</v>
      </c>
      <c r="S7">
        <v>5.1063701473549399</v>
      </c>
      <c r="T7">
        <v>6.3425799206742299</v>
      </c>
      <c r="U7" s="21">
        <v>5.1222801345652602</v>
      </c>
      <c r="V7" s="6">
        <v>5.0244885612413404</v>
      </c>
      <c r="W7" s="4">
        <f t="shared" si="2"/>
        <v>-16.64114274518527</v>
      </c>
      <c r="X7" s="5">
        <f t="shared" si="3"/>
        <v>-17.858055353211839</v>
      </c>
      <c r="Y7">
        <f t="shared" si="4"/>
        <v>376.79334979652833</v>
      </c>
      <c r="Z7">
        <f t="shared" si="5"/>
        <v>-2.104058463592029E-2</v>
      </c>
      <c r="AA7">
        <f t="shared" si="6"/>
        <v>-394.67244573437608</v>
      </c>
      <c r="AB7">
        <f t="shared" si="7"/>
        <v>-1.7434193432004363E-3</v>
      </c>
      <c r="AC7">
        <f t="shared" si="8"/>
        <v>-393.43623596105681</v>
      </c>
      <c r="AD7" s="7">
        <f t="shared" si="9"/>
        <v>-1.2220432054521702</v>
      </c>
      <c r="AE7" s="21">
        <f t="shared" si="10"/>
        <v>-5.1305974255999587E-3</v>
      </c>
      <c r="AF7" s="6">
        <f t="shared" si="11"/>
        <v>-8.1881586113599525E-2</v>
      </c>
      <c r="AG7" s="6">
        <f t="shared" si="12"/>
        <v>-1.3180913594328896</v>
      </c>
      <c r="AH7" s="8">
        <f t="shared" si="13"/>
        <v>-9.7791573323919856E-2</v>
      </c>
      <c r="AI7" s="6">
        <f t="shared" si="14"/>
        <v>-1.31983477877609</v>
      </c>
      <c r="AJ7" s="6">
        <f t="shared" si="15"/>
        <v>-0.10292217074951981</v>
      </c>
      <c r="AK7" s="6">
        <f t="shared" si="16"/>
        <v>-394.75432732048966</v>
      </c>
    </row>
    <row r="8" spans="1:37" x14ac:dyDescent="0.25">
      <c r="A8">
        <v>7</v>
      </c>
      <c r="B8">
        <v>6</v>
      </c>
      <c r="C8" s="4">
        <v>0.12497862962794</v>
      </c>
      <c r="D8" s="9">
        <v>0.17798351567295101</v>
      </c>
      <c r="E8">
        <v>1.00462688384866E-2</v>
      </c>
      <c r="F8">
        <v>0.804677326783935</v>
      </c>
      <c r="G8">
        <v>13.029982893621201</v>
      </c>
      <c r="H8">
        <v>0.91306648360644205</v>
      </c>
      <c r="I8">
        <v>4.7254324139112098</v>
      </c>
      <c r="J8" s="7">
        <v>0.114522507692093</v>
      </c>
      <c r="K8" s="7">
        <v>3.6003882555848501E-3</v>
      </c>
      <c r="L8" s="6">
        <v>0.101195184801467</v>
      </c>
      <c r="M8" s="6">
        <v>1.90654897247821E-3</v>
      </c>
      <c r="N8" s="6">
        <v>0.87605868615026405</v>
      </c>
      <c r="O8" s="2">
        <v>11.2563907036205</v>
      </c>
      <c r="P8" s="3">
        <v>2.7111643027760199</v>
      </c>
      <c r="Q8" s="9">
        <v>4.9345918017604298</v>
      </c>
      <c r="R8">
        <v>99.145610147313207</v>
      </c>
      <c r="S8">
        <v>2.60455427584328</v>
      </c>
      <c r="T8">
        <v>2.61535207219343</v>
      </c>
      <c r="U8" s="21">
        <v>2.6442211503817301</v>
      </c>
      <c r="V8" s="6">
        <v>2.64061796173837</v>
      </c>
      <c r="W8" s="4">
        <f t="shared" si="2"/>
        <v>-8.5452264008444807</v>
      </c>
      <c r="X8" s="5">
        <f t="shared" si="3"/>
        <v>-6.3217989018600704</v>
      </c>
      <c r="Y8">
        <f t="shared" si="4"/>
        <v>87.88921944369271</v>
      </c>
      <c r="Z8">
        <f t="shared" si="5"/>
        <v>-2.3300375259171497</v>
      </c>
      <c r="AA8">
        <f t="shared" si="6"/>
        <v>-96.541055871469922</v>
      </c>
      <c r="AB8">
        <f t="shared" si="7"/>
        <v>-9.5812230582589919E-2</v>
      </c>
      <c r="AC8">
        <f t="shared" si="8"/>
        <v>-96.530258075119775</v>
      </c>
      <c r="AD8" s="7">
        <f t="shared" si="9"/>
        <v>-6.6943152394289829E-2</v>
      </c>
      <c r="AE8" s="21">
        <f t="shared" si="10"/>
        <v>-2.2903706513786997</v>
      </c>
      <c r="AF8" s="6">
        <f t="shared" si="11"/>
        <v>3.6063685895090014E-2</v>
      </c>
      <c r="AG8" s="6">
        <f t="shared" si="12"/>
        <v>2.5265889544940023E-2</v>
      </c>
      <c r="AH8" s="8">
        <f t="shared" si="13"/>
        <v>-3.6031886433600668E-3</v>
      </c>
      <c r="AI8" s="6">
        <f t="shared" si="14"/>
        <v>-7.0546341037649896E-2</v>
      </c>
      <c r="AJ8" s="6">
        <f t="shared" si="15"/>
        <v>-2.2939738400220597</v>
      </c>
      <c r="AK8" s="6">
        <f t="shared" si="16"/>
        <v>-96.504992185574835</v>
      </c>
    </row>
    <row r="9" spans="1:37" x14ac:dyDescent="0.25">
      <c r="A9">
        <v>15</v>
      </c>
      <c r="B9">
        <v>14</v>
      </c>
      <c r="C9" s="4">
        <v>9999044848.7385807</v>
      </c>
      <c r="D9" s="9">
        <v>1.9446467827679901</v>
      </c>
      <c r="E9">
        <v>4.3481014031649501</v>
      </c>
      <c r="F9">
        <v>1.4586473013105301</v>
      </c>
      <c r="G9">
        <v>0.01</v>
      </c>
      <c r="H9">
        <v>570388.782508765</v>
      </c>
      <c r="I9">
        <v>0.01</v>
      </c>
      <c r="J9" s="7">
        <v>0</v>
      </c>
      <c r="K9" s="7">
        <v>1.94465629730153</v>
      </c>
      <c r="L9" s="6">
        <v>0.98559415736080802</v>
      </c>
      <c r="M9" s="6">
        <v>1.43968691584724E-2</v>
      </c>
      <c r="N9" s="6">
        <v>0.01</v>
      </c>
      <c r="O9" s="2">
        <v>12.4622513606231</v>
      </c>
      <c r="P9" s="3">
        <v>5.5941165660854004</v>
      </c>
      <c r="Q9" s="9">
        <v>4.8672225673934699</v>
      </c>
      <c r="R9">
        <v>1811.94292877362</v>
      </c>
      <c r="S9">
        <v>4.6420282093560399</v>
      </c>
      <c r="T9">
        <v>5.59411701191316</v>
      </c>
      <c r="U9" s="21">
        <v>4.8672225673838598</v>
      </c>
      <c r="V9" s="6">
        <v>4.5014930425109103</v>
      </c>
      <c r="W9" s="4">
        <f t="shared" si="2"/>
        <v>-6.8681347945376992</v>
      </c>
      <c r="X9" s="5">
        <f t="shared" si="3"/>
        <v>-7.5950287932296296</v>
      </c>
      <c r="Y9">
        <f t="shared" si="4"/>
        <v>1799.480677412997</v>
      </c>
      <c r="Z9">
        <f t="shared" si="5"/>
        <v>-0.22519435803743004</v>
      </c>
      <c r="AA9">
        <f t="shared" si="6"/>
        <v>-1807.3009005642639</v>
      </c>
      <c r="AB9">
        <f t="shared" si="7"/>
        <v>4.4582775959867149E-7</v>
      </c>
      <c r="AC9">
        <f t="shared" si="8"/>
        <v>-1806.3488117617069</v>
      </c>
      <c r="AD9" s="7">
        <f t="shared" si="9"/>
        <v>-0.72689399870154059</v>
      </c>
      <c r="AE9" s="21">
        <f t="shared" si="10"/>
        <v>-9.610090501155355E-12</v>
      </c>
      <c r="AF9" s="6">
        <f t="shared" si="11"/>
        <v>-0.14053516684512957</v>
      </c>
      <c r="AG9" s="6">
        <f t="shared" si="12"/>
        <v>-1.0926239694022497</v>
      </c>
      <c r="AH9" s="8">
        <f t="shared" si="13"/>
        <v>-0.36572952487294952</v>
      </c>
      <c r="AI9" s="6">
        <f t="shared" si="14"/>
        <v>-1.0926235235744901</v>
      </c>
      <c r="AJ9" s="6">
        <f t="shared" si="15"/>
        <v>-0.36572952488255961</v>
      </c>
      <c r="AK9" s="6">
        <f t="shared" si="16"/>
        <v>-1807.4414357311091</v>
      </c>
    </row>
    <row r="10" spans="1:37" x14ac:dyDescent="0.25">
      <c r="A10">
        <v>49</v>
      </c>
      <c r="B10">
        <v>53</v>
      </c>
      <c r="C10" s="4">
        <v>0.328478044903599</v>
      </c>
      <c r="D10" s="9">
        <v>0.16836805937919899</v>
      </c>
      <c r="E10">
        <v>1.00462688384866E-2</v>
      </c>
      <c r="F10">
        <v>0.10655291178276</v>
      </c>
      <c r="G10">
        <v>0.215456475735293</v>
      </c>
      <c r="H10">
        <v>9.7113032451430797E-2</v>
      </c>
      <c r="I10">
        <v>0.01</v>
      </c>
      <c r="J10" s="7">
        <v>0</v>
      </c>
      <c r="K10" s="7">
        <v>0.16835986233254999</v>
      </c>
      <c r="L10" s="6">
        <v>0</v>
      </c>
      <c r="M10" s="6">
        <v>0.106552857410483</v>
      </c>
      <c r="N10" s="6">
        <v>0.21545677678941699</v>
      </c>
      <c r="O10" s="2">
        <v>19.503550750236801</v>
      </c>
      <c r="P10" s="3">
        <v>6.6378821208848597</v>
      </c>
      <c r="Q10" s="9">
        <v>3.84673140764954</v>
      </c>
      <c r="R10">
        <v>415.75624192025401</v>
      </c>
      <c r="S10">
        <v>3.2317615944361302</v>
      </c>
      <c r="T10">
        <v>6.2731691268442402</v>
      </c>
      <c r="U10" s="21">
        <v>3.84673140184205</v>
      </c>
      <c r="V10" s="6">
        <v>3.2317615943960298</v>
      </c>
      <c r="W10" s="4">
        <f t="shared" si="2"/>
        <v>-12.865668629351941</v>
      </c>
      <c r="X10" s="5">
        <f t="shared" si="3"/>
        <v>-15.656819342587262</v>
      </c>
      <c r="Y10">
        <f t="shared" si="4"/>
        <v>396.25269117001721</v>
      </c>
      <c r="Z10">
        <f t="shared" si="5"/>
        <v>-0.61496981321340982</v>
      </c>
      <c r="AA10">
        <f t="shared" si="6"/>
        <v>-412.52448032581788</v>
      </c>
      <c r="AB10">
        <f t="shared" si="7"/>
        <v>-0.36471299404061952</v>
      </c>
      <c r="AC10">
        <f t="shared" si="8"/>
        <v>-409.48307279340975</v>
      </c>
      <c r="AD10" s="7">
        <f t="shared" si="9"/>
        <v>-2.7911507190428098</v>
      </c>
      <c r="AE10" s="21">
        <f t="shared" si="10"/>
        <v>-5.8074900444182731E-9</v>
      </c>
      <c r="AF10" s="6">
        <f t="shared" si="11"/>
        <v>-4.0100367471040954E-11</v>
      </c>
      <c r="AG10" s="6">
        <f t="shared" si="12"/>
        <v>-3.0414075324482104</v>
      </c>
      <c r="AH10" s="8">
        <f t="shared" si="13"/>
        <v>-0.61496980744602014</v>
      </c>
      <c r="AI10" s="6">
        <f t="shared" si="14"/>
        <v>-3.4061205264888299</v>
      </c>
      <c r="AJ10" s="6">
        <f t="shared" si="15"/>
        <v>-0.61496981325351019</v>
      </c>
      <c r="AK10" s="6">
        <f t="shared" si="16"/>
        <v>-412.52448032585801</v>
      </c>
    </row>
    <row r="11" spans="1:37" x14ac:dyDescent="0.25">
      <c r="A11">
        <v>65</v>
      </c>
      <c r="B11">
        <v>70</v>
      </c>
      <c r="C11" s="4">
        <v>4.2397508911884998E-2</v>
      </c>
      <c r="D11" s="9">
        <v>0.193750243235977</v>
      </c>
      <c r="E11">
        <v>1.00462688384866E-2</v>
      </c>
      <c r="F11">
        <v>0.45823316736733499</v>
      </c>
      <c r="G11">
        <v>13.6270394886016</v>
      </c>
      <c r="H11">
        <v>0.40809118543548301</v>
      </c>
      <c r="I11">
        <v>5.9773087976704797</v>
      </c>
      <c r="J11" s="7">
        <v>4.2393468731770301E-2</v>
      </c>
      <c r="K11" s="7">
        <v>0</v>
      </c>
      <c r="L11" s="6">
        <v>0.40809150434617297</v>
      </c>
      <c r="M11" s="6">
        <v>0</v>
      </c>
      <c r="N11" s="6">
        <v>5.9773143989532196</v>
      </c>
      <c r="O11" s="2">
        <v>8.5901132151192101</v>
      </c>
      <c r="P11" s="3">
        <v>0.241002955241024</v>
      </c>
      <c r="Q11" s="9">
        <v>3.77969569194889</v>
      </c>
      <c r="R11">
        <v>20.6170822435055</v>
      </c>
      <c r="S11">
        <v>0.19251634578354501</v>
      </c>
      <c r="T11">
        <v>0.184548888032874</v>
      </c>
      <c r="U11" s="21">
        <v>0.24100295072289901</v>
      </c>
      <c r="V11" s="6">
        <v>0.18454888803245501</v>
      </c>
      <c r="W11" s="4">
        <f t="shared" si="2"/>
        <v>-8.3491102598781861</v>
      </c>
      <c r="X11" s="5">
        <f t="shared" si="3"/>
        <v>-4.8104175231703206</v>
      </c>
      <c r="Y11">
        <f t="shared" si="4"/>
        <v>12.02696902838629</v>
      </c>
      <c r="Z11">
        <f t="shared" si="5"/>
        <v>-3.5871793461653452</v>
      </c>
      <c r="AA11">
        <f t="shared" si="6"/>
        <v>-20.424565897721955</v>
      </c>
      <c r="AB11">
        <f t="shared" si="7"/>
        <v>-5.6454067208149994E-2</v>
      </c>
      <c r="AC11">
        <f t="shared" si="8"/>
        <v>-20.432533355472625</v>
      </c>
      <c r="AD11" s="7">
        <f t="shared" si="9"/>
        <v>-4.5181249852532801E-9</v>
      </c>
      <c r="AE11" s="21">
        <f t="shared" si="10"/>
        <v>-3.538692741225991</v>
      </c>
      <c r="AF11" s="6">
        <f t="shared" si="11"/>
        <v>-7.9674577510900069E-3</v>
      </c>
      <c r="AG11" s="6">
        <f t="shared" si="12"/>
        <v>-4.1899816949353408E-13</v>
      </c>
      <c r="AH11" s="8">
        <f t="shared" si="13"/>
        <v>-5.6454062690444007E-2</v>
      </c>
      <c r="AI11" s="6">
        <f t="shared" si="14"/>
        <v>-5.6454067208568992E-2</v>
      </c>
      <c r="AJ11" s="6">
        <f t="shared" si="15"/>
        <v>-3.5951468039164349</v>
      </c>
      <c r="AK11" s="6">
        <f t="shared" si="16"/>
        <v>-20.432533355473044</v>
      </c>
    </row>
    <row r="12" spans="1:37" x14ac:dyDescent="0.25">
      <c r="A12">
        <v>46</v>
      </c>
      <c r="B12">
        <v>48</v>
      </c>
      <c r="C12" s="4">
        <v>0.119701270287476</v>
      </c>
      <c r="D12" s="9">
        <v>0.167265831062992</v>
      </c>
      <c r="E12">
        <v>1.00462688384866E-2</v>
      </c>
      <c r="F12">
        <v>0.35572816870020402</v>
      </c>
      <c r="G12">
        <v>4.63612223369923</v>
      </c>
      <c r="H12">
        <v>2.2503048294897299E-2</v>
      </c>
      <c r="I12">
        <v>0.01</v>
      </c>
      <c r="J12" s="7">
        <v>0.110103610968572</v>
      </c>
      <c r="K12" s="7">
        <v>3.9789790540217702E-3</v>
      </c>
      <c r="L12" s="6">
        <v>0.101566099641498</v>
      </c>
      <c r="M12" s="6">
        <v>2.3517466941235399E-3</v>
      </c>
      <c r="N12" s="6">
        <v>0.90860249327841103</v>
      </c>
      <c r="O12" s="2">
        <v>14.869164193152001</v>
      </c>
      <c r="P12" s="3">
        <v>1.75137688926093</v>
      </c>
      <c r="Q12" s="9">
        <v>3.7056292286646801</v>
      </c>
      <c r="R12">
        <v>109.653029016215</v>
      </c>
      <c r="S12">
        <v>1.6979219426560399</v>
      </c>
      <c r="T12">
        <v>1.65491185072755</v>
      </c>
      <c r="U12" s="21">
        <v>1.66951067836166</v>
      </c>
      <c r="V12" s="6">
        <v>1.66758853081781</v>
      </c>
      <c r="W12" s="4">
        <f t="shared" si="2"/>
        <v>-13.11778730389107</v>
      </c>
      <c r="X12" s="5">
        <f t="shared" si="3"/>
        <v>-11.163534964487321</v>
      </c>
      <c r="Y12">
        <f t="shared" si="4"/>
        <v>94.783864823062999</v>
      </c>
      <c r="Z12">
        <f t="shared" si="5"/>
        <v>-2.0077072860086402</v>
      </c>
      <c r="AA12">
        <f t="shared" si="6"/>
        <v>-107.95510707355896</v>
      </c>
      <c r="AB12">
        <f t="shared" si="7"/>
        <v>-9.6465038533380065E-2</v>
      </c>
      <c r="AC12">
        <f t="shared" si="8"/>
        <v>-107.99811716548746</v>
      </c>
      <c r="AD12" s="7">
        <f t="shared" si="9"/>
        <v>-8.1866210899270042E-2</v>
      </c>
      <c r="AE12" s="21">
        <f t="shared" si="10"/>
        <v>-2.0361185503030201</v>
      </c>
      <c r="AF12" s="6">
        <f t="shared" si="11"/>
        <v>-3.0333411838229907E-2</v>
      </c>
      <c r="AG12" s="6">
        <f t="shared" si="12"/>
        <v>1.2676680090260017E-2</v>
      </c>
      <c r="AH12" s="8">
        <f t="shared" si="13"/>
        <v>-1.9221475438500057E-3</v>
      </c>
      <c r="AI12" s="6">
        <f t="shared" si="14"/>
        <v>-8.3788358443120048E-2</v>
      </c>
      <c r="AJ12" s="6">
        <f t="shared" si="15"/>
        <v>-2.0380406978468701</v>
      </c>
      <c r="AK12" s="6">
        <f t="shared" si="16"/>
        <v>-107.98544048539719</v>
      </c>
    </row>
    <row r="13" spans="1:37" x14ac:dyDescent="0.25">
      <c r="A13">
        <v>68</v>
      </c>
      <c r="B13">
        <v>73</v>
      </c>
      <c r="C13" s="4">
        <v>2.28902656054748E-3</v>
      </c>
      <c r="D13" s="9">
        <v>0.217203933092982</v>
      </c>
      <c r="E13">
        <v>1.00677985215358E-2</v>
      </c>
      <c r="F13">
        <v>0</v>
      </c>
      <c r="G13">
        <v>0.01</v>
      </c>
      <c r="H13" s="1">
        <v>1.3103497610849999E-6</v>
      </c>
      <c r="I13">
        <v>0.01</v>
      </c>
      <c r="J13" s="7">
        <v>2.2878300648649002E-3</v>
      </c>
      <c r="K13" s="7">
        <v>0</v>
      </c>
      <c r="L13" s="6">
        <v>3.4741170526486301E-2</v>
      </c>
      <c r="M13" s="6">
        <v>2.0599363188755201E-4</v>
      </c>
      <c r="N13" s="6">
        <v>1.7945991490487001</v>
      </c>
      <c r="O13" s="2">
        <v>6.6437897331476696</v>
      </c>
      <c r="P13" s="3">
        <v>5.9653883681096399E-2</v>
      </c>
      <c r="Q13" s="9">
        <v>3.5747660128262502</v>
      </c>
      <c r="R13">
        <v>1.7046675189245301E-2</v>
      </c>
      <c r="S13">
        <v>1.6972198122262101E-2</v>
      </c>
      <c r="T13">
        <v>2.5607679066497999E-4</v>
      </c>
      <c r="U13" s="21">
        <v>5.9653883010922899E-2</v>
      </c>
      <c r="V13" s="6">
        <v>0.117230266197033</v>
      </c>
      <c r="W13" s="4">
        <f t="shared" si="2"/>
        <v>-6.5841358494665734</v>
      </c>
      <c r="X13" s="5">
        <f t="shared" si="3"/>
        <v>-3.0690237203214195</v>
      </c>
      <c r="Y13">
        <f t="shared" si="4"/>
        <v>-6.6267430579584241</v>
      </c>
      <c r="Z13">
        <f t="shared" si="5"/>
        <v>-3.557793814703988</v>
      </c>
      <c r="AA13">
        <f t="shared" si="6"/>
        <v>-7.4477066983200113E-5</v>
      </c>
      <c r="AB13">
        <f t="shared" si="7"/>
        <v>-5.939780689043142E-2</v>
      </c>
      <c r="AC13">
        <f t="shared" si="8"/>
        <v>-1.6790598398580322E-2</v>
      </c>
      <c r="AD13" s="7">
        <f t="shared" si="9"/>
        <v>-6.7017350002807063E-10</v>
      </c>
      <c r="AE13" s="21">
        <f t="shared" si="10"/>
        <v>-3.5151121298153272</v>
      </c>
      <c r="AF13" s="6">
        <f t="shared" si="11"/>
        <v>0.1002580680747709</v>
      </c>
      <c r="AG13" s="6">
        <f t="shared" si="12"/>
        <v>0.11697418940636801</v>
      </c>
      <c r="AH13" s="8">
        <f t="shared" si="13"/>
        <v>5.7576383186110101E-2</v>
      </c>
      <c r="AI13" s="6">
        <f t="shared" si="14"/>
        <v>5.7576382515936601E-2</v>
      </c>
      <c r="AJ13" s="6">
        <f t="shared" si="15"/>
        <v>-3.4575357466292171</v>
      </c>
      <c r="AK13" s="6">
        <f t="shared" si="16"/>
        <v>0.1001835910077877</v>
      </c>
    </row>
    <row r="14" spans="1:37" x14ac:dyDescent="0.25">
      <c r="A14">
        <v>71</v>
      </c>
      <c r="B14">
        <v>76</v>
      </c>
      <c r="C14" s="4">
        <v>0.10165035017306</v>
      </c>
      <c r="D14" s="9">
        <v>0.144023476718767</v>
      </c>
      <c r="E14">
        <v>1.00462688384866E-2</v>
      </c>
      <c r="F14">
        <v>0.318635565664385</v>
      </c>
      <c r="G14">
        <v>4.5011745071453797</v>
      </c>
      <c r="H14">
        <v>1.8942694179490901E-2</v>
      </c>
      <c r="I14">
        <v>0.01</v>
      </c>
      <c r="J14" s="7">
        <v>9.8706756166755102E-2</v>
      </c>
      <c r="K14" s="7">
        <v>1.60057233066513E-3</v>
      </c>
      <c r="L14" s="6">
        <v>1.8954503934635498E-2</v>
      </c>
      <c r="M14" s="6">
        <v>0</v>
      </c>
      <c r="N14" s="6">
        <v>0.01</v>
      </c>
      <c r="O14" s="2">
        <v>9.6013729596230508</v>
      </c>
      <c r="P14" s="3">
        <v>1.9862308772348001</v>
      </c>
      <c r="Q14" s="9">
        <v>3.42125511307575</v>
      </c>
      <c r="R14">
        <v>102.429421137408</v>
      </c>
      <c r="S14">
        <v>1.9763309473733</v>
      </c>
      <c r="T14">
        <v>1.7389708569523701</v>
      </c>
      <c r="U14" s="21">
        <v>1.9721494051303901</v>
      </c>
      <c r="V14" s="6">
        <v>1.7389710178856499</v>
      </c>
      <c r="W14" s="4">
        <f t="shared" si="2"/>
        <v>-7.6151420823882505</v>
      </c>
      <c r="X14" s="5">
        <f t="shared" si="3"/>
        <v>-6.1801178465473008</v>
      </c>
      <c r="Y14">
        <f t="shared" si="4"/>
        <v>92.82804817778495</v>
      </c>
      <c r="Z14">
        <f t="shared" si="5"/>
        <v>-1.4449241657024501</v>
      </c>
      <c r="AA14">
        <f t="shared" si="6"/>
        <v>-100.4530901900347</v>
      </c>
      <c r="AB14">
        <f t="shared" si="7"/>
        <v>-0.24726002028242999</v>
      </c>
      <c r="AC14">
        <f t="shared" si="8"/>
        <v>-100.69045028045564</v>
      </c>
      <c r="AD14" s="7">
        <f t="shared" si="9"/>
        <v>-1.408147210441002E-2</v>
      </c>
      <c r="AE14" s="21">
        <f t="shared" si="10"/>
        <v>-1.44910570794536</v>
      </c>
      <c r="AF14" s="6">
        <f t="shared" si="11"/>
        <v>-0.23735992948765006</v>
      </c>
      <c r="AG14" s="6">
        <f t="shared" si="12"/>
        <v>1.6093327981359096E-7</v>
      </c>
      <c r="AH14" s="8">
        <f t="shared" si="13"/>
        <v>-0.23317838724474016</v>
      </c>
      <c r="AI14" s="6">
        <f t="shared" si="14"/>
        <v>-0.24725985934915018</v>
      </c>
      <c r="AJ14" s="6">
        <f t="shared" si="15"/>
        <v>-1.6822840951901001</v>
      </c>
      <c r="AK14" s="6">
        <f t="shared" si="16"/>
        <v>-100.69045011952235</v>
      </c>
    </row>
    <row r="15" spans="1:37" x14ac:dyDescent="0.25">
      <c r="A15">
        <v>30</v>
      </c>
      <c r="B15">
        <v>30</v>
      </c>
      <c r="C15" s="4">
        <v>8.8307854637097796E-2</v>
      </c>
      <c r="D15" s="9">
        <v>0.15060158514525099</v>
      </c>
      <c r="E15">
        <v>1.00462688384866E-2</v>
      </c>
      <c r="F15">
        <v>0.89571396224094701</v>
      </c>
      <c r="G15">
        <v>100</v>
      </c>
      <c r="H15">
        <v>0.92481931237347403</v>
      </c>
      <c r="I15">
        <v>51.264008394426</v>
      </c>
      <c r="J15" s="7">
        <v>8.8313941244285502E-2</v>
      </c>
      <c r="K15" s="7">
        <v>0</v>
      </c>
      <c r="L15" s="6">
        <v>0.92481919381022504</v>
      </c>
      <c r="M15" s="6">
        <v>0</v>
      </c>
      <c r="N15" s="6">
        <v>51.2639470222706</v>
      </c>
      <c r="O15" s="2">
        <v>10.625838068997201</v>
      </c>
      <c r="P15" s="3">
        <v>0.94559681058977196</v>
      </c>
      <c r="Q15" s="9">
        <v>3.3916722900102201</v>
      </c>
      <c r="R15">
        <v>95.097466206040394</v>
      </c>
      <c r="S15">
        <v>0.68429763802043397</v>
      </c>
      <c r="T15">
        <v>0.68408910307752602</v>
      </c>
      <c r="U15" s="21">
        <v>0.94559681120501704</v>
      </c>
      <c r="V15" s="6">
        <v>0.68408910312454696</v>
      </c>
      <c r="W15" s="4">
        <f t="shared" si="2"/>
        <v>-9.6802412584074293</v>
      </c>
      <c r="X15" s="5">
        <f t="shared" si="3"/>
        <v>-7.2341657789869807</v>
      </c>
      <c r="Y15">
        <f t="shared" si="4"/>
        <v>84.471628137043197</v>
      </c>
      <c r="Z15">
        <f t="shared" si="5"/>
        <v>-2.7073746519897863</v>
      </c>
      <c r="AA15">
        <f t="shared" si="6"/>
        <v>-94.413168568019955</v>
      </c>
      <c r="AB15">
        <f t="shared" si="7"/>
        <v>-0.26150770751224595</v>
      </c>
      <c r="AC15">
        <f t="shared" si="8"/>
        <v>-94.413377102962869</v>
      </c>
      <c r="AD15" s="7">
        <f t="shared" si="9"/>
        <v>6.1524507710686294E-10</v>
      </c>
      <c r="AE15" s="21">
        <f t="shared" si="10"/>
        <v>-2.446075478805203</v>
      </c>
      <c r="AF15" s="6">
        <f t="shared" si="11"/>
        <v>-2.0853489588701368E-4</v>
      </c>
      <c r="AG15" s="6">
        <f t="shared" si="12"/>
        <v>4.7020942695041867E-11</v>
      </c>
      <c r="AH15" s="8">
        <f t="shared" si="13"/>
        <v>-0.26150770808047008</v>
      </c>
      <c r="AI15" s="6">
        <f t="shared" si="14"/>
        <v>-0.261507707465225</v>
      </c>
      <c r="AJ15" s="6">
        <f t="shared" si="15"/>
        <v>-2.7075831868856732</v>
      </c>
      <c r="AK15" s="6">
        <f t="shared" si="16"/>
        <v>-94.413377102915845</v>
      </c>
    </row>
    <row r="16" spans="1:37" x14ac:dyDescent="0.25">
      <c r="A16">
        <v>54</v>
      </c>
      <c r="B16">
        <v>58</v>
      </c>
      <c r="C16" s="4">
        <v>4.21647207649348E-4</v>
      </c>
      <c r="D16" s="9">
        <v>0.165739336232196</v>
      </c>
      <c r="E16">
        <v>1.00462688384866E-2</v>
      </c>
      <c r="F16">
        <v>0</v>
      </c>
      <c r="G16">
        <v>0.01</v>
      </c>
      <c r="H16">
        <v>0</v>
      </c>
      <c r="I16">
        <v>0.01</v>
      </c>
      <c r="J16" s="7">
        <v>0</v>
      </c>
      <c r="K16" s="7">
        <v>0</v>
      </c>
      <c r="L16" s="6">
        <v>1.14868750574417E-2</v>
      </c>
      <c r="M16" s="6">
        <v>0</v>
      </c>
      <c r="N16" s="6">
        <v>1.76816409821854</v>
      </c>
      <c r="O16" s="2">
        <v>8.2045001421890795</v>
      </c>
      <c r="P16" s="3">
        <v>1.02968283383214E-2</v>
      </c>
      <c r="Q16" s="9">
        <v>3.3082324967247199</v>
      </c>
      <c r="R16">
        <v>3.3397902932459402E-3</v>
      </c>
      <c r="S16">
        <v>3.33111721752E-3</v>
      </c>
      <c r="T16">
        <v>3.33111721752E-3</v>
      </c>
      <c r="U16" s="21">
        <v>1.03096436013679E-2</v>
      </c>
      <c r="V16" s="6">
        <v>1.70549172715894E-2</v>
      </c>
      <c r="W16" s="4">
        <f t="shared" si="2"/>
        <v>-8.1942033138507586</v>
      </c>
      <c r="X16" s="5">
        <f t="shared" si="3"/>
        <v>-4.8962676454643592</v>
      </c>
      <c r="Y16">
        <f t="shared" si="4"/>
        <v>-8.2011603518958331</v>
      </c>
      <c r="Z16">
        <f t="shared" si="5"/>
        <v>-3.3049013795072</v>
      </c>
      <c r="AA16">
        <f t="shared" si="6"/>
        <v>-8.6730757259401159E-6</v>
      </c>
      <c r="AB16">
        <f t="shared" si="7"/>
        <v>-6.9657111208013996E-3</v>
      </c>
      <c r="AC16">
        <f t="shared" si="8"/>
        <v>-8.6730757259401159E-6</v>
      </c>
      <c r="AD16" s="7">
        <f t="shared" si="9"/>
        <v>1.2815263046500602E-5</v>
      </c>
      <c r="AE16" s="21">
        <f t="shared" si="10"/>
        <v>-3.2979228531233518</v>
      </c>
      <c r="AF16" s="6">
        <f t="shared" si="11"/>
        <v>1.37238000540694E-2</v>
      </c>
      <c r="AG16" s="6">
        <f t="shared" si="12"/>
        <v>1.37238000540694E-2</v>
      </c>
      <c r="AH16" s="8">
        <f t="shared" si="13"/>
        <v>6.7452736702214994E-3</v>
      </c>
      <c r="AI16" s="6">
        <f t="shared" si="14"/>
        <v>6.758088933268E-3</v>
      </c>
      <c r="AJ16" s="6">
        <f t="shared" si="15"/>
        <v>-3.2911775794531306</v>
      </c>
      <c r="AK16" s="6">
        <f t="shared" si="16"/>
        <v>1.3715126978343459E-2</v>
      </c>
    </row>
    <row r="17" spans="1:37" x14ac:dyDescent="0.25">
      <c r="A17">
        <v>2</v>
      </c>
      <c r="B17">
        <v>1</v>
      </c>
      <c r="C17" s="4">
        <v>0.21901947325789201</v>
      </c>
      <c r="D17" s="9">
        <v>0.12991316749007101</v>
      </c>
      <c r="E17">
        <v>61.807288886485999</v>
      </c>
      <c r="F17">
        <v>0.106009433209689</v>
      </c>
      <c r="G17">
        <v>0.60323355379507504</v>
      </c>
      <c r="H17">
        <v>0.70902904267593703</v>
      </c>
      <c r="I17">
        <v>3.4270823149971901</v>
      </c>
      <c r="J17" s="7">
        <v>0</v>
      </c>
      <c r="K17" s="7">
        <v>0.12990734382300201</v>
      </c>
      <c r="L17" s="6">
        <v>6.0904876151621403E-3</v>
      </c>
      <c r="M17" s="6">
        <v>9.53477199821052E-2</v>
      </c>
      <c r="N17" s="6">
        <v>0.56543996178797995</v>
      </c>
      <c r="O17" s="2">
        <v>10.1639155033817</v>
      </c>
      <c r="P17" s="3">
        <v>5.7085906011490097</v>
      </c>
      <c r="Q17" s="9">
        <v>3.2616659060468098</v>
      </c>
      <c r="R17">
        <v>254.636830663886</v>
      </c>
      <c r="S17">
        <v>3.1997258026926998</v>
      </c>
      <c r="T17">
        <v>5.4503915658180997</v>
      </c>
      <c r="U17" s="21">
        <v>3.2616659041766698</v>
      </c>
      <c r="V17" s="6">
        <v>3.19932159604872</v>
      </c>
      <c r="W17" s="4">
        <f t="shared" si="2"/>
        <v>-4.4553249022326904</v>
      </c>
      <c r="X17" s="5">
        <f t="shared" si="3"/>
        <v>-6.9022495973348903</v>
      </c>
      <c r="Y17">
        <f t="shared" si="4"/>
        <v>244.4729151605043</v>
      </c>
      <c r="Z17">
        <f t="shared" si="5"/>
        <v>-6.1940103354110043E-2</v>
      </c>
      <c r="AA17">
        <f t="shared" si="6"/>
        <v>-251.43710486119329</v>
      </c>
      <c r="AB17">
        <f t="shared" si="7"/>
        <v>-0.25819903533091004</v>
      </c>
      <c r="AC17">
        <f t="shared" si="8"/>
        <v>-249.18643909806789</v>
      </c>
      <c r="AD17" s="7">
        <f t="shared" si="9"/>
        <v>-2.4469246969723399</v>
      </c>
      <c r="AE17" s="21">
        <f t="shared" si="10"/>
        <v>-1.8701400428255965E-9</v>
      </c>
      <c r="AF17" s="6">
        <f t="shared" si="11"/>
        <v>-4.0420664397977646E-4</v>
      </c>
      <c r="AG17" s="6">
        <f t="shared" si="12"/>
        <v>-2.2510699697693797</v>
      </c>
      <c r="AH17" s="8">
        <f t="shared" si="13"/>
        <v>-6.2344308127949777E-2</v>
      </c>
      <c r="AI17" s="6">
        <f t="shared" si="14"/>
        <v>-2.5092690051002897</v>
      </c>
      <c r="AJ17" s="6">
        <f t="shared" si="15"/>
        <v>-6.234430999808982E-2</v>
      </c>
      <c r="AK17" s="6">
        <f t="shared" si="16"/>
        <v>-251.43750906783728</v>
      </c>
    </row>
    <row r="18" spans="1:37" x14ac:dyDescent="0.25">
      <c r="A18">
        <v>69</v>
      </c>
      <c r="B18">
        <v>74</v>
      </c>
      <c r="C18" s="4">
        <v>4.1339284242242903E-2</v>
      </c>
      <c r="D18" s="9">
        <v>0.145981672506657</v>
      </c>
      <c r="E18">
        <v>1.00462688384866E-2</v>
      </c>
      <c r="F18">
        <v>0.321656798708295</v>
      </c>
      <c r="G18">
        <v>6.8648434287963296</v>
      </c>
      <c r="H18">
        <v>3.6538538624637999E-3</v>
      </c>
      <c r="I18">
        <v>0.01</v>
      </c>
      <c r="J18" s="7">
        <v>4.1336201249960999E-2</v>
      </c>
      <c r="K18" s="7">
        <v>0</v>
      </c>
      <c r="L18" s="6">
        <v>3.6264035674793099E-3</v>
      </c>
      <c r="M18" s="6">
        <v>0</v>
      </c>
      <c r="N18" s="6">
        <v>0.01</v>
      </c>
      <c r="O18" s="2">
        <v>9.6262093649078295</v>
      </c>
      <c r="P18" s="3">
        <v>0.29416465375308198</v>
      </c>
      <c r="Q18" s="9">
        <v>3.0868881987475998</v>
      </c>
      <c r="R18">
        <v>21.537222735536901</v>
      </c>
      <c r="S18">
        <v>0.37815177395997701</v>
      </c>
      <c r="T18">
        <v>0.25349631797296102</v>
      </c>
      <c r="U18" s="21">
        <v>0.29416464949851401</v>
      </c>
      <c r="V18" s="6">
        <v>0.253483443360495</v>
      </c>
      <c r="W18" s="4">
        <f t="shared" si="2"/>
        <v>-9.3320447111547473</v>
      </c>
      <c r="X18" s="5">
        <f t="shared" si="3"/>
        <v>-6.5393211661602297</v>
      </c>
      <c r="Y18">
        <f t="shared" si="4"/>
        <v>11.911013370629071</v>
      </c>
      <c r="Z18">
        <f t="shared" si="5"/>
        <v>-2.7087364247876229</v>
      </c>
      <c r="AA18">
        <f t="shared" si="6"/>
        <v>-21.159070961576923</v>
      </c>
      <c r="AB18">
        <f t="shared" si="7"/>
        <v>-4.0668335780120968E-2</v>
      </c>
      <c r="AC18">
        <f t="shared" si="8"/>
        <v>-21.28372641756394</v>
      </c>
      <c r="AD18" s="7">
        <f t="shared" si="9"/>
        <v>-4.2545679757033383E-9</v>
      </c>
      <c r="AE18" s="21">
        <f t="shared" si="10"/>
        <v>-2.7927235492490858</v>
      </c>
      <c r="AF18" s="6">
        <f t="shared" si="11"/>
        <v>-0.12466833059948201</v>
      </c>
      <c r="AG18" s="6">
        <f t="shared" si="12"/>
        <v>-1.2874612466018398E-5</v>
      </c>
      <c r="AH18" s="8">
        <f t="shared" si="13"/>
        <v>-4.068120613801901E-2</v>
      </c>
      <c r="AI18" s="6">
        <f t="shared" si="14"/>
        <v>-4.0681210392586986E-2</v>
      </c>
      <c r="AJ18" s="6">
        <f t="shared" si="15"/>
        <v>-2.8334047553871047</v>
      </c>
      <c r="AK18" s="6">
        <f t="shared" si="16"/>
        <v>-21.283739292176406</v>
      </c>
    </row>
    <row r="19" spans="1:37" x14ac:dyDescent="0.25">
      <c r="A19">
        <v>39</v>
      </c>
      <c r="B19">
        <v>40</v>
      </c>
      <c r="C19" s="4">
        <v>0.540291088606212</v>
      </c>
      <c r="D19" s="9">
        <v>0.32021480710181199</v>
      </c>
      <c r="E19">
        <v>1.00462688384866E-2</v>
      </c>
      <c r="F19">
        <v>0.26443635178477998</v>
      </c>
      <c r="G19">
        <v>0.40750532361977398</v>
      </c>
      <c r="H19">
        <v>0.227010833232627</v>
      </c>
      <c r="I19">
        <v>0.01</v>
      </c>
      <c r="J19" s="7">
        <v>0</v>
      </c>
      <c r="K19" s="7">
        <v>0.320219574882875</v>
      </c>
      <c r="L19" s="6">
        <v>0.21865395249229899</v>
      </c>
      <c r="M19" s="6">
        <v>9.4760319009993003E-4</v>
      </c>
      <c r="N19" s="6">
        <v>9.1146690889712195E-2</v>
      </c>
      <c r="O19" s="2">
        <v>20.006832099859899</v>
      </c>
      <c r="P19" s="3">
        <v>4.1179181429088203</v>
      </c>
      <c r="Q19" s="9">
        <v>3.0633678494077001</v>
      </c>
      <c r="R19">
        <v>634.807903196447</v>
      </c>
      <c r="S19">
        <v>2.9396825042346499</v>
      </c>
      <c r="T19">
        <v>3.8745081145861699</v>
      </c>
      <c r="U19" s="21">
        <v>3.0633678493427001</v>
      </c>
      <c r="V19" s="6">
        <v>2.8134503482038702</v>
      </c>
      <c r="W19" s="4">
        <f t="shared" si="2"/>
        <v>-15.888913956951079</v>
      </c>
      <c r="X19" s="5">
        <f t="shared" si="3"/>
        <v>-16.943464250452198</v>
      </c>
      <c r="Y19">
        <f t="shared" si="4"/>
        <v>614.80107109658707</v>
      </c>
      <c r="Z19">
        <f t="shared" si="5"/>
        <v>-0.12368534517305019</v>
      </c>
      <c r="AA19">
        <f t="shared" si="6"/>
        <v>-631.86822069221239</v>
      </c>
      <c r="AB19">
        <f t="shared" si="7"/>
        <v>-0.24341002832265035</v>
      </c>
      <c r="AC19">
        <f t="shared" si="8"/>
        <v>-630.93339508186079</v>
      </c>
      <c r="AD19" s="7">
        <f t="shared" si="9"/>
        <v>-1.0545502935661202</v>
      </c>
      <c r="AE19" s="21">
        <f t="shared" si="10"/>
        <v>-6.5000005378124115E-11</v>
      </c>
      <c r="AF19" s="6">
        <f t="shared" si="11"/>
        <v>-0.12623215603077975</v>
      </c>
      <c r="AG19" s="6">
        <f t="shared" si="12"/>
        <v>-1.0610577663822998</v>
      </c>
      <c r="AH19" s="8">
        <f t="shared" si="13"/>
        <v>-0.24991750113882993</v>
      </c>
      <c r="AI19" s="6">
        <f t="shared" si="14"/>
        <v>-1.3044677947049501</v>
      </c>
      <c r="AJ19" s="6">
        <f t="shared" si="15"/>
        <v>-0.24991750120382994</v>
      </c>
      <c r="AK19" s="6">
        <f t="shared" si="16"/>
        <v>-631.9944528482431</v>
      </c>
    </row>
    <row r="20" spans="1:37" x14ac:dyDescent="0.25">
      <c r="A20">
        <v>58</v>
      </c>
      <c r="B20">
        <v>63</v>
      </c>
      <c r="C20" s="4">
        <v>0.47670718538292201</v>
      </c>
      <c r="D20" s="9">
        <v>0.40978613297709598</v>
      </c>
      <c r="E20">
        <v>1.00518402134624E-2</v>
      </c>
      <c r="F20">
        <v>0.91613983446358305</v>
      </c>
      <c r="G20">
        <v>6.7648669423444803</v>
      </c>
      <c r="H20">
        <v>0.191958548240344</v>
      </c>
      <c r="I20">
        <v>0.01</v>
      </c>
      <c r="J20" s="7">
        <v>0.41968244747047201</v>
      </c>
      <c r="K20" s="7">
        <v>1.6223917745056399E-2</v>
      </c>
      <c r="L20" s="6">
        <v>0</v>
      </c>
      <c r="M20" s="6">
        <v>0.916140904228264</v>
      </c>
      <c r="N20" s="6">
        <v>6.76488893668001</v>
      </c>
      <c r="O20" s="2">
        <v>4.97207180513906</v>
      </c>
      <c r="P20" s="3">
        <v>2.4977744897568899</v>
      </c>
      <c r="Q20" s="9">
        <v>2.95247843457265</v>
      </c>
      <c r="R20">
        <v>456.62330040225902</v>
      </c>
      <c r="S20">
        <v>2.2024044391088098</v>
      </c>
      <c r="T20">
        <v>2.3801559628242499</v>
      </c>
      <c r="U20" s="21">
        <v>2.4827196619668599</v>
      </c>
      <c r="V20" s="6">
        <v>2.2024044391146198</v>
      </c>
      <c r="W20" s="4">
        <f t="shared" si="2"/>
        <v>-2.4742973153821701</v>
      </c>
      <c r="X20" s="5">
        <f t="shared" si="3"/>
        <v>-2.01959337056641</v>
      </c>
      <c r="Y20">
        <f t="shared" si="4"/>
        <v>451.65122859711994</v>
      </c>
      <c r="Z20">
        <f t="shared" si="5"/>
        <v>-0.75007399546384024</v>
      </c>
      <c r="AA20">
        <f t="shared" si="6"/>
        <v>-454.4208959631502</v>
      </c>
      <c r="AB20">
        <f t="shared" si="7"/>
        <v>-0.11761852693263997</v>
      </c>
      <c r="AC20">
        <f t="shared" si="8"/>
        <v>-454.24314443943479</v>
      </c>
      <c r="AD20" s="7">
        <f t="shared" si="9"/>
        <v>-1.5054827790029979E-2</v>
      </c>
      <c r="AE20" s="21">
        <f t="shared" si="10"/>
        <v>-0.46975877260579013</v>
      </c>
      <c r="AF20" s="6">
        <f t="shared" si="11"/>
        <v>5.8100191324683692E-12</v>
      </c>
      <c r="AG20" s="6">
        <f t="shared" si="12"/>
        <v>-0.1777515237096301</v>
      </c>
      <c r="AH20" s="8">
        <f t="shared" si="13"/>
        <v>-0.28031522285224009</v>
      </c>
      <c r="AI20" s="6">
        <f t="shared" si="14"/>
        <v>-0.29537005064227007</v>
      </c>
      <c r="AJ20" s="6">
        <f t="shared" si="15"/>
        <v>-0.75007399545803022</v>
      </c>
      <c r="AK20" s="6">
        <f t="shared" si="16"/>
        <v>-454.4208959631444</v>
      </c>
    </row>
    <row r="21" spans="1:37" x14ac:dyDescent="0.25">
      <c r="A21">
        <v>32</v>
      </c>
      <c r="B21">
        <v>32</v>
      </c>
      <c r="C21" s="4">
        <v>0.125731560140419</v>
      </c>
      <c r="D21" s="9">
        <v>0.14237976063916599</v>
      </c>
      <c r="E21">
        <v>1.00462688384866E-2</v>
      </c>
      <c r="F21">
        <v>0.311448864067497</v>
      </c>
      <c r="G21">
        <v>3.41215648221123</v>
      </c>
      <c r="H21">
        <v>7.45916860980224E-2</v>
      </c>
      <c r="I21">
        <v>0.60000714643617703</v>
      </c>
      <c r="J21" s="7">
        <v>0.12573058338793</v>
      </c>
      <c r="K21" s="7">
        <v>0</v>
      </c>
      <c r="L21" s="6">
        <v>7.4590098546578901E-2</v>
      </c>
      <c r="M21" s="6">
        <v>0</v>
      </c>
      <c r="N21" s="6">
        <v>0.59999238858385495</v>
      </c>
      <c r="O21" s="2">
        <v>14.531915739257601</v>
      </c>
      <c r="P21" s="3">
        <v>1.54428856850259</v>
      </c>
      <c r="Q21" s="9">
        <v>2.8220385488161601</v>
      </c>
      <c r="R21">
        <v>152.028620584241</v>
      </c>
      <c r="S21">
        <v>1.89884541647794</v>
      </c>
      <c r="T21">
        <v>1.5197532558240701</v>
      </c>
      <c r="U21" s="21">
        <v>1.5442885681915901</v>
      </c>
      <c r="V21" s="6">
        <v>1.5197532546947901</v>
      </c>
      <c r="W21" s="4">
        <f t="shared" si="2"/>
        <v>-12.98762717075501</v>
      </c>
      <c r="X21" s="5">
        <f t="shared" si="3"/>
        <v>-11.709877190441441</v>
      </c>
      <c r="Y21">
        <f t="shared" si="4"/>
        <v>137.49670484498338</v>
      </c>
      <c r="Z21">
        <f t="shared" si="5"/>
        <v>-0.92319313233822009</v>
      </c>
      <c r="AA21">
        <f t="shared" si="6"/>
        <v>-150.12977516776306</v>
      </c>
      <c r="AB21">
        <f t="shared" si="7"/>
        <v>-2.4535312678519938E-2</v>
      </c>
      <c r="AC21">
        <f t="shared" si="8"/>
        <v>-150.50886732841693</v>
      </c>
      <c r="AD21" s="7">
        <f t="shared" si="9"/>
        <v>-3.1099989250549243E-10</v>
      </c>
      <c r="AE21" s="21">
        <f t="shared" si="10"/>
        <v>-1.27774998062457</v>
      </c>
      <c r="AF21" s="6">
        <f t="shared" si="11"/>
        <v>-0.37909216178314997</v>
      </c>
      <c r="AG21" s="6">
        <f t="shared" si="12"/>
        <v>-1.1292800028428474E-9</v>
      </c>
      <c r="AH21" s="8">
        <f t="shared" si="13"/>
        <v>-2.4535313496800049E-2</v>
      </c>
      <c r="AI21" s="6">
        <f t="shared" si="14"/>
        <v>-2.4535313807799941E-2</v>
      </c>
      <c r="AJ21" s="6">
        <f t="shared" si="15"/>
        <v>-1.3022852941213701</v>
      </c>
      <c r="AK21" s="6">
        <f t="shared" si="16"/>
        <v>-150.50886732954621</v>
      </c>
    </row>
    <row r="22" spans="1:37" x14ac:dyDescent="0.25">
      <c r="A22">
        <v>3</v>
      </c>
      <c r="B22">
        <v>2</v>
      </c>
      <c r="C22" s="4">
        <v>0.29216561910080802</v>
      </c>
      <c r="D22" s="9">
        <v>0.25533725582279998</v>
      </c>
      <c r="E22">
        <v>61.807288886485999</v>
      </c>
      <c r="F22">
        <v>0.60189929099477502</v>
      </c>
      <c r="G22">
        <v>4.4039220506172496</v>
      </c>
      <c r="H22">
        <v>0.50427173916412904</v>
      </c>
      <c r="I22">
        <v>1.69891137955692</v>
      </c>
      <c r="J22" s="7">
        <v>0.29092151644229702</v>
      </c>
      <c r="K22" s="37">
        <v>9.7034444910995801E-5</v>
      </c>
      <c r="L22" s="6">
        <v>0.504267751654775</v>
      </c>
      <c r="M22" s="6">
        <v>0</v>
      </c>
      <c r="N22" s="6">
        <v>1.6989026037261099</v>
      </c>
      <c r="O22" s="2">
        <v>7.51071126821929</v>
      </c>
      <c r="P22" s="3">
        <v>1.80834477454728</v>
      </c>
      <c r="Q22" s="9">
        <v>2.7838136359839201</v>
      </c>
      <c r="R22">
        <v>372.16316859890799</v>
      </c>
      <c r="S22">
        <v>2.0577808187487401</v>
      </c>
      <c r="T22">
        <v>1.7888393181250899</v>
      </c>
      <c r="U22" s="21">
        <v>1.8083332736300599</v>
      </c>
      <c r="V22" s="6">
        <v>1.7888393180679401</v>
      </c>
      <c r="W22" s="4">
        <f t="shared" si="2"/>
        <v>-5.7023664936720095</v>
      </c>
      <c r="X22" s="5">
        <f t="shared" si="3"/>
        <v>-4.72689763223537</v>
      </c>
      <c r="Y22">
        <f t="shared" si="4"/>
        <v>364.65245733068872</v>
      </c>
      <c r="Z22">
        <f t="shared" si="5"/>
        <v>-0.72603281723517998</v>
      </c>
      <c r="AA22">
        <f t="shared" si="6"/>
        <v>-370.10538778015922</v>
      </c>
      <c r="AB22">
        <f t="shared" si="7"/>
        <v>-1.9505456422190148E-2</v>
      </c>
      <c r="AC22">
        <f t="shared" si="8"/>
        <v>-370.37432928078289</v>
      </c>
      <c r="AD22" s="7">
        <f t="shared" si="9"/>
        <v>-1.1500917220130802E-5</v>
      </c>
      <c r="AE22" s="21">
        <f t="shared" si="10"/>
        <v>-0.97548036235386015</v>
      </c>
      <c r="AF22" s="6">
        <f t="shared" si="11"/>
        <v>-0.26894150068080003</v>
      </c>
      <c r="AG22" s="6">
        <f t="shared" si="12"/>
        <v>-5.7149840415604558E-11</v>
      </c>
      <c r="AH22" s="8">
        <f t="shared" si="13"/>
        <v>-1.9493955562119858E-2</v>
      </c>
      <c r="AI22" s="6">
        <f t="shared" si="14"/>
        <v>-1.9505456479339989E-2</v>
      </c>
      <c r="AJ22" s="6">
        <f t="shared" si="15"/>
        <v>-0.99497431791598001</v>
      </c>
      <c r="AK22" s="6">
        <f t="shared" si="16"/>
        <v>-370.37432928084007</v>
      </c>
    </row>
    <row r="23" spans="1:37" x14ac:dyDescent="0.25">
      <c r="A23">
        <v>42</v>
      </c>
      <c r="B23">
        <v>44</v>
      </c>
      <c r="C23" s="4">
        <v>6.2646707079828501E-2</v>
      </c>
      <c r="D23" s="9">
        <v>0.10974214605862199</v>
      </c>
      <c r="E23">
        <v>1.00462688384866E-2</v>
      </c>
      <c r="F23">
        <v>0.23584016826294599</v>
      </c>
      <c r="G23">
        <v>4.2269375657368498</v>
      </c>
      <c r="H23">
        <v>1.6633444657178701E-2</v>
      </c>
      <c r="I23">
        <v>0.27177156031595301</v>
      </c>
      <c r="J23" s="7">
        <v>6.2472878209613801E-2</v>
      </c>
      <c r="K23" s="7">
        <v>2.74300063021109E-4</v>
      </c>
      <c r="L23" s="6">
        <v>1.67397430107342E-2</v>
      </c>
      <c r="M23" s="6">
        <v>0</v>
      </c>
      <c r="N23" s="6">
        <v>0.27374761410089499</v>
      </c>
      <c r="O23" s="2">
        <v>10.243937978338799</v>
      </c>
      <c r="P23" s="3">
        <v>1.0316268181113299</v>
      </c>
      <c r="Q23" s="9">
        <v>2.7336685379143102</v>
      </c>
      <c r="R23">
        <v>45.913136510736798</v>
      </c>
      <c r="S23">
        <v>1.08600356815159</v>
      </c>
      <c r="T23">
        <v>1.01215661968393</v>
      </c>
      <c r="U23" s="21">
        <v>1.02737422404458</v>
      </c>
      <c r="V23" s="6">
        <v>1.0121577020497401</v>
      </c>
      <c r="W23" s="4">
        <f t="shared" si="2"/>
        <v>-9.2123111602274683</v>
      </c>
      <c r="X23" s="5">
        <f t="shared" si="3"/>
        <v>-7.510269440424489</v>
      </c>
      <c r="Y23">
        <f t="shared" si="4"/>
        <v>35.669198532397999</v>
      </c>
      <c r="Z23">
        <f t="shared" si="5"/>
        <v>-1.6476649697627201</v>
      </c>
      <c r="AA23">
        <f t="shared" si="6"/>
        <v>-44.827132942585209</v>
      </c>
      <c r="AB23">
        <f t="shared" si="7"/>
        <v>-1.9470198427399943E-2</v>
      </c>
      <c r="AC23">
        <f t="shared" si="8"/>
        <v>-44.90097989105287</v>
      </c>
      <c r="AD23" s="7">
        <f t="shared" si="9"/>
        <v>-4.2525940667499373E-3</v>
      </c>
      <c r="AE23" s="21">
        <f t="shared" si="10"/>
        <v>-1.7062943138697302</v>
      </c>
      <c r="AF23" s="6">
        <f t="shared" si="11"/>
        <v>-7.3845866101849955E-2</v>
      </c>
      <c r="AG23" s="6">
        <f t="shared" si="12"/>
        <v>1.0823658100900246E-6</v>
      </c>
      <c r="AH23" s="8">
        <f t="shared" si="13"/>
        <v>-1.5216521994839916E-2</v>
      </c>
      <c r="AI23" s="6">
        <f t="shared" si="14"/>
        <v>-1.9469116061589853E-2</v>
      </c>
      <c r="AJ23" s="6">
        <f t="shared" si="15"/>
        <v>-1.7215108358645701</v>
      </c>
      <c r="AK23" s="6">
        <f t="shared" si="16"/>
        <v>-44.900978808687057</v>
      </c>
    </row>
    <row r="24" spans="1:37" x14ac:dyDescent="0.25">
      <c r="A24">
        <v>43</v>
      </c>
      <c r="B24">
        <v>45</v>
      </c>
      <c r="C24" s="4">
        <v>0.63480800487881395</v>
      </c>
      <c r="D24" s="9">
        <v>0.31274188673965198</v>
      </c>
      <c r="E24">
        <v>1.0045859824262799E-2</v>
      </c>
      <c r="F24">
        <v>0.222680983836056</v>
      </c>
      <c r="G24">
        <v>0.01</v>
      </c>
      <c r="H24">
        <v>0.53130819137184804</v>
      </c>
      <c r="I24">
        <v>0.78408947150008701</v>
      </c>
      <c r="J24" s="7">
        <v>0</v>
      </c>
      <c r="K24" s="7">
        <v>0.31274597360963502</v>
      </c>
      <c r="L24" s="6">
        <v>1.65182339212697E-2</v>
      </c>
      <c r="M24" s="6">
        <v>0.19231698657861401</v>
      </c>
      <c r="N24" s="6">
        <v>0.01</v>
      </c>
      <c r="O24" s="2">
        <v>13.8482372885038</v>
      </c>
      <c r="P24" s="3">
        <v>4.7456437442218098</v>
      </c>
      <c r="Q24" s="9">
        <v>2.71506533229284</v>
      </c>
      <c r="R24">
        <v>770.99934655340201</v>
      </c>
      <c r="S24">
        <v>1.87947325604672</v>
      </c>
      <c r="T24">
        <v>4.7423776986505501</v>
      </c>
      <c r="U24" s="21">
        <v>2.7150653322556701</v>
      </c>
      <c r="V24" s="6">
        <v>1.8788126296649901</v>
      </c>
      <c r="W24" s="4">
        <f t="shared" si="2"/>
        <v>-9.1025935442819907</v>
      </c>
      <c r="X24" s="5">
        <f t="shared" si="3"/>
        <v>-11.13317195621096</v>
      </c>
      <c r="Y24">
        <f t="shared" si="4"/>
        <v>757.1511092648982</v>
      </c>
      <c r="Z24">
        <f t="shared" si="5"/>
        <v>-0.83559207624611997</v>
      </c>
      <c r="AA24">
        <f t="shared" si="6"/>
        <v>-769.1198732973553</v>
      </c>
      <c r="AB24">
        <f t="shared" si="7"/>
        <v>-3.2660455712596459E-3</v>
      </c>
      <c r="AC24">
        <f t="shared" si="8"/>
        <v>-766.25696885475145</v>
      </c>
      <c r="AD24" s="7">
        <f t="shared" si="9"/>
        <v>-2.0305784119661396</v>
      </c>
      <c r="AE24" s="21">
        <f t="shared" si="10"/>
        <v>-3.7169822775240391E-11</v>
      </c>
      <c r="AF24" s="6">
        <f t="shared" si="11"/>
        <v>-6.6062638172992294E-4</v>
      </c>
      <c r="AG24" s="6">
        <f t="shared" si="12"/>
        <v>-2.8635650689855598</v>
      </c>
      <c r="AH24" s="8">
        <f t="shared" si="13"/>
        <v>-0.83625270259068007</v>
      </c>
      <c r="AI24" s="6">
        <f t="shared" si="14"/>
        <v>-2.8668311145568195</v>
      </c>
      <c r="AJ24" s="6">
        <f t="shared" si="15"/>
        <v>-0.8362527026278499</v>
      </c>
      <c r="AK24" s="6">
        <f t="shared" si="16"/>
        <v>-769.12053392373707</v>
      </c>
    </row>
    <row r="25" spans="1:37" x14ac:dyDescent="0.25">
      <c r="A25">
        <v>41</v>
      </c>
      <c r="B25">
        <v>43</v>
      </c>
      <c r="C25" s="4">
        <v>0.144404532588715</v>
      </c>
      <c r="D25" s="9">
        <v>4.1909739480317502E-2</v>
      </c>
      <c r="E25">
        <v>99.999955221126001</v>
      </c>
      <c r="F25">
        <v>2.4512556953629298E-2</v>
      </c>
      <c r="G25">
        <v>0.01</v>
      </c>
      <c r="H25">
        <v>9.6289785867694794E-2</v>
      </c>
      <c r="I25">
        <v>0.66597469549442101</v>
      </c>
      <c r="J25" s="7">
        <v>0</v>
      </c>
      <c r="K25" s="7">
        <v>4.19186459928306E-2</v>
      </c>
      <c r="L25" s="6">
        <v>0</v>
      </c>
      <c r="M25" s="6">
        <v>2.4501447352317001E-2</v>
      </c>
      <c r="N25" s="6">
        <v>0.01</v>
      </c>
      <c r="O25" s="2">
        <v>30.654927584364199</v>
      </c>
      <c r="P25" s="3">
        <v>8.2828894922121208</v>
      </c>
      <c r="Q25" s="9">
        <v>2.6992858718089101</v>
      </c>
      <c r="R25">
        <v>178.32815924684499</v>
      </c>
      <c r="S25">
        <v>1.4888660447184501</v>
      </c>
      <c r="T25">
        <v>8.2701257785082305</v>
      </c>
      <c r="U25" s="21">
        <v>2.6992858463935701</v>
      </c>
      <c r="V25" s="6">
        <v>1.48886596945348</v>
      </c>
      <c r="W25" s="4">
        <f t="shared" si="2"/>
        <v>-22.372038092152078</v>
      </c>
      <c r="X25" s="5">
        <f t="shared" si="3"/>
        <v>-27.955641712555288</v>
      </c>
      <c r="Y25">
        <f t="shared" si="4"/>
        <v>147.67323166248079</v>
      </c>
      <c r="Z25">
        <f t="shared" si="5"/>
        <v>-1.21041982709046</v>
      </c>
      <c r="AA25">
        <f t="shared" si="6"/>
        <v>-176.83929320212653</v>
      </c>
      <c r="AB25">
        <f t="shared" si="7"/>
        <v>-1.2763713703890289E-2</v>
      </c>
      <c r="AC25">
        <f t="shared" si="8"/>
        <v>-170.05803346833676</v>
      </c>
      <c r="AD25" s="7">
        <f t="shared" si="9"/>
        <v>-5.5836036458185507</v>
      </c>
      <c r="AE25" s="21">
        <f t="shared" si="10"/>
        <v>-2.5415340054735225E-8</v>
      </c>
      <c r="AF25" s="6">
        <f t="shared" si="11"/>
        <v>-7.526497003418342E-8</v>
      </c>
      <c r="AG25" s="6">
        <f t="shared" si="12"/>
        <v>-6.7812598090547507</v>
      </c>
      <c r="AH25" s="8">
        <f t="shared" si="13"/>
        <v>-1.21041987694009</v>
      </c>
      <c r="AI25" s="6">
        <f t="shared" si="14"/>
        <v>-6.794023522758641</v>
      </c>
      <c r="AJ25" s="6">
        <f t="shared" si="15"/>
        <v>-1.2104199023554301</v>
      </c>
      <c r="AK25" s="6">
        <f t="shared" si="16"/>
        <v>-176.8392932773915</v>
      </c>
    </row>
    <row r="26" spans="1:37" x14ac:dyDescent="0.25">
      <c r="A26">
        <v>53</v>
      </c>
      <c r="B26">
        <v>57</v>
      </c>
      <c r="C26" s="4">
        <v>2.9233272057265398E-2</v>
      </c>
      <c r="D26" s="9">
        <v>0.110862072334405</v>
      </c>
      <c r="E26">
        <v>61.807288886485999</v>
      </c>
      <c r="F26">
        <v>0.42182386366365898</v>
      </c>
      <c r="G26">
        <v>18.452737897954599</v>
      </c>
      <c r="H26">
        <v>0.360276208000611</v>
      </c>
      <c r="I26">
        <v>7.7223186334913896</v>
      </c>
      <c r="J26" s="7">
        <v>2.6207526496887599E-2</v>
      </c>
      <c r="K26" s="7">
        <v>2.20581769053633E-4</v>
      </c>
      <c r="L26" s="6">
        <v>2.9621777281818799E-2</v>
      </c>
      <c r="M26" s="6">
        <v>2.25988283968062E-4</v>
      </c>
      <c r="N26" s="6">
        <v>1.0108193836405399</v>
      </c>
      <c r="O26" s="2">
        <v>8.5446251102759199</v>
      </c>
      <c r="P26" s="3">
        <v>1.4598642365041601</v>
      </c>
      <c r="Q26" s="9">
        <v>2.69466257185067</v>
      </c>
      <c r="R26">
        <v>11.8892311261093</v>
      </c>
      <c r="S26">
        <v>1.2792729753048899</v>
      </c>
      <c r="T26">
        <v>1.1463280734705701</v>
      </c>
      <c r="U26" s="21">
        <v>1.4230968921156899</v>
      </c>
      <c r="V26" s="6">
        <v>1.4264936034406499</v>
      </c>
      <c r="W26" s="4">
        <f t="shared" si="2"/>
        <v>-7.08476087377176</v>
      </c>
      <c r="X26" s="5">
        <f t="shared" si="3"/>
        <v>-5.8499625384252498</v>
      </c>
      <c r="Y26">
        <f t="shared" si="4"/>
        <v>3.3446060158333797</v>
      </c>
      <c r="Z26">
        <f t="shared" si="5"/>
        <v>-1.4153895965457801</v>
      </c>
      <c r="AA26">
        <f t="shared" si="6"/>
        <v>-10.60995815080441</v>
      </c>
      <c r="AB26">
        <f t="shared" si="7"/>
        <v>-0.31353616303359</v>
      </c>
      <c r="AC26">
        <f t="shared" si="8"/>
        <v>-10.742903052638729</v>
      </c>
      <c r="AD26" s="7">
        <f t="shared" si="9"/>
        <v>-3.676734438847018E-2</v>
      </c>
      <c r="AE26" s="21">
        <f t="shared" si="10"/>
        <v>-1.2715656797349801</v>
      </c>
      <c r="AF26" s="6">
        <f t="shared" si="11"/>
        <v>0.14722062813575998</v>
      </c>
      <c r="AG26" s="6">
        <f t="shared" si="12"/>
        <v>0.28016552997007982</v>
      </c>
      <c r="AH26" s="8">
        <f t="shared" si="13"/>
        <v>3.3967113249600001E-3</v>
      </c>
      <c r="AI26" s="6">
        <f t="shared" si="14"/>
        <v>-3.337063306351018E-2</v>
      </c>
      <c r="AJ26" s="6">
        <f t="shared" si="15"/>
        <v>-1.2681689684100201</v>
      </c>
      <c r="AK26" s="6">
        <f t="shared" si="16"/>
        <v>-10.46273752266865</v>
      </c>
    </row>
    <row r="27" spans="1:37" x14ac:dyDescent="0.25">
      <c r="A27">
        <v>67</v>
      </c>
      <c r="B27">
        <v>72</v>
      </c>
      <c r="C27" s="4">
        <v>0.192350573113897</v>
      </c>
      <c r="D27" s="9">
        <v>0.24262124186474399</v>
      </c>
      <c r="E27">
        <v>1.00744833681705E-2</v>
      </c>
      <c r="F27">
        <v>0.486290303314524</v>
      </c>
      <c r="G27">
        <v>5.4263142979437298</v>
      </c>
      <c r="H27">
        <v>0.37154456495347699</v>
      </c>
      <c r="I27">
        <v>2.0201097809556701</v>
      </c>
      <c r="J27" s="7">
        <v>0.192357666836664</v>
      </c>
      <c r="K27" s="7">
        <v>0</v>
      </c>
      <c r="L27" s="6">
        <v>1.53982868653874E-2</v>
      </c>
      <c r="M27" s="6">
        <v>0.446925000146837</v>
      </c>
      <c r="N27" s="6">
        <v>5.1723130604740097</v>
      </c>
      <c r="O27" s="2">
        <v>9.0626454129079193</v>
      </c>
      <c r="P27" s="3">
        <v>0.944711804545735</v>
      </c>
      <c r="Q27" s="9">
        <v>2.5773618985179199</v>
      </c>
      <c r="R27">
        <v>214.138443513434</v>
      </c>
      <c r="S27">
        <v>0.85223023707704104</v>
      </c>
      <c r="T27">
        <v>0.90526769259975604</v>
      </c>
      <c r="U27" s="21">
        <v>0.94471180401201604</v>
      </c>
      <c r="V27" s="6">
        <v>0.85215887024686099</v>
      </c>
      <c r="W27" s="4">
        <f t="shared" si="2"/>
        <v>-8.1179336083621845</v>
      </c>
      <c r="X27" s="5">
        <f t="shared" si="3"/>
        <v>-6.4852835143899998</v>
      </c>
      <c r="Y27">
        <f t="shared" si="4"/>
        <v>205.07579810052607</v>
      </c>
      <c r="Z27">
        <f t="shared" si="5"/>
        <v>-1.7251316614408787</v>
      </c>
      <c r="AA27">
        <f t="shared" si="6"/>
        <v>-213.28621327635696</v>
      </c>
      <c r="AB27">
        <f t="shared" si="7"/>
        <v>-3.9444111945978966E-2</v>
      </c>
      <c r="AC27">
        <f t="shared" si="8"/>
        <v>-213.23317582083425</v>
      </c>
      <c r="AD27" s="7">
        <f t="shared" si="9"/>
        <v>-5.3371895791798352E-10</v>
      </c>
      <c r="AE27" s="21">
        <f t="shared" si="10"/>
        <v>-1.6326500945059039</v>
      </c>
      <c r="AF27" s="6">
        <f t="shared" si="11"/>
        <v>-7.1366830180052965E-5</v>
      </c>
      <c r="AG27" s="6">
        <f t="shared" si="12"/>
        <v>-5.3108822352895046E-2</v>
      </c>
      <c r="AH27" s="8">
        <f t="shared" si="13"/>
        <v>-9.2552933765155054E-2</v>
      </c>
      <c r="AI27" s="6">
        <f t="shared" si="14"/>
        <v>-9.2552934298874012E-2</v>
      </c>
      <c r="AJ27" s="6">
        <f t="shared" si="15"/>
        <v>-1.7252030282710589</v>
      </c>
      <c r="AK27" s="6">
        <f t="shared" si="16"/>
        <v>-213.28628464318714</v>
      </c>
    </row>
    <row r="28" spans="1:37" x14ac:dyDescent="0.25">
      <c r="A28">
        <v>8</v>
      </c>
      <c r="B28">
        <v>7</v>
      </c>
      <c r="C28" s="4">
        <v>0.33069223378415802</v>
      </c>
      <c r="D28" s="9">
        <v>0.24505489926396001</v>
      </c>
      <c r="E28">
        <v>1.00462688384866E-2</v>
      </c>
      <c r="F28">
        <v>1.34240787544718</v>
      </c>
      <c r="G28">
        <v>15.5661958955021</v>
      </c>
      <c r="H28">
        <v>9.22400319215501E-2</v>
      </c>
      <c r="I28">
        <v>0.01</v>
      </c>
      <c r="J28" s="7">
        <v>0.21663234160161199</v>
      </c>
      <c r="K28" s="7">
        <v>3.8773140692873902E-2</v>
      </c>
      <c r="L28" s="6">
        <v>0</v>
      </c>
      <c r="M28" s="6">
        <v>1.3424047689690299</v>
      </c>
      <c r="N28" s="6">
        <v>15.566113445326399</v>
      </c>
      <c r="O28" s="2">
        <v>7.2039481818234297</v>
      </c>
      <c r="P28" s="3">
        <v>2.2282166393126999</v>
      </c>
      <c r="Q28" s="9">
        <v>2.5413975807073399</v>
      </c>
      <c r="R28">
        <v>370.73351871974103</v>
      </c>
      <c r="S28">
        <v>1.82014196143041</v>
      </c>
      <c r="T28">
        <v>2.1489712684123998</v>
      </c>
      <c r="U28" s="21">
        <v>2.0733916120929701</v>
      </c>
      <c r="V28" s="6">
        <v>1.82014196142614</v>
      </c>
      <c r="W28" s="4">
        <f t="shared" si="2"/>
        <v>-4.9757315425107294</v>
      </c>
      <c r="X28" s="5">
        <f t="shared" si="3"/>
        <v>-4.6625506011160898</v>
      </c>
      <c r="Y28">
        <f t="shared" si="4"/>
        <v>363.52957053791761</v>
      </c>
      <c r="Z28">
        <f t="shared" si="5"/>
        <v>-0.72125561927692994</v>
      </c>
      <c r="AA28">
        <f t="shared" si="6"/>
        <v>-368.91337675831062</v>
      </c>
      <c r="AB28">
        <f t="shared" si="7"/>
        <v>-7.9245370900300038E-2</v>
      </c>
      <c r="AC28">
        <f t="shared" si="8"/>
        <v>-368.5845474513286</v>
      </c>
      <c r="AD28" s="7">
        <f t="shared" si="9"/>
        <v>-0.15482502721972979</v>
      </c>
      <c r="AE28" s="21">
        <f t="shared" si="10"/>
        <v>-0.46800596861436983</v>
      </c>
      <c r="AF28" s="6">
        <f t="shared" si="11"/>
        <v>-4.2699177527083521E-12</v>
      </c>
      <c r="AG28" s="6">
        <f t="shared" si="12"/>
        <v>-0.32882930698625978</v>
      </c>
      <c r="AH28" s="8">
        <f t="shared" si="13"/>
        <v>-0.25324965066683003</v>
      </c>
      <c r="AI28" s="6">
        <f t="shared" si="14"/>
        <v>-0.40807467788655982</v>
      </c>
      <c r="AJ28" s="6">
        <f t="shared" si="15"/>
        <v>-0.72125561928119986</v>
      </c>
      <c r="AK28" s="6">
        <f t="shared" si="16"/>
        <v>-368.91337675831488</v>
      </c>
    </row>
    <row r="29" spans="1:37" x14ac:dyDescent="0.25">
      <c r="A29">
        <v>66</v>
      </c>
      <c r="B29">
        <v>71</v>
      </c>
      <c r="C29" s="4">
        <v>0.73348611604569403</v>
      </c>
      <c r="D29" s="9">
        <v>0.55203729664495305</v>
      </c>
      <c r="E29">
        <v>99.999955221126001</v>
      </c>
      <c r="F29">
        <v>1.08065778246877</v>
      </c>
      <c r="G29">
        <v>4.9543535206760598</v>
      </c>
      <c r="H29">
        <v>0.28705068127001598</v>
      </c>
      <c r="I29">
        <v>0.01</v>
      </c>
      <c r="J29" s="7">
        <v>0.67251638236589295</v>
      </c>
      <c r="K29" s="7">
        <v>1.1727084983282199E-2</v>
      </c>
      <c r="L29" s="6">
        <v>0.287048044370176</v>
      </c>
      <c r="M29" s="6">
        <v>0</v>
      </c>
      <c r="N29" s="6">
        <v>0.01</v>
      </c>
      <c r="O29" s="2">
        <v>7.5786117384592</v>
      </c>
      <c r="P29" s="3">
        <v>1.9874953679221801</v>
      </c>
      <c r="Q29" s="9">
        <v>2.5304774680706701</v>
      </c>
      <c r="R29">
        <v>990.65495812038102</v>
      </c>
      <c r="S29">
        <v>2.0846792735104098</v>
      </c>
      <c r="T29">
        <v>1.95982182283273</v>
      </c>
      <c r="U29" s="21">
        <v>1.98354672848596</v>
      </c>
      <c r="V29" s="6">
        <v>1.95982182279657</v>
      </c>
      <c r="W29" s="4">
        <f t="shared" si="2"/>
        <v>-5.5911163705370202</v>
      </c>
      <c r="X29" s="5">
        <f t="shared" si="3"/>
        <v>-5.0481342703885304</v>
      </c>
      <c r="Y29">
        <f t="shared" si="4"/>
        <v>983.07634638192178</v>
      </c>
      <c r="Z29">
        <f t="shared" si="5"/>
        <v>-0.44579819456026026</v>
      </c>
      <c r="AA29">
        <f t="shared" si="6"/>
        <v>-988.57027884687056</v>
      </c>
      <c r="AB29">
        <f t="shared" si="7"/>
        <v>-2.767354508945008E-2</v>
      </c>
      <c r="AC29">
        <f t="shared" si="8"/>
        <v>-988.69513629754829</v>
      </c>
      <c r="AD29" s="7">
        <f t="shared" si="9"/>
        <v>-3.9486394362200361E-3</v>
      </c>
      <c r="AE29" s="21">
        <f t="shared" si="10"/>
        <v>-0.54693073958471006</v>
      </c>
      <c r="AF29" s="6">
        <f t="shared" si="11"/>
        <v>-0.1248574507138398</v>
      </c>
      <c r="AG29" s="6">
        <f t="shared" si="12"/>
        <v>-3.6159963912041349E-11</v>
      </c>
      <c r="AH29" s="8">
        <f t="shared" si="13"/>
        <v>-2.3724905689390008E-2</v>
      </c>
      <c r="AI29" s="6">
        <f t="shared" si="14"/>
        <v>-2.7673545125610044E-2</v>
      </c>
      <c r="AJ29" s="6">
        <f t="shared" si="15"/>
        <v>-0.57065564527410007</v>
      </c>
      <c r="AK29" s="6">
        <f t="shared" si="16"/>
        <v>-988.69513629758444</v>
      </c>
    </row>
    <row r="30" spans="1:37" x14ac:dyDescent="0.25">
      <c r="A30">
        <v>4</v>
      </c>
      <c r="B30">
        <v>3</v>
      </c>
      <c r="C30" s="4">
        <v>0.30568778171932698</v>
      </c>
      <c r="D30" s="9">
        <v>0.29119374474519699</v>
      </c>
      <c r="E30">
        <v>1.00609308798942E-2</v>
      </c>
      <c r="F30">
        <v>0.51726323514805295</v>
      </c>
      <c r="G30">
        <v>3.3473700202196999</v>
      </c>
      <c r="H30">
        <v>0.287999752860081</v>
      </c>
      <c r="I30">
        <v>0.92639729553536398</v>
      </c>
      <c r="J30" s="7">
        <v>0.30568079006530002</v>
      </c>
      <c r="K30" s="7">
        <v>0</v>
      </c>
      <c r="L30" s="6">
        <v>0.28799966083904899</v>
      </c>
      <c r="M30" s="6">
        <v>0</v>
      </c>
      <c r="N30" s="6">
        <v>0.92639691226788901</v>
      </c>
      <c r="O30" s="2">
        <v>5.3758924836349404</v>
      </c>
      <c r="P30" s="3">
        <v>1.6661818914839199</v>
      </c>
      <c r="Q30" s="9">
        <v>2.4930780945244102</v>
      </c>
      <c r="R30">
        <v>411.620345259712</v>
      </c>
      <c r="S30">
        <v>1.8977515933554201</v>
      </c>
      <c r="T30">
        <v>1.6657832321077599</v>
      </c>
      <c r="U30" s="21">
        <v>1.6661818909274799</v>
      </c>
      <c r="V30" s="6">
        <v>1.6657832321031301</v>
      </c>
      <c r="W30" s="4">
        <f t="shared" si="2"/>
        <v>-3.7097105921510205</v>
      </c>
      <c r="X30" s="5">
        <f t="shared" si="3"/>
        <v>-2.8828143891105302</v>
      </c>
      <c r="Y30">
        <f t="shared" si="4"/>
        <v>406.24445277607708</v>
      </c>
      <c r="Z30">
        <f t="shared" si="5"/>
        <v>-0.59532650116899011</v>
      </c>
      <c r="AA30">
        <f t="shared" si="6"/>
        <v>-409.7225936663566</v>
      </c>
      <c r="AB30">
        <f t="shared" si="7"/>
        <v>-3.9865937616001546E-4</v>
      </c>
      <c r="AC30">
        <f t="shared" si="8"/>
        <v>-409.95456202760425</v>
      </c>
      <c r="AD30" s="7">
        <f t="shared" si="9"/>
        <v>-5.5644000518384473E-10</v>
      </c>
      <c r="AE30" s="21">
        <f t="shared" si="10"/>
        <v>-0.82689620359693028</v>
      </c>
      <c r="AF30" s="6">
        <f t="shared" si="11"/>
        <v>-0.23196836125229003</v>
      </c>
      <c r="AG30" s="6">
        <f t="shared" si="12"/>
        <v>-4.6298520572918278E-12</v>
      </c>
      <c r="AH30" s="8">
        <f t="shared" si="13"/>
        <v>-3.9865882434986233E-4</v>
      </c>
      <c r="AI30" s="6">
        <f t="shared" si="14"/>
        <v>-3.9865938078986751E-4</v>
      </c>
      <c r="AJ30" s="6">
        <f t="shared" si="15"/>
        <v>-0.82729486242128014</v>
      </c>
      <c r="AK30" s="6">
        <f t="shared" si="16"/>
        <v>-409.95456202760886</v>
      </c>
    </row>
    <row r="31" spans="1:37" x14ac:dyDescent="0.25">
      <c r="A31">
        <v>72</v>
      </c>
      <c r="B31">
        <v>77</v>
      </c>
      <c r="C31" s="4">
        <v>0.39626885524532601</v>
      </c>
      <c r="D31" s="9">
        <v>0.30565232490414002</v>
      </c>
      <c r="E31">
        <v>1.00462688384866E-2</v>
      </c>
      <c r="F31">
        <v>0.39819479322609702</v>
      </c>
      <c r="G31">
        <v>1.66774855001889</v>
      </c>
      <c r="H31">
        <v>0.15189893428148499</v>
      </c>
      <c r="I31">
        <v>0.110905892395704</v>
      </c>
      <c r="J31" s="7">
        <v>0.385141406409717</v>
      </c>
      <c r="K31" s="7">
        <v>3.1232908756110402E-3</v>
      </c>
      <c r="L31" s="6">
        <v>0.15190687327372299</v>
      </c>
      <c r="M31" s="6">
        <v>0</v>
      </c>
      <c r="N31" s="6">
        <v>0.110944851380284</v>
      </c>
      <c r="O31" s="2">
        <v>7.3859618565958698</v>
      </c>
      <c r="P31" s="3">
        <v>1.8608924344027</v>
      </c>
      <c r="Q31" s="9">
        <v>2.4434672939962101</v>
      </c>
      <c r="R31">
        <v>459.28934305139802</v>
      </c>
      <c r="S31">
        <v>2.3631829448185302</v>
      </c>
      <c r="T31">
        <v>1.6547337016903301</v>
      </c>
      <c r="U31" s="21">
        <v>1.86036250262715</v>
      </c>
      <c r="V31" s="6">
        <v>1.6547337027391</v>
      </c>
      <c r="W31" s="4">
        <f t="shared" si="2"/>
        <v>-5.5250694221931695</v>
      </c>
      <c r="X31" s="5">
        <f t="shared" si="3"/>
        <v>-4.9424945625996592</v>
      </c>
      <c r="Y31">
        <f t="shared" si="4"/>
        <v>451.90338119480214</v>
      </c>
      <c r="Z31">
        <f t="shared" si="5"/>
        <v>-8.0284349177679903E-2</v>
      </c>
      <c r="AA31">
        <f t="shared" si="6"/>
        <v>-456.92616010657952</v>
      </c>
      <c r="AB31">
        <f t="shared" si="7"/>
        <v>-0.20615873271236995</v>
      </c>
      <c r="AC31">
        <f t="shared" si="8"/>
        <v>-457.63460934970772</v>
      </c>
      <c r="AD31" s="7">
        <f t="shared" si="9"/>
        <v>-5.2993177555005211E-4</v>
      </c>
      <c r="AE31" s="21">
        <f t="shared" si="10"/>
        <v>-0.58310479136906013</v>
      </c>
      <c r="AF31" s="6">
        <f t="shared" si="11"/>
        <v>-0.70844924207943016</v>
      </c>
      <c r="AG31" s="6">
        <f t="shared" si="12"/>
        <v>1.0487699597661049E-9</v>
      </c>
      <c r="AH31" s="8">
        <f t="shared" si="13"/>
        <v>-0.20562879988804994</v>
      </c>
      <c r="AI31" s="6">
        <f t="shared" si="14"/>
        <v>-0.20615873166359999</v>
      </c>
      <c r="AJ31" s="6">
        <f t="shared" si="15"/>
        <v>-0.78873359125711007</v>
      </c>
      <c r="AK31" s="6">
        <f t="shared" si="16"/>
        <v>-457.6346093486589</v>
      </c>
    </row>
    <row r="32" spans="1:37" x14ac:dyDescent="0.25">
      <c r="A32">
        <v>51</v>
      </c>
      <c r="B32">
        <v>55</v>
      </c>
      <c r="C32" s="4">
        <v>0.39169976079000102</v>
      </c>
      <c r="D32" s="9">
        <v>0.29033338830470401</v>
      </c>
      <c r="E32">
        <v>1.00462688384866E-2</v>
      </c>
      <c r="F32">
        <v>0.74895385649042501</v>
      </c>
      <c r="G32">
        <v>5.6880179701071496</v>
      </c>
      <c r="H32">
        <v>0.14666904347388099</v>
      </c>
      <c r="I32">
        <v>0.01</v>
      </c>
      <c r="J32" s="7">
        <v>0.39170704186469801</v>
      </c>
      <c r="K32" s="7">
        <v>0</v>
      </c>
      <c r="L32" s="6">
        <v>0.68963708865404205</v>
      </c>
      <c r="M32" s="6">
        <v>0</v>
      </c>
      <c r="N32" s="6">
        <v>1.91886121171242</v>
      </c>
      <c r="O32" s="2">
        <v>7.4194579347126401</v>
      </c>
      <c r="P32" s="3">
        <v>1.99130879681009</v>
      </c>
      <c r="Q32" s="9">
        <v>2.4296514176336799</v>
      </c>
      <c r="R32">
        <v>506.359817429023</v>
      </c>
      <c r="S32">
        <v>2.0148760045522902</v>
      </c>
      <c r="T32">
        <v>2.0125077321255902</v>
      </c>
      <c r="U32" s="21">
        <v>1.9913087964682601</v>
      </c>
      <c r="V32" s="6">
        <v>1.9506107765564999</v>
      </c>
      <c r="W32" s="4">
        <f t="shared" si="2"/>
        <v>-5.4281491379025502</v>
      </c>
      <c r="X32" s="5">
        <f t="shared" si="3"/>
        <v>-4.9898065170789607</v>
      </c>
      <c r="Y32">
        <f t="shared" si="4"/>
        <v>498.94035949431037</v>
      </c>
      <c r="Z32">
        <f t="shared" si="5"/>
        <v>-0.41477541308138965</v>
      </c>
      <c r="AA32">
        <f t="shared" si="6"/>
        <v>-504.34494142447073</v>
      </c>
      <c r="AB32">
        <f t="shared" si="7"/>
        <v>2.1198935315500211E-2</v>
      </c>
      <c r="AC32">
        <f t="shared" si="8"/>
        <v>-504.34730969689741</v>
      </c>
      <c r="AD32" s="7">
        <f t="shared" si="9"/>
        <v>-3.4182989772091332E-10</v>
      </c>
      <c r="AE32" s="21">
        <f t="shared" si="10"/>
        <v>-0.43834262116541978</v>
      </c>
      <c r="AF32" s="6">
        <f t="shared" si="11"/>
        <v>-6.4265227995790264E-2</v>
      </c>
      <c r="AG32" s="6">
        <f t="shared" si="12"/>
        <v>-6.1896955569090251E-2</v>
      </c>
      <c r="AH32" s="8">
        <f t="shared" si="13"/>
        <v>-4.0698019911760142E-2</v>
      </c>
      <c r="AI32" s="6">
        <f t="shared" si="14"/>
        <v>-4.0698020253590039E-2</v>
      </c>
      <c r="AJ32" s="6">
        <f t="shared" si="15"/>
        <v>-0.47904064107717992</v>
      </c>
      <c r="AK32" s="6">
        <f t="shared" si="16"/>
        <v>-504.40920665246648</v>
      </c>
    </row>
    <row r="33" spans="1:37" x14ac:dyDescent="0.25">
      <c r="A33">
        <v>40</v>
      </c>
      <c r="B33">
        <v>41</v>
      </c>
      <c r="C33" s="4">
        <v>7.4172570628361606E-2</v>
      </c>
      <c r="D33" s="9">
        <v>2.3966569464708799E-2</v>
      </c>
      <c r="E33">
        <v>99.999955221126001</v>
      </c>
      <c r="F33">
        <v>1.6954338954019502E-2</v>
      </c>
      <c r="G33">
        <v>9.5149697355149193E-2</v>
      </c>
      <c r="H33">
        <v>2.29603141820772E-2</v>
      </c>
      <c r="I33">
        <v>0.287512603661227</v>
      </c>
      <c r="J33" s="7">
        <v>0</v>
      </c>
      <c r="K33" s="7">
        <v>2.39878342025528E-2</v>
      </c>
      <c r="L33" s="6">
        <v>0</v>
      </c>
      <c r="M33" s="6">
        <v>1.6954316795283499E-2</v>
      </c>
      <c r="N33" s="6">
        <v>9.5147513203453396E-2</v>
      </c>
      <c r="O33" s="2">
        <v>31.685340323453701</v>
      </c>
      <c r="P33" s="3">
        <v>7.3173883439184797</v>
      </c>
      <c r="Q33" s="9">
        <v>2.2786002455362899</v>
      </c>
      <c r="R33">
        <v>82.241380865349299</v>
      </c>
      <c r="S33">
        <v>1.8626109395737001</v>
      </c>
      <c r="T33">
        <v>7.2592775582003997</v>
      </c>
      <c r="U33" s="21">
        <v>2.27860040992437</v>
      </c>
      <c r="V33" s="6">
        <v>1.8626109385873399</v>
      </c>
      <c r="W33" s="4">
        <f t="shared" si="2"/>
        <v>-24.367951979535221</v>
      </c>
      <c r="X33" s="5">
        <f t="shared" si="3"/>
        <v>-29.406740077917412</v>
      </c>
      <c r="Y33">
        <f t="shared" si="4"/>
        <v>50.556040541895598</v>
      </c>
      <c r="Z33">
        <f t="shared" si="5"/>
        <v>-0.41598930596258987</v>
      </c>
      <c r="AA33">
        <f t="shared" si="6"/>
        <v>-80.3787699257756</v>
      </c>
      <c r="AB33">
        <f t="shared" si="7"/>
        <v>-5.8110785718080038E-2</v>
      </c>
      <c r="AC33">
        <f t="shared" si="8"/>
        <v>-74.982103307148904</v>
      </c>
      <c r="AD33" s="7">
        <f t="shared" si="9"/>
        <v>-5.0387879339941097</v>
      </c>
      <c r="AE33" s="21">
        <f t="shared" si="10"/>
        <v>1.643880800372699E-7</v>
      </c>
      <c r="AF33" s="6">
        <f t="shared" si="11"/>
        <v>-9.8636010470443125E-10</v>
      </c>
      <c r="AG33" s="6">
        <f t="shared" si="12"/>
        <v>-5.3966666196130593</v>
      </c>
      <c r="AH33" s="8">
        <f t="shared" si="13"/>
        <v>-0.41598947133703001</v>
      </c>
      <c r="AI33" s="6">
        <f t="shared" si="14"/>
        <v>-5.4547774053311393</v>
      </c>
      <c r="AJ33" s="6">
        <f t="shared" si="15"/>
        <v>-0.41598930694894998</v>
      </c>
      <c r="AK33" s="6">
        <f t="shared" si="16"/>
        <v>-80.378769926761962</v>
      </c>
    </row>
    <row r="34" spans="1:37" x14ac:dyDescent="0.25">
      <c r="A34">
        <v>13</v>
      </c>
      <c r="B34">
        <v>12</v>
      </c>
      <c r="C34" s="4">
        <v>0.20978416503283601</v>
      </c>
      <c r="D34" s="9">
        <v>0.22314791125939301</v>
      </c>
      <c r="E34">
        <v>1.00549198561722E-2</v>
      </c>
      <c r="F34">
        <v>0.35045882621492802</v>
      </c>
      <c r="G34">
        <v>2.7790348507911</v>
      </c>
      <c r="H34">
        <v>7.6607405336180601E-2</v>
      </c>
      <c r="I34">
        <v>0.207179584203636</v>
      </c>
      <c r="J34" s="7">
        <v>0.18282811871902299</v>
      </c>
      <c r="K34" s="7">
        <v>1.19831142934254E-2</v>
      </c>
      <c r="L34" s="6">
        <v>0.123490750643619</v>
      </c>
      <c r="M34" s="6">
        <v>2.0702845411413101E-4</v>
      </c>
      <c r="N34" s="6">
        <v>0.557742047967697</v>
      </c>
      <c r="O34" s="2">
        <v>7.2119574061749399</v>
      </c>
      <c r="P34" s="3">
        <v>1.63839119168701</v>
      </c>
      <c r="Q34" s="9">
        <v>2.2715312195566302</v>
      </c>
      <c r="R34">
        <v>188.317560708304</v>
      </c>
      <c r="S34">
        <v>1.6152207254853399</v>
      </c>
      <c r="T34">
        <v>1.55761660897348</v>
      </c>
      <c r="U34" s="21">
        <v>1.5836743514423</v>
      </c>
      <c r="V34" s="6">
        <v>1.5413541126208301</v>
      </c>
      <c r="W34" s="4">
        <f t="shared" si="2"/>
        <v>-5.5735662144879301</v>
      </c>
      <c r="X34" s="5">
        <f t="shared" si="3"/>
        <v>-4.9404261866183097</v>
      </c>
      <c r="Y34">
        <f t="shared" si="4"/>
        <v>181.10560330212905</v>
      </c>
      <c r="Z34">
        <f t="shared" si="5"/>
        <v>-0.65631049407129027</v>
      </c>
      <c r="AA34">
        <f t="shared" si="6"/>
        <v>-186.70233998281867</v>
      </c>
      <c r="AB34">
        <f t="shared" si="7"/>
        <v>-8.0774582713529997E-2</v>
      </c>
      <c r="AC34">
        <f t="shared" si="8"/>
        <v>-186.75994409933051</v>
      </c>
      <c r="AD34" s="7">
        <f t="shared" si="9"/>
        <v>-5.4716840244710019E-2</v>
      </c>
      <c r="AE34" s="21">
        <f t="shared" si="10"/>
        <v>-0.68785686811433022</v>
      </c>
      <c r="AF34" s="6">
        <f t="shared" si="11"/>
        <v>-7.3866612864509795E-2</v>
      </c>
      <c r="AG34" s="6">
        <f t="shared" si="12"/>
        <v>-1.6262496352649869E-2</v>
      </c>
      <c r="AH34" s="8">
        <f t="shared" si="13"/>
        <v>-4.2320238821469847E-2</v>
      </c>
      <c r="AI34" s="6">
        <f t="shared" si="14"/>
        <v>-9.7037079066179865E-2</v>
      </c>
      <c r="AJ34" s="6">
        <f t="shared" si="15"/>
        <v>-0.73017710693580007</v>
      </c>
      <c r="AK34" s="6">
        <f t="shared" si="16"/>
        <v>-186.77620659568316</v>
      </c>
    </row>
    <row r="35" spans="1:37" x14ac:dyDescent="0.25">
      <c r="A35">
        <v>59</v>
      </c>
      <c r="B35">
        <v>64</v>
      </c>
      <c r="C35" s="4">
        <v>0.44213112429364498</v>
      </c>
      <c r="D35" s="9">
        <v>0.215920152843501</v>
      </c>
      <c r="E35">
        <v>5.7094348666167001</v>
      </c>
      <c r="F35">
        <v>0.15932010008380201</v>
      </c>
      <c r="G35">
        <v>0.01</v>
      </c>
      <c r="H35">
        <v>0.16259068428717899</v>
      </c>
      <c r="I35">
        <v>0.01</v>
      </c>
      <c r="J35" s="7">
        <v>0</v>
      </c>
      <c r="K35" s="7">
        <v>0.21591591926492701</v>
      </c>
      <c r="L35" s="6">
        <v>3.8570676750961298E-2</v>
      </c>
      <c r="M35" s="6">
        <v>0.101584450027915</v>
      </c>
      <c r="N35" s="6">
        <v>0.01</v>
      </c>
      <c r="O35" s="2">
        <v>15.0663586425473</v>
      </c>
      <c r="P35" s="3">
        <v>4.8041955505900704</v>
      </c>
      <c r="Q35" s="9">
        <v>2.2594526007412301</v>
      </c>
      <c r="R35">
        <v>541.76364776147796</v>
      </c>
      <c r="S35">
        <v>1.4260313321795199</v>
      </c>
      <c r="T35">
        <v>4.7976908590439296</v>
      </c>
      <c r="U35" s="21">
        <v>2.25945259963453</v>
      </c>
      <c r="V35" s="6">
        <v>1.4199546265674601</v>
      </c>
      <c r="W35" s="4">
        <f t="shared" si="2"/>
        <v>-10.26216309195723</v>
      </c>
      <c r="X35" s="5">
        <f t="shared" si="3"/>
        <v>-12.806906041806069</v>
      </c>
      <c r="Y35">
        <f t="shared" si="4"/>
        <v>526.69728911893071</v>
      </c>
      <c r="Z35">
        <f t="shared" si="5"/>
        <v>-0.83342126856171017</v>
      </c>
      <c r="AA35">
        <f t="shared" si="6"/>
        <v>-540.33761642929846</v>
      </c>
      <c r="AB35">
        <f t="shared" si="7"/>
        <v>-6.5046915461408616E-3</v>
      </c>
      <c r="AC35">
        <f t="shared" si="8"/>
        <v>-536.96595690243407</v>
      </c>
      <c r="AD35" s="7">
        <f t="shared" si="9"/>
        <v>-2.5447429509555404</v>
      </c>
      <c r="AE35" s="21">
        <f t="shared" si="10"/>
        <v>-1.106700064923416E-9</v>
      </c>
      <c r="AF35" s="6">
        <f t="shared" si="11"/>
        <v>-6.0767056120598628E-3</v>
      </c>
      <c r="AG35" s="6">
        <f t="shared" si="12"/>
        <v>-3.3777362324764697</v>
      </c>
      <c r="AH35" s="8">
        <f t="shared" si="13"/>
        <v>-0.83949797306706997</v>
      </c>
      <c r="AI35" s="6">
        <f t="shared" si="14"/>
        <v>-3.3842409240226106</v>
      </c>
      <c r="AJ35" s="6">
        <f t="shared" si="15"/>
        <v>-0.83949797417377003</v>
      </c>
      <c r="AK35" s="6">
        <f t="shared" si="16"/>
        <v>-540.3436931349105</v>
      </c>
    </row>
    <row r="36" spans="1:37" x14ac:dyDescent="0.25">
      <c r="A36">
        <v>16</v>
      </c>
      <c r="B36">
        <v>15</v>
      </c>
      <c r="C36" s="4">
        <v>0.58604954625711203</v>
      </c>
      <c r="D36" s="9">
        <v>0.432183490632777</v>
      </c>
      <c r="E36">
        <v>1.00762579135439E-2</v>
      </c>
      <c r="F36">
        <v>0.83275774621871901</v>
      </c>
      <c r="G36">
        <v>4.3734535534133796</v>
      </c>
      <c r="H36">
        <v>0.22716041985142499</v>
      </c>
      <c r="I36">
        <v>0.01</v>
      </c>
      <c r="J36" s="7">
        <v>0.52160730103447706</v>
      </c>
      <c r="K36" s="7">
        <v>1.42852186947181E-2</v>
      </c>
      <c r="L36" s="6">
        <v>0.22715756676132801</v>
      </c>
      <c r="M36" s="6">
        <v>0</v>
      </c>
      <c r="N36" s="6">
        <v>0.01</v>
      </c>
      <c r="O36" s="2">
        <v>4.5393822848960799</v>
      </c>
      <c r="P36" s="3">
        <v>1.3770854224331499</v>
      </c>
      <c r="Q36" s="9">
        <v>2.0145719456432798</v>
      </c>
      <c r="R36">
        <v>848.800549745328</v>
      </c>
      <c r="S36">
        <v>1.5287127135215699</v>
      </c>
      <c r="T36">
        <v>1.2965527296206301</v>
      </c>
      <c r="U36" s="21">
        <v>1.3690880021473599</v>
      </c>
      <c r="V36" s="6">
        <v>1.2965527295299499</v>
      </c>
      <c r="W36" s="4">
        <f t="shared" si="2"/>
        <v>-3.16229686246293</v>
      </c>
      <c r="X36" s="5">
        <f t="shared" si="3"/>
        <v>-2.5248103392528001</v>
      </c>
      <c r="Y36">
        <f t="shared" si="4"/>
        <v>844.26116746043192</v>
      </c>
      <c r="Z36">
        <f t="shared" si="5"/>
        <v>-0.48585923212170989</v>
      </c>
      <c r="AA36">
        <f t="shared" si="6"/>
        <v>-847.2718370318064</v>
      </c>
      <c r="AB36">
        <f t="shared" si="7"/>
        <v>-8.0532692812519846E-2</v>
      </c>
      <c r="AC36">
        <f t="shared" si="8"/>
        <v>-847.50399701570734</v>
      </c>
      <c r="AD36" s="7">
        <f t="shared" si="9"/>
        <v>-7.9974202857899801E-3</v>
      </c>
      <c r="AE36" s="21">
        <f t="shared" si="10"/>
        <v>-0.64548394349591987</v>
      </c>
      <c r="AF36" s="6">
        <f t="shared" si="11"/>
        <v>-0.23215998399161997</v>
      </c>
      <c r="AG36" s="6">
        <f t="shared" si="12"/>
        <v>-9.0680130071518761E-11</v>
      </c>
      <c r="AH36" s="8">
        <f t="shared" si="13"/>
        <v>-7.2535272617409996E-2</v>
      </c>
      <c r="AI36" s="6">
        <f t="shared" si="14"/>
        <v>-8.0532692903199976E-2</v>
      </c>
      <c r="AJ36" s="6">
        <f t="shared" si="15"/>
        <v>-0.71801921611332986</v>
      </c>
      <c r="AK36" s="6">
        <f t="shared" si="16"/>
        <v>-847.50399701579806</v>
      </c>
    </row>
    <row r="37" spans="1:37" x14ac:dyDescent="0.25">
      <c r="A37">
        <v>62</v>
      </c>
      <c r="B37">
        <v>67</v>
      </c>
      <c r="C37" s="4">
        <v>0.124164572659318</v>
      </c>
      <c r="D37" s="9">
        <v>3.9195052329021797E-2</v>
      </c>
      <c r="E37">
        <v>1.00462688384866E-2</v>
      </c>
      <c r="F37">
        <v>2.4087832370610698E-2</v>
      </c>
      <c r="G37">
        <v>4.71592141617913E-2</v>
      </c>
      <c r="H37">
        <v>2.50418679840827E-2</v>
      </c>
      <c r="I37">
        <v>0.01</v>
      </c>
      <c r="J37" s="7">
        <v>0</v>
      </c>
      <c r="K37" s="7">
        <v>3.9183635509656999E-2</v>
      </c>
      <c r="L37" s="6">
        <v>1.9247658973345599E-2</v>
      </c>
      <c r="M37" s="6">
        <v>9.5214221096277904E-4</v>
      </c>
      <c r="N37" s="6">
        <v>1.9720024995886799E-2</v>
      </c>
      <c r="O37" s="2">
        <v>28.5257357428037</v>
      </c>
      <c r="P37" s="3">
        <v>7.2097584161723702</v>
      </c>
      <c r="Q37" s="9">
        <v>1.8008997169452901</v>
      </c>
      <c r="R37">
        <v>125.240712966624</v>
      </c>
      <c r="S37">
        <v>0.90986797141143105</v>
      </c>
      <c r="T37">
        <v>6.9961980105433001</v>
      </c>
      <c r="U37" s="21">
        <v>1.80089962551889</v>
      </c>
      <c r="V37" s="6">
        <v>0.75293032568282603</v>
      </c>
      <c r="W37" s="4">
        <f t="shared" si="2"/>
        <v>-21.31597732663133</v>
      </c>
      <c r="X37" s="5">
        <f t="shared" si="3"/>
        <v>-26.724836025858409</v>
      </c>
      <c r="Y37">
        <f t="shared" si="4"/>
        <v>96.714977223820298</v>
      </c>
      <c r="Z37">
        <f t="shared" si="5"/>
        <v>-0.891031745533859</v>
      </c>
      <c r="AA37">
        <f t="shared" si="6"/>
        <v>-124.33084499521257</v>
      </c>
      <c r="AB37">
        <f t="shared" si="7"/>
        <v>-0.21356040562907008</v>
      </c>
      <c r="AC37">
        <f t="shared" si="8"/>
        <v>-118.24451495608071</v>
      </c>
      <c r="AD37" s="7">
        <f t="shared" si="9"/>
        <v>-5.40885879065348</v>
      </c>
      <c r="AE37" s="21">
        <f t="shared" si="10"/>
        <v>-9.1426400006255903E-8</v>
      </c>
      <c r="AF37" s="6">
        <f t="shared" si="11"/>
        <v>-0.15693764572860502</v>
      </c>
      <c r="AG37" s="6">
        <f t="shared" si="12"/>
        <v>-6.2432676848604745</v>
      </c>
      <c r="AH37" s="8">
        <f t="shared" si="13"/>
        <v>-1.0479692998360641</v>
      </c>
      <c r="AI37" s="6">
        <f t="shared" si="14"/>
        <v>-6.4568280904895445</v>
      </c>
      <c r="AJ37" s="6">
        <f t="shared" si="15"/>
        <v>-1.0479693912624639</v>
      </c>
      <c r="AK37" s="6">
        <f t="shared" si="16"/>
        <v>-124.48778264094118</v>
      </c>
    </row>
    <row r="38" spans="1:37" x14ac:dyDescent="0.25">
      <c r="A38">
        <v>6</v>
      </c>
      <c r="B38">
        <v>5</v>
      </c>
      <c r="C38" s="4">
        <v>0.83169612353808398</v>
      </c>
      <c r="D38" s="9">
        <v>0.70961313268928194</v>
      </c>
      <c r="E38">
        <v>1.00462688384866E-2</v>
      </c>
      <c r="F38">
        <v>1.2249328537239299</v>
      </c>
      <c r="G38">
        <v>5.0993430171604999</v>
      </c>
      <c r="H38">
        <v>0.65919298540903504</v>
      </c>
      <c r="I38">
        <v>0.68261784718794805</v>
      </c>
      <c r="J38" s="7">
        <v>0.77024506299876905</v>
      </c>
      <c r="K38" s="7">
        <v>1.14350823759664E-2</v>
      </c>
      <c r="L38" s="6">
        <v>0.69103522876330603</v>
      </c>
      <c r="M38" s="6">
        <v>2.8850403451705499E-3</v>
      </c>
      <c r="N38" s="6">
        <v>0.78101817405116802</v>
      </c>
      <c r="O38" s="2">
        <v>2.6353160391710202</v>
      </c>
      <c r="P38" s="3">
        <v>1.3393378880549101</v>
      </c>
      <c r="Q38" s="9">
        <v>1.7314472178618701</v>
      </c>
      <c r="R38">
        <v>798.67018590890405</v>
      </c>
      <c r="S38">
        <v>1.3991528155281301</v>
      </c>
      <c r="T38">
        <v>1.33806392046112</v>
      </c>
      <c r="U38" s="21">
        <v>1.3368208212553401</v>
      </c>
      <c r="V38" s="6">
        <v>1.3363071621804199</v>
      </c>
      <c r="W38" s="4">
        <f t="shared" si="2"/>
        <v>-1.2959781511161101</v>
      </c>
      <c r="X38" s="5">
        <f t="shared" si="3"/>
        <v>-0.90386882130915014</v>
      </c>
      <c r="Y38">
        <f t="shared" si="4"/>
        <v>796.03486986973303</v>
      </c>
      <c r="Z38">
        <f t="shared" si="5"/>
        <v>-0.33229440233373997</v>
      </c>
      <c r="AA38">
        <f t="shared" si="6"/>
        <v>-797.27103309337588</v>
      </c>
      <c r="AB38">
        <f t="shared" si="7"/>
        <v>-1.2739675937900596E-3</v>
      </c>
      <c r="AC38">
        <f t="shared" si="8"/>
        <v>-797.33212198844296</v>
      </c>
      <c r="AD38" s="7">
        <f t="shared" si="9"/>
        <v>-2.517066799569978E-3</v>
      </c>
      <c r="AE38" s="21">
        <f t="shared" si="10"/>
        <v>-0.39462639660652998</v>
      </c>
      <c r="AF38" s="6">
        <f t="shared" si="11"/>
        <v>-6.2845653347710195E-2</v>
      </c>
      <c r="AG38" s="6">
        <f t="shared" si="12"/>
        <v>-1.7567582807000992E-3</v>
      </c>
      <c r="AH38" s="8">
        <f t="shared" si="13"/>
        <v>-5.1365907492018081E-4</v>
      </c>
      <c r="AI38" s="6">
        <f t="shared" si="14"/>
        <v>-3.0307258744901588E-3</v>
      </c>
      <c r="AJ38" s="6">
        <f t="shared" si="15"/>
        <v>-0.39514005568145016</v>
      </c>
      <c r="AK38" s="6">
        <f t="shared" si="16"/>
        <v>-797.3338787467236</v>
      </c>
    </row>
    <row r="39" spans="1:37" x14ac:dyDescent="0.25">
      <c r="A39">
        <v>21</v>
      </c>
      <c r="B39">
        <v>20</v>
      </c>
      <c r="C39" s="4">
        <v>0.67447440462741703</v>
      </c>
      <c r="D39" s="9">
        <v>0.63233057067350795</v>
      </c>
      <c r="E39">
        <v>1.00462688384866E-2</v>
      </c>
      <c r="F39">
        <v>0.830440605771813</v>
      </c>
      <c r="G39">
        <v>2.8853484572855201</v>
      </c>
      <c r="H39">
        <v>0.32544363746309901</v>
      </c>
      <c r="I39">
        <v>9.9999999999999794E-3</v>
      </c>
      <c r="J39" s="7">
        <v>0.58540785198538703</v>
      </c>
      <c r="K39" s="7">
        <v>2.31877735505054E-2</v>
      </c>
      <c r="L39" s="6">
        <v>0.325442793368867</v>
      </c>
      <c r="M39" s="6">
        <v>0</v>
      </c>
      <c r="N39" s="6">
        <v>0.01</v>
      </c>
      <c r="O39" s="2">
        <v>2.0717986800669101</v>
      </c>
      <c r="P39" s="3">
        <v>1.36258903141942</v>
      </c>
      <c r="Q39" s="9">
        <v>1.6515132334823801</v>
      </c>
      <c r="R39">
        <v>873.24811542782504</v>
      </c>
      <c r="S39">
        <v>1.4986669046765899</v>
      </c>
      <c r="T39">
        <v>1.15105708608672</v>
      </c>
      <c r="U39" s="21">
        <v>1.3538217783904201</v>
      </c>
      <c r="V39" s="6">
        <v>1.15105708607193</v>
      </c>
      <c r="W39" s="4">
        <f t="shared" si="2"/>
        <v>-0.70920964864749014</v>
      </c>
      <c r="X39" s="5">
        <f t="shared" si="3"/>
        <v>-0.42028544658453004</v>
      </c>
      <c r="Y39">
        <f t="shared" si="4"/>
        <v>871.17631674775816</v>
      </c>
      <c r="Z39">
        <f t="shared" si="5"/>
        <v>-0.15284632880579019</v>
      </c>
      <c r="AA39">
        <f t="shared" si="6"/>
        <v>-871.74944852314843</v>
      </c>
      <c r="AB39">
        <f t="shared" si="7"/>
        <v>-0.21153194533270003</v>
      </c>
      <c r="AC39">
        <f t="shared" si="8"/>
        <v>-872.09705834173838</v>
      </c>
      <c r="AD39" s="7">
        <f t="shared" si="9"/>
        <v>-8.767253028999944E-3</v>
      </c>
      <c r="AE39" s="21">
        <f t="shared" si="10"/>
        <v>-0.29769145509196004</v>
      </c>
      <c r="AF39" s="6">
        <f t="shared" si="11"/>
        <v>-0.34760981860465989</v>
      </c>
      <c r="AG39" s="6">
        <f t="shared" si="12"/>
        <v>-1.4789947044846485E-11</v>
      </c>
      <c r="AH39" s="8">
        <f t="shared" si="13"/>
        <v>-0.20276469231849004</v>
      </c>
      <c r="AI39" s="6">
        <f t="shared" si="14"/>
        <v>-0.21153194534748998</v>
      </c>
      <c r="AJ39" s="6">
        <f t="shared" si="15"/>
        <v>-0.50045614741045008</v>
      </c>
      <c r="AK39" s="6">
        <f t="shared" si="16"/>
        <v>-872.09705834175315</v>
      </c>
    </row>
    <row r="40" spans="1:37" x14ac:dyDescent="0.25">
      <c r="A40">
        <v>75</v>
      </c>
      <c r="B40">
        <v>82</v>
      </c>
      <c r="C40" s="4">
        <v>0.35884879256084801</v>
      </c>
      <c r="D40" s="9">
        <v>0.172917044659151</v>
      </c>
      <c r="E40">
        <v>1.00462688384866E-2</v>
      </c>
      <c r="F40">
        <v>0.11138990612972099</v>
      </c>
      <c r="G40">
        <v>0.01</v>
      </c>
      <c r="H40">
        <v>0.154603790567369</v>
      </c>
      <c r="I40">
        <v>0.01</v>
      </c>
      <c r="J40" s="7">
        <v>0</v>
      </c>
      <c r="K40" s="7">
        <v>0.172950728289373</v>
      </c>
      <c r="L40" s="6">
        <v>6.5398110522731007E-2</v>
      </c>
      <c r="M40" s="6">
        <v>3.4653302939332803E-2</v>
      </c>
      <c r="N40" s="6">
        <v>0.01</v>
      </c>
      <c r="O40" s="2">
        <v>11.983114109932</v>
      </c>
      <c r="P40" s="3">
        <v>4.0322602360014503</v>
      </c>
      <c r="Q40" s="9">
        <v>1.6065088367734801</v>
      </c>
      <c r="R40">
        <v>555.24517354786803</v>
      </c>
      <c r="S40">
        <v>0.696203751139433</v>
      </c>
      <c r="T40">
        <v>3.84066102542165</v>
      </c>
      <c r="U40" s="21">
        <v>1.6065087831493501</v>
      </c>
      <c r="V40" s="6">
        <v>0.68781873226681101</v>
      </c>
      <c r="W40" s="4">
        <f t="shared" si="2"/>
        <v>-7.9508538739305497</v>
      </c>
      <c r="X40" s="5">
        <f t="shared" si="3"/>
        <v>-10.376605273158519</v>
      </c>
      <c r="Y40">
        <f t="shared" si="4"/>
        <v>543.26205943793605</v>
      </c>
      <c r="Z40">
        <f t="shared" si="5"/>
        <v>-0.91030508563404711</v>
      </c>
      <c r="AA40">
        <f t="shared" si="6"/>
        <v>-554.54896979672856</v>
      </c>
      <c r="AB40">
        <f t="shared" si="7"/>
        <v>-0.19159921057980034</v>
      </c>
      <c r="AC40">
        <f t="shared" si="8"/>
        <v>-551.40451252244634</v>
      </c>
      <c r="AD40" s="7">
        <f t="shared" si="9"/>
        <v>-2.4257514528521003</v>
      </c>
      <c r="AE40" s="21">
        <f t="shared" si="10"/>
        <v>-5.36241300252982E-8</v>
      </c>
      <c r="AF40" s="6">
        <f t="shared" si="11"/>
        <v>-8.3850188726219965E-3</v>
      </c>
      <c r="AG40" s="6">
        <f t="shared" si="12"/>
        <v>-3.1528422931548388</v>
      </c>
      <c r="AH40" s="8">
        <f t="shared" si="13"/>
        <v>-0.91869005088253908</v>
      </c>
      <c r="AI40" s="6">
        <f t="shared" si="14"/>
        <v>-3.3444415037346396</v>
      </c>
      <c r="AJ40" s="6">
        <f t="shared" si="15"/>
        <v>-0.9186901045066691</v>
      </c>
      <c r="AK40" s="6">
        <f t="shared" si="16"/>
        <v>-554.55735481560123</v>
      </c>
    </row>
    <row r="41" spans="1:37" x14ac:dyDescent="0.25">
      <c r="A41">
        <v>38</v>
      </c>
      <c r="B41">
        <v>39</v>
      </c>
      <c r="C41" s="4">
        <v>0.55951841451792195</v>
      </c>
      <c r="D41" s="9">
        <v>0.56934047355489303</v>
      </c>
      <c r="E41">
        <v>1.00555873837636E-2</v>
      </c>
      <c r="F41">
        <v>0.74262095737766198</v>
      </c>
      <c r="G41">
        <v>2.6183505342903399</v>
      </c>
      <c r="H41">
        <v>0.208810496456622</v>
      </c>
      <c r="I41">
        <v>0.01</v>
      </c>
      <c r="J41" s="7">
        <v>0.51730907201730503</v>
      </c>
      <c r="K41" s="7">
        <v>1.12780122609195E-2</v>
      </c>
      <c r="L41" s="6">
        <v>0.208810478004296</v>
      </c>
      <c r="M41" s="6">
        <v>0</v>
      </c>
      <c r="N41" s="6">
        <v>0.01</v>
      </c>
      <c r="O41" s="2">
        <v>2.6036931986913898</v>
      </c>
      <c r="P41" s="3">
        <v>1.0689741209488799</v>
      </c>
      <c r="Q41" s="9">
        <v>1.58700433891402</v>
      </c>
      <c r="R41">
        <v>579.25650786505901</v>
      </c>
      <c r="S41">
        <v>1.37152266738893</v>
      </c>
      <c r="T41">
        <v>0.68501141209435501</v>
      </c>
      <c r="U41" s="21">
        <v>1.06421525536631</v>
      </c>
      <c r="V41" s="6">
        <v>0.68501141209309002</v>
      </c>
      <c r="W41" s="4">
        <f t="shared" si="2"/>
        <v>-1.5347190777425099</v>
      </c>
      <c r="X41" s="5">
        <f t="shared" si="3"/>
        <v>-1.0166888597773698</v>
      </c>
      <c r="Y41">
        <f t="shared" si="4"/>
        <v>576.65281466636759</v>
      </c>
      <c r="Z41">
        <f t="shared" si="5"/>
        <v>-0.21548167152509001</v>
      </c>
      <c r="AA41">
        <f t="shared" si="6"/>
        <v>-577.88498519767006</v>
      </c>
      <c r="AB41">
        <f t="shared" si="7"/>
        <v>-0.38396270885452488</v>
      </c>
      <c r="AC41">
        <f t="shared" si="8"/>
        <v>-578.57149645296465</v>
      </c>
      <c r="AD41" s="7">
        <f t="shared" si="9"/>
        <v>-4.7588655825698822E-3</v>
      </c>
      <c r="AE41" s="21">
        <f t="shared" si="10"/>
        <v>-0.52278908354771003</v>
      </c>
      <c r="AF41" s="6">
        <f t="shared" si="11"/>
        <v>-0.68651125529584001</v>
      </c>
      <c r="AG41" s="6">
        <f t="shared" si="12"/>
        <v>-1.2649881142579034E-12</v>
      </c>
      <c r="AH41" s="8">
        <f t="shared" si="13"/>
        <v>-0.37920384327321999</v>
      </c>
      <c r="AI41" s="6">
        <f t="shared" si="14"/>
        <v>-0.38396270885578987</v>
      </c>
      <c r="AJ41" s="6">
        <f t="shared" si="15"/>
        <v>-0.90199292682093002</v>
      </c>
      <c r="AK41" s="6">
        <f t="shared" si="16"/>
        <v>-578.5714964529659</v>
      </c>
    </row>
    <row r="42" spans="1:37" x14ac:dyDescent="0.25">
      <c r="A42">
        <v>64</v>
      </c>
      <c r="B42">
        <v>69</v>
      </c>
      <c r="C42" s="4">
        <v>0.90565495302189303</v>
      </c>
      <c r="D42" s="9">
        <v>0.55873882360806204</v>
      </c>
      <c r="E42">
        <v>99.999955221126001</v>
      </c>
      <c r="F42">
        <v>0.51862308767186605</v>
      </c>
      <c r="G42">
        <v>0.01</v>
      </c>
      <c r="H42">
        <v>0.37019861746869998</v>
      </c>
      <c r="I42">
        <v>0.01</v>
      </c>
      <c r="J42" s="7">
        <v>0</v>
      </c>
      <c r="K42" s="7">
        <v>0.558752511307957</v>
      </c>
      <c r="L42" s="6">
        <v>0.39063665863549901</v>
      </c>
      <c r="M42" s="6">
        <v>1.0249560063168199E-3</v>
      </c>
      <c r="N42" s="6">
        <v>0.01</v>
      </c>
      <c r="O42" s="2">
        <v>6.19908895513381</v>
      </c>
      <c r="P42" s="3">
        <v>2.6288010908944899</v>
      </c>
      <c r="Q42" s="9">
        <v>1.5869878509908799</v>
      </c>
      <c r="R42">
        <v>941.58784242334298</v>
      </c>
      <c r="S42">
        <v>1.3477195428989699</v>
      </c>
      <c r="T42">
        <v>2.5334279013315801</v>
      </c>
      <c r="U42" s="21">
        <v>1.58698785030654</v>
      </c>
      <c r="V42" s="6">
        <v>1.21631975495188</v>
      </c>
      <c r="W42" s="4">
        <f t="shared" si="2"/>
        <v>-3.5702878642393201</v>
      </c>
      <c r="X42" s="5">
        <f t="shared" si="3"/>
        <v>-4.6121011041429298</v>
      </c>
      <c r="Y42">
        <f t="shared" si="4"/>
        <v>935.38875346820919</v>
      </c>
      <c r="Z42">
        <f t="shared" si="5"/>
        <v>-0.23926830809191002</v>
      </c>
      <c r="AA42">
        <f t="shared" si="6"/>
        <v>-940.24012288044401</v>
      </c>
      <c r="AB42">
        <f t="shared" si="7"/>
        <v>-9.5373189562909744E-2</v>
      </c>
      <c r="AC42">
        <f t="shared" si="8"/>
        <v>-939.05441452201137</v>
      </c>
      <c r="AD42" s="7">
        <f t="shared" si="9"/>
        <v>-1.0418132405879499</v>
      </c>
      <c r="AE42" s="21">
        <f t="shared" si="10"/>
        <v>-6.8433991806671202E-10</v>
      </c>
      <c r="AF42" s="6">
        <f t="shared" si="11"/>
        <v>-0.13139978794708984</v>
      </c>
      <c r="AG42" s="6">
        <f t="shared" si="12"/>
        <v>-1.3171081463797001</v>
      </c>
      <c r="AH42" s="8">
        <f t="shared" si="13"/>
        <v>-0.37066809535465994</v>
      </c>
      <c r="AI42" s="6">
        <f t="shared" si="14"/>
        <v>-1.4124813359426098</v>
      </c>
      <c r="AJ42" s="6">
        <f t="shared" si="15"/>
        <v>-0.37066809603899986</v>
      </c>
      <c r="AK42" s="6">
        <f t="shared" si="16"/>
        <v>-940.37152266839109</v>
      </c>
    </row>
    <row r="43" spans="1:37" x14ac:dyDescent="0.25">
      <c r="A43">
        <v>55</v>
      </c>
      <c r="B43">
        <v>59</v>
      </c>
      <c r="C43" s="4">
        <v>0.60890146345328799</v>
      </c>
      <c r="D43" s="9">
        <v>0.48802038521447499</v>
      </c>
      <c r="E43">
        <v>1.00462688384866E-2</v>
      </c>
      <c r="F43">
        <v>0.74437863590869402</v>
      </c>
      <c r="G43">
        <v>2.9354473257615399</v>
      </c>
      <c r="H43">
        <v>0.23485137736391601</v>
      </c>
      <c r="I43">
        <v>0.01</v>
      </c>
      <c r="J43" s="7">
        <v>0.60891746940497005</v>
      </c>
      <c r="K43" s="7">
        <v>0</v>
      </c>
      <c r="L43" s="6">
        <v>0.234851333595436</v>
      </c>
      <c r="M43" s="6">
        <v>0</v>
      </c>
      <c r="N43" s="6">
        <v>0.01</v>
      </c>
      <c r="O43" s="2">
        <v>3.63970459588649</v>
      </c>
      <c r="P43" s="3">
        <v>0.76048981886561395</v>
      </c>
      <c r="Q43" s="9">
        <v>1.4608458346767501</v>
      </c>
      <c r="R43">
        <v>719.42539806593402</v>
      </c>
      <c r="S43">
        <v>1.12575909801342</v>
      </c>
      <c r="T43">
        <v>0.62332958167322805</v>
      </c>
      <c r="U43" s="21">
        <v>0.76048981808907601</v>
      </c>
      <c r="V43" s="6">
        <v>0.62332958167038799</v>
      </c>
      <c r="W43" s="4">
        <f t="shared" si="2"/>
        <v>-2.8792147770208762</v>
      </c>
      <c r="X43" s="5">
        <f t="shared" si="3"/>
        <v>-2.1788587612097396</v>
      </c>
      <c r="Y43">
        <f t="shared" si="4"/>
        <v>715.78569347004748</v>
      </c>
      <c r="Z43">
        <f t="shared" si="5"/>
        <v>-0.33508673666333011</v>
      </c>
      <c r="AA43">
        <f t="shared" si="6"/>
        <v>-718.2996389679206</v>
      </c>
      <c r="AB43">
        <f t="shared" si="7"/>
        <v>-0.1371602371923859</v>
      </c>
      <c r="AC43">
        <f t="shared" si="8"/>
        <v>-718.80206848426076</v>
      </c>
      <c r="AD43" s="7">
        <f t="shared" si="9"/>
        <v>-7.7653794505749829E-10</v>
      </c>
      <c r="AE43" s="21">
        <f t="shared" si="10"/>
        <v>-0.7003560165876741</v>
      </c>
      <c r="AF43" s="6">
        <f t="shared" si="11"/>
        <v>-0.50242951634303201</v>
      </c>
      <c r="AG43" s="6">
        <f t="shared" si="12"/>
        <v>-2.8400615192936129E-12</v>
      </c>
      <c r="AH43" s="8">
        <f t="shared" si="13"/>
        <v>-0.13716023641868802</v>
      </c>
      <c r="AI43" s="6">
        <f t="shared" si="14"/>
        <v>-0.13716023719522596</v>
      </c>
      <c r="AJ43" s="6">
        <f t="shared" si="15"/>
        <v>-0.83751625300636212</v>
      </c>
      <c r="AK43" s="6">
        <f t="shared" si="16"/>
        <v>-718.8020684842636</v>
      </c>
    </row>
    <row r="44" spans="1:37" x14ac:dyDescent="0.25">
      <c r="A44">
        <v>24</v>
      </c>
      <c r="B44">
        <v>23</v>
      </c>
      <c r="C44" s="4">
        <v>0.31448049190758998</v>
      </c>
      <c r="D44" s="9">
        <v>0.28008100838644601</v>
      </c>
      <c r="E44">
        <v>99.999955221126001</v>
      </c>
      <c r="F44">
        <v>0.64653104577391596</v>
      </c>
      <c r="G44">
        <v>5.0016664810997096</v>
      </c>
      <c r="H44">
        <v>0.49276454345972298</v>
      </c>
      <c r="I44">
        <v>1.5912548327971201</v>
      </c>
      <c r="J44" s="7">
        <v>0.31098508973958999</v>
      </c>
      <c r="K44" s="7">
        <v>1.09326064609557E-3</v>
      </c>
      <c r="L44" s="6">
        <v>0</v>
      </c>
      <c r="M44" s="6">
        <v>0.64652987036898901</v>
      </c>
      <c r="N44" s="6">
        <v>5.00165691731753</v>
      </c>
      <c r="O44" s="2">
        <v>4.4124177870673504</v>
      </c>
      <c r="P44" s="3">
        <v>0.56688131490306903</v>
      </c>
      <c r="Q44" s="9">
        <v>1.44520157447185</v>
      </c>
      <c r="R44">
        <v>328.30065965076</v>
      </c>
      <c r="S44">
        <v>0.49656031075109702</v>
      </c>
      <c r="T44">
        <v>0.55472959711533198</v>
      </c>
      <c r="U44" s="21">
        <v>0.56662386586225899</v>
      </c>
      <c r="V44" s="6">
        <v>0.49656031073470802</v>
      </c>
      <c r="W44" s="4">
        <f t="shared" si="2"/>
        <v>-3.8455364721642815</v>
      </c>
      <c r="X44" s="5">
        <f t="shared" si="3"/>
        <v>-2.9672162125955004</v>
      </c>
      <c r="Y44">
        <f t="shared" si="4"/>
        <v>323.88824186369266</v>
      </c>
      <c r="Z44">
        <f t="shared" si="5"/>
        <v>-0.94864126372075308</v>
      </c>
      <c r="AA44">
        <f t="shared" si="6"/>
        <v>-327.80409934000892</v>
      </c>
      <c r="AB44">
        <f t="shared" si="7"/>
        <v>-1.2151717787737049E-2</v>
      </c>
      <c r="AC44">
        <f t="shared" si="8"/>
        <v>-327.74593005364466</v>
      </c>
      <c r="AD44" s="7">
        <f t="shared" si="9"/>
        <v>-2.5744904081004272E-4</v>
      </c>
      <c r="AE44" s="21">
        <f t="shared" si="10"/>
        <v>-0.87857770860959106</v>
      </c>
      <c r="AF44" s="6">
        <f t="shared" si="11"/>
        <v>-1.6389001267214098E-11</v>
      </c>
      <c r="AG44" s="6">
        <f t="shared" si="12"/>
        <v>-5.8169286380623964E-2</v>
      </c>
      <c r="AH44" s="8">
        <f t="shared" si="13"/>
        <v>-7.0063555127550969E-2</v>
      </c>
      <c r="AI44" s="6">
        <f t="shared" si="14"/>
        <v>-7.0321004168361012E-2</v>
      </c>
      <c r="AJ44" s="6">
        <f t="shared" si="15"/>
        <v>-0.94864126373714197</v>
      </c>
      <c r="AK44" s="6">
        <f t="shared" si="16"/>
        <v>-327.80409934002529</v>
      </c>
    </row>
    <row r="45" spans="1:37" x14ac:dyDescent="0.25">
      <c r="A45">
        <v>31</v>
      </c>
      <c r="B45">
        <v>31</v>
      </c>
      <c r="C45" s="4">
        <v>4.6527855508064304</v>
      </c>
      <c r="D45" s="9">
        <v>3.5816633788921002</v>
      </c>
      <c r="E45">
        <v>2.4149525163854899</v>
      </c>
      <c r="F45">
        <v>4.0442301184075697</v>
      </c>
      <c r="G45">
        <v>6.7385655570650203</v>
      </c>
      <c r="H45">
        <v>3.8764078320486499</v>
      </c>
      <c r="I45">
        <v>0.70328775844847602</v>
      </c>
      <c r="J45" s="7">
        <v>1.53160166711795</v>
      </c>
      <c r="K45" s="7">
        <v>0.32783684872938101</v>
      </c>
      <c r="L45" s="6">
        <v>1.7742313074718801</v>
      </c>
      <c r="M45" s="6">
        <v>0.23344923289295</v>
      </c>
      <c r="N45" s="6">
        <v>0.81802261691689304</v>
      </c>
      <c r="O45" s="2">
        <v>2.29055427188361</v>
      </c>
      <c r="P45" s="3">
        <v>1.45747453587044</v>
      </c>
      <c r="Q45" s="9">
        <v>1.4442564351432099</v>
      </c>
      <c r="R45">
        <v>1668.3908365503301</v>
      </c>
      <c r="S45">
        <v>1.43246843791819</v>
      </c>
      <c r="T45">
        <v>1.4564403343030099</v>
      </c>
      <c r="U45" s="21">
        <v>1.43056762269631</v>
      </c>
      <c r="V45" s="6">
        <v>1.4305231023048399</v>
      </c>
      <c r="W45" s="4">
        <f t="shared" si="2"/>
        <v>-0.83307973601317009</v>
      </c>
      <c r="X45" s="5">
        <f t="shared" si="3"/>
        <v>-0.84629783674040016</v>
      </c>
      <c r="Y45">
        <f t="shared" si="4"/>
        <v>1666.1002822784465</v>
      </c>
      <c r="Z45">
        <f t="shared" si="5"/>
        <v>-1.1787997225019886E-2</v>
      </c>
      <c r="AA45">
        <f t="shared" si="6"/>
        <v>-1666.9583681124118</v>
      </c>
      <c r="AB45">
        <f t="shared" si="7"/>
        <v>-1.0342015674300598E-3</v>
      </c>
      <c r="AC45">
        <f t="shared" si="8"/>
        <v>-1666.9343962160272</v>
      </c>
      <c r="AD45" s="7">
        <f t="shared" si="9"/>
        <v>-2.6906913174129965E-2</v>
      </c>
      <c r="AE45" s="21">
        <f t="shared" si="10"/>
        <v>-1.3688812446899901E-2</v>
      </c>
      <c r="AF45" s="6">
        <f t="shared" si="11"/>
        <v>-1.9453356133500854E-3</v>
      </c>
      <c r="AG45" s="6">
        <f t="shared" si="12"/>
        <v>-2.5917231998169976E-2</v>
      </c>
      <c r="AH45" s="8">
        <f t="shared" si="13"/>
        <v>-4.4520391470070919E-5</v>
      </c>
      <c r="AI45" s="6">
        <f t="shared" si="14"/>
        <v>-2.6951433565600036E-2</v>
      </c>
      <c r="AJ45" s="6">
        <f t="shared" si="15"/>
        <v>-1.3733332838369972E-2</v>
      </c>
      <c r="AK45" s="6">
        <f t="shared" si="16"/>
        <v>-1666.9603134480253</v>
      </c>
    </row>
    <row r="46" spans="1:37" x14ac:dyDescent="0.25">
      <c r="A46">
        <v>74</v>
      </c>
      <c r="B46">
        <v>81</v>
      </c>
      <c r="C46" s="4">
        <v>9999927510.9579105</v>
      </c>
      <c r="D46" s="9">
        <v>9999749238.6813393</v>
      </c>
      <c r="E46">
        <v>1.00462688384866E-2</v>
      </c>
      <c r="F46">
        <v>2308569.3083811598</v>
      </c>
      <c r="G46">
        <v>0.01</v>
      </c>
      <c r="H46">
        <v>3731290.1198526602</v>
      </c>
      <c r="I46">
        <v>0.01</v>
      </c>
      <c r="J46" s="7">
        <v>3996.68300484969</v>
      </c>
      <c r="K46" s="7">
        <v>4249.1685117519301</v>
      </c>
      <c r="L46" s="6">
        <v>5303.0917074896597</v>
      </c>
      <c r="M46" s="6">
        <v>4816.7991933603198</v>
      </c>
      <c r="N46" s="6">
        <v>0.01</v>
      </c>
      <c r="O46" s="2">
        <v>2.44105402603252</v>
      </c>
      <c r="P46" s="3">
        <v>1.4096586702211</v>
      </c>
      <c r="Q46" s="9">
        <v>1.4096586701542</v>
      </c>
      <c r="R46">
        <v>2029.62293553531</v>
      </c>
      <c r="S46">
        <v>1.4096587908672999</v>
      </c>
      <c r="T46">
        <v>1.4096588313876299</v>
      </c>
      <c r="U46" s="21">
        <v>1.4096586755971601</v>
      </c>
      <c r="V46" s="6">
        <v>1.4096586737633101</v>
      </c>
      <c r="W46" s="4">
        <f t="shared" si="2"/>
        <v>-1.0313953558114199</v>
      </c>
      <c r="X46" s="5">
        <f t="shared" si="3"/>
        <v>-1.03139535587832</v>
      </c>
      <c r="Y46">
        <f t="shared" si="4"/>
        <v>2027.1818815092774</v>
      </c>
      <c r="Z46">
        <f t="shared" si="5"/>
        <v>1.2071309996031232E-7</v>
      </c>
      <c r="AA46">
        <f t="shared" si="6"/>
        <v>-2028.2132767444427</v>
      </c>
      <c r="AB46">
        <f t="shared" si="7"/>
        <v>1.6116652989950353E-7</v>
      </c>
      <c r="AC46">
        <f t="shared" si="8"/>
        <v>-2028.2132767039225</v>
      </c>
      <c r="AD46" s="7">
        <f t="shared" si="9"/>
        <v>5.3760600415841964E-9</v>
      </c>
      <c r="AE46" s="21">
        <f t="shared" si="10"/>
        <v>5.442960082646664E-9</v>
      </c>
      <c r="AF46" s="6">
        <f t="shared" si="11"/>
        <v>-1.1710398983844073E-7</v>
      </c>
      <c r="AG46" s="6">
        <f t="shared" si="12"/>
        <v>-1.576243198186944E-7</v>
      </c>
      <c r="AH46" s="8">
        <f t="shared" si="13"/>
        <v>-1.8338499607750691E-9</v>
      </c>
      <c r="AI46" s="6">
        <f t="shared" si="14"/>
        <v>3.5422100808091272E-9</v>
      </c>
      <c r="AJ46" s="6">
        <f t="shared" si="15"/>
        <v>3.6091101218715949E-9</v>
      </c>
      <c r="AK46" s="6">
        <f t="shared" si="16"/>
        <v>-2028.2132768615468</v>
      </c>
    </row>
    <row r="47" spans="1:37" x14ac:dyDescent="0.25">
      <c r="A47">
        <v>60</v>
      </c>
      <c r="B47">
        <v>65</v>
      </c>
      <c r="C47" s="4">
        <v>0.30048178889896199</v>
      </c>
      <c r="D47" s="9">
        <v>0.18971206979861399</v>
      </c>
      <c r="E47">
        <v>99.999955221126001</v>
      </c>
      <c r="F47">
        <v>0.15347924980365399</v>
      </c>
      <c r="G47">
        <v>0.53024326541018896</v>
      </c>
      <c r="H47">
        <v>0.36930843527493301</v>
      </c>
      <c r="I47">
        <v>1.2217156346615301</v>
      </c>
      <c r="J47" s="7">
        <v>0</v>
      </c>
      <c r="K47" s="7">
        <v>0.18973243843097401</v>
      </c>
      <c r="L47" s="6">
        <v>9.9683125553500507E-2</v>
      </c>
      <c r="M47" s="6">
        <v>4.4203127435724597E-3</v>
      </c>
      <c r="N47" s="6">
        <v>0.197591759876281</v>
      </c>
      <c r="O47" s="2">
        <v>9.6599902642502098</v>
      </c>
      <c r="P47" s="3">
        <v>3.5075374849398999</v>
      </c>
      <c r="Q47" s="9">
        <v>1.3579044069813699</v>
      </c>
      <c r="R47">
        <v>436.25771984962</v>
      </c>
      <c r="S47">
        <v>1.2400735238235401</v>
      </c>
      <c r="T47">
        <v>3.5068123657287602</v>
      </c>
      <c r="U47" s="21">
        <v>1.35790439266537</v>
      </c>
      <c r="V47" s="6">
        <v>1.15208110857192</v>
      </c>
      <c r="W47" s="4">
        <f t="shared" si="2"/>
        <v>-6.1524527793103099</v>
      </c>
      <c r="X47" s="5">
        <f t="shared" si="3"/>
        <v>-8.302085857268839</v>
      </c>
      <c r="Y47">
        <f t="shared" si="4"/>
        <v>426.59772958536979</v>
      </c>
      <c r="Z47">
        <f t="shared" si="5"/>
        <v>-0.11783088315782986</v>
      </c>
      <c r="AA47">
        <f t="shared" si="6"/>
        <v>-435.01764632579648</v>
      </c>
      <c r="AB47">
        <f t="shared" si="7"/>
        <v>-7.2511921113971312E-4</v>
      </c>
      <c r="AC47">
        <f t="shared" si="8"/>
        <v>-432.75090748389124</v>
      </c>
      <c r="AD47" s="7">
        <f t="shared" si="9"/>
        <v>-2.1496330922745299</v>
      </c>
      <c r="AE47" s="21">
        <f t="shared" si="10"/>
        <v>-1.4315999941061364E-8</v>
      </c>
      <c r="AF47" s="6">
        <f t="shared" si="11"/>
        <v>-8.7992415251620049E-2</v>
      </c>
      <c r="AG47" s="6">
        <f t="shared" si="12"/>
        <v>-2.35473125715684</v>
      </c>
      <c r="AH47" s="8">
        <f t="shared" si="13"/>
        <v>-0.20582328409344997</v>
      </c>
      <c r="AI47" s="6">
        <f t="shared" si="14"/>
        <v>-2.3554563763679797</v>
      </c>
      <c r="AJ47" s="6">
        <f t="shared" si="15"/>
        <v>-0.20582329840944991</v>
      </c>
      <c r="AK47" s="6">
        <f t="shared" si="16"/>
        <v>-435.1056387410481</v>
      </c>
    </row>
    <row r="48" spans="1:37" x14ac:dyDescent="0.25">
      <c r="A48">
        <v>48</v>
      </c>
      <c r="B48">
        <v>51</v>
      </c>
      <c r="C48" s="4">
        <v>0.71713800002070804</v>
      </c>
      <c r="D48" s="9">
        <v>0.39810745448573598</v>
      </c>
      <c r="E48">
        <v>99.999955221126001</v>
      </c>
      <c r="F48">
        <v>0.33298370388154902</v>
      </c>
      <c r="G48">
        <v>0.01</v>
      </c>
      <c r="H48">
        <v>0.812710760055945</v>
      </c>
      <c r="I48">
        <v>1.2081590034242899</v>
      </c>
      <c r="J48" s="7">
        <v>0</v>
      </c>
      <c r="K48" s="7">
        <v>0.398127238286824</v>
      </c>
      <c r="L48" s="6">
        <v>0</v>
      </c>
      <c r="M48" s="6">
        <v>0.33298376240009198</v>
      </c>
      <c r="N48" s="6">
        <v>0.01</v>
      </c>
      <c r="O48" s="2">
        <v>6.5333444003438501</v>
      </c>
      <c r="P48" s="3">
        <v>2.9279395926384</v>
      </c>
      <c r="Q48" s="9">
        <v>1.3123318723422499</v>
      </c>
      <c r="R48">
        <v>969.92742563803597</v>
      </c>
      <c r="S48">
        <v>0.848630413864501</v>
      </c>
      <c r="T48">
        <v>2.9243883589775002</v>
      </c>
      <c r="U48" s="21">
        <v>1.3123318690166199</v>
      </c>
      <c r="V48" s="6">
        <v>0.84863041386675897</v>
      </c>
      <c r="W48" s="4">
        <f t="shared" si="2"/>
        <v>-3.6054048077054501</v>
      </c>
      <c r="X48" s="5">
        <f t="shared" si="3"/>
        <v>-5.2210125280015998</v>
      </c>
      <c r="Y48">
        <f t="shared" si="4"/>
        <v>963.39408123769215</v>
      </c>
      <c r="Z48">
        <f t="shared" si="5"/>
        <v>-0.46370145847774891</v>
      </c>
      <c r="AA48">
        <f t="shared" si="6"/>
        <v>-969.07879522417147</v>
      </c>
      <c r="AB48">
        <f t="shared" si="7"/>
        <v>-3.5512336608998218E-3</v>
      </c>
      <c r="AC48">
        <f t="shared" si="8"/>
        <v>-967.0030372790585</v>
      </c>
      <c r="AD48" s="7">
        <f t="shared" si="9"/>
        <v>-1.6156077236217801</v>
      </c>
      <c r="AE48" s="21">
        <f t="shared" si="10"/>
        <v>-3.325629993611301E-9</v>
      </c>
      <c r="AF48" s="6">
        <f t="shared" si="11"/>
        <v>2.2579715874826434E-12</v>
      </c>
      <c r="AG48" s="6">
        <f t="shared" si="12"/>
        <v>-2.0757579451107411</v>
      </c>
      <c r="AH48" s="8">
        <f t="shared" si="13"/>
        <v>-0.46370145514986094</v>
      </c>
      <c r="AI48" s="6">
        <f t="shared" si="14"/>
        <v>-2.0793091787716409</v>
      </c>
      <c r="AJ48" s="6">
        <f t="shared" si="15"/>
        <v>-0.46370145847549094</v>
      </c>
      <c r="AK48" s="6">
        <f t="shared" si="16"/>
        <v>-969.0787952241692</v>
      </c>
    </row>
    <row r="49" spans="1:37" x14ac:dyDescent="0.25">
      <c r="A49">
        <v>9</v>
      </c>
      <c r="B49">
        <v>8</v>
      </c>
      <c r="C49" s="4">
        <v>0.619706062442547</v>
      </c>
      <c r="D49" s="9">
        <v>0.50560173493600902</v>
      </c>
      <c r="E49">
        <v>1.00462688384866E-2</v>
      </c>
      <c r="F49">
        <v>0.84186945884929099</v>
      </c>
      <c r="G49">
        <v>4.0540171777694498</v>
      </c>
      <c r="H49">
        <v>0.24953837847775201</v>
      </c>
      <c r="I49">
        <v>0.01</v>
      </c>
      <c r="J49" s="7">
        <v>0.435491790765825</v>
      </c>
      <c r="K49" s="7">
        <v>4.7268704424255001E-2</v>
      </c>
      <c r="L49" s="6">
        <v>0.37735194218040102</v>
      </c>
      <c r="M49" s="6">
        <v>1.5305336247137199E-3</v>
      </c>
      <c r="N49" s="6">
        <v>0.46841336695476699</v>
      </c>
      <c r="O49" s="2">
        <v>3.3589821452023201</v>
      </c>
      <c r="P49" s="3">
        <v>0.96461839262399895</v>
      </c>
      <c r="Q49" s="9">
        <v>1.3072024412429799</v>
      </c>
      <c r="R49">
        <v>791.23140708301605</v>
      </c>
      <c r="S49">
        <v>0.90813402077537497</v>
      </c>
      <c r="T49">
        <v>0.91928845705745299</v>
      </c>
      <c r="U49" s="21">
        <v>0.88167548450026201</v>
      </c>
      <c r="V49" s="6">
        <v>0.86778348893740698</v>
      </c>
      <c r="W49" s="4">
        <f t="shared" si="2"/>
        <v>-2.3943637525783212</v>
      </c>
      <c r="X49" s="5">
        <f t="shared" si="3"/>
        <v>-2.0517797039593404</v>
      </c>
      <c r="Y49">
        <f t="shared" si="4"/>
        <v>787.87242493781378</v>
      </c>
      <c r="Z49">
        <f t="shared" si="5"/>
        <v>-0.39906842046760493</v>
      </c>
      <c r="AA49">
        <f t="shared" si="6"/>
        <v>-790.32327306224067</v>
      </c>
      <c r="AB49">
        <f t="shared" si="7"/>
        <v>-4.5329935566545965E-2</v>
      </c>
      <c r="AC49">
        <f t="shared" si="8"/>
        <v>-790.31211862595865</v>
      </c>
      <c r="AD49" s="7">
        <f t="shared" si="9"/>
        <v>-8.2942908123736947E-2</v>
      </c>
      <c r="AE49" s="21">
        <f t="shared" si="10"/>
        <v>-0.4255269567427179</v>
      </c>
      <c r="AF49" s="6">
        <f t="shared" si="11"/>
        <v>-4.0350531837967996E-2</v>
      </c>
      <c r="AG49" s="6">
        <f t="shared" si="12"/>
        <v>-5.1504968120046013E-2</v>
      </c>
      <c r="AH49" s="8">
        <f t="shared" si="13"/>
        <v>-1.3891995562855031E-2</v>
      </c>
      <c r="AI49" s="6">
        <f t="shared" si="14"/>
        <v>-9.6834903686591978E-2</v>
      </c>
      <c r="AJ49" s="6">
        <f t="shared" si="15"/>
        <v>-0.43941895230557293</v>
      </c>
      <c r="AK49" s="6">
        <f t="shared" si="16"/>
        <v>-790.3636235940786</v>
      </c>
    </row>
    <row r="50" spans="1:37" x14ac:dyDescent="0.25">
      <c r="A50">
        <v>52</v>
      </c>
      <c r="B50">
        <v>56</v>
      </c>
      <c r="C50" s="4">
        <v>5.493400355835E-2</v>
      </c>
      <c r="D50" s="9">
        <v>9.4529190033274292E-3</v>
      </c>
      <c r="E50">
        <v>61.807288886485999</v>
      </c>
      <c r="F50">
        <v>9.1753423280399107E-3</v>
      </c>
      <c r="G50">
        <v>0.01</v>
      </c>
      <c r="H50">
        <v>0.50083996741441505</v>
      </c>
      <c r="I50">
        <v>7.9586429084259498</v>
      </c>
      <c r="J50" s="7">
        <v>0</v>
      </c>
      <c r="K50" s="7">
        <v>9.4692468276925401E-3</v>
      </c>
      <c r="L50" s="6">
        <v>7.45053350828896E-3</v>
      </c>
      <c r="M50" s="6">
        <v>6.6487675640702101E-4</v>
      </c>
      <c r="N50" s="6">
        <v>1.32168942780037E-2</v>
      </c>
      <c r="O50" s="2">
        <v>29.377169085271401</v>
      </c>
      <c r="P50" s="3">
        <v>8.6828137655813205</v>
      </c>
      <c r="Q50" s="9">
        <v>1.2369779558967</v>
      </c>
      <c r="R50">
        <v>51.989964290296001</v>
      </c>
      <c r="S50">
        <v>0.56581409218588197</v>
      </c>
      <c r="T50">
        <v>8.1608008221705202</v>
      </c>
      <c r="U50" s="21">
        <v>1.23697733588615</v>
      </c>
      <c r="V50" s="6">
        <v>0.53749110261036304</v>
      </c>
      <c r="W50" s="4">
        <f t="shared" si="2"/>
        <v>-20.694355319690082</v>
      </c>
      <c r="X50" s="5">
        <f t="shared" si="3"/>
        <v>-28.140191129374699</v>
      </c>
      <c r="Y50">
        <f t="shared" si="4"/>
        <v>22.6127952050246</v>
      </c>
      <c r="Z50">
        <f t="shared" si="5"/>
        <v>-0.67116386371081804</v>
      </c>
      <c r="AA50">
        <f t="shared" si="6"/>
        <v>-51.424150198110119</v>
      </c>
      <c r="AB50">
        <f t="shared" si="7"/>
        <v>-0.52201294341080029</v>
      </c>
      <c r="AC50">
        <f t="shared" si="8"/>
        <v>-43.829163468125479</v>
      </c>
      <c r="AD50" s="7">
        <f t="shared" si="9"/>
        <v>-7.44583642969517</v>
      </c>
      <c r="AE50" s="21">
        <f t="shared" si="10"/>
        <v>-6.2001055001204008E-7</v>
      </c>
      <c r="AF50" s="6">
        <f t="shared" si="11"/>
        <v>-2.8322989575518931E-2</v>
      </c>
      <c r="AG50" s="6">
        <f t="shared" si="12"/>
        <v>-7.6233097195601571</v>
      </c>
      <c r="AH50" s="8">
        <f t="shared" si="13"/>
        <v>-0.69948623327578696</v>
      </c>
      <c r="AI50" s="6">
        <f t="shared" si="14"/>
        <v>-8.1453226629709583</v>
      </c>
      <c r="AJ50" s="6">
        <f t="shared" si="15"/>
        <v>-0.69948685328633697</v>
      </c>
      <c r="AK50" s="6">
        <f t="shared" si="16"/>
        <v>-51.452473187685641</v>
      </c>
    </row>
    <row r="51" spans="1:37" x14ac:dyDescent="0.25">
      <c r="A51">
        <v>45</v>
      </c>
      <c r="B51">
        <v>47</v>
      </c>
      <c r="C51" s="4">
        <v>1.1012954068007701</v>
      </c>
      <c r="D51" s="9">
        <v>0.645412034959574</v>
      </c>
      <c r="E51">
        <v>1.00462688384866E-2</v>
      </c>
      <c r="F51">
        <v>0.55026281656074305</v>
      </c>
      <c r="G51">
        <v>0.01</v>
      </c>
      <c r="H51">
        <v>1.9374293769870301</v>
      </c>
      <c r="I51">
        <v>2.0050132590651502</v>
      </c>
      <c r="J51" s="7">
        <v>0</v>
      </c>
      <c r="K51" s="7">
        <v>0.64540499226864201</v>
      </c>
      <c r="L51" s="6">
        <v>0.411320098457786</v>
      </c>
      <c r="M51" s="6">
        <v>3.2759963813652499E-3</v>
      </c>
      <c r="N51" s="6">
        <v>0.01</v>
      </c>
      <c r="O51" s="2">
        <v>5.8798387886130197</v>
      </c>
      <c r="P51" s="3">
        <v>1.9605376259056</v>
      </c>
      <c r="Q51" s="9">
        <v>1.23087123010529</v>
      </c>
      <c r="R51">
        <v>1147.6699312831799</v>
      </c>
      <c r="S51">
        <v>1.00244299813899</v>
      </c>
      <c r="T51">
        <v>1.9280547644117101</v>
      </c>
      <c r="U51" s="21">
        <v>1.2308712299110101</v>
      </c>
      <c r="V51" s="6">
        <v>0.86126043357884197</v>
      </c>
      <c r="W51" s="4">
        <f t="shared" si="2"/>
        <v>-3.9193011627074199</v>
      </c>
      <c r="X51" s="5">
        <f t="shared" si="3"/>
        <v>-4.6489675585077297</v>
      </c>
      <c r="Y51">
        <f t="shared" si="4"/>
        <v>1141.790092494567</v>
      </c>
      <c r="Z51">
        <f t="shared" si="5"/>
        <v>-0.22842823196630002</v>
      </c>
      <c r="AA51">
        <f t="shared" si="6"/>
        <v>-1146.6674882850409</v>
      </c>
      <c r="AB51">
        <f t="shared" si="7"/>
        <v>-3.2482861493889903E-2</v>
      </c>
      <c r="AC51">
        <f t="shared" si="8"/>
        <v>-1145.7418765187683</v>
      </c>
      <c r="AD51" s="7">
        <f t="shared" si="9"/>
        <v>-0.72966639599458993</v>
      </c>
      <c r="AE51" s="21">
        <f t="shared" si="10"/>
        <v>-1.9427992548060047E-10</v>
      </c>
      <c r="AF51" s="6">
        <f t="shared" si="11"/>
        <v>-0.14118256456014799</v>
      </c>
      <c r="AG51" s="6">
        <f t="shared" si="12"/>
        <v>-1.066794330832868</v>
      </c>
      <c r="AH51" s="8">
        <f t="shared" si="13"/>
        <v>-0.36961079633216809</v>
      </c>
      <c r="AI51" s="6">
        <f t="shared" si="14"/>
        <v>-1.0992771923267579</v>
      </c>
      <c r="AJ51" s="6">
        <f t="shared" si="15"/>
        <v>-0.36961079652644802</v>
      </c>
      <c r="AK51" s="6">
        <f t="shared" si="16"/>
        <v>-1146.8086708496012</v>
      </c>
    </row>
    <row r="52" spans="1:37" x14ac:dyDescent="0.25">
      <c r="A52">
        <v>77</v>
      </c>
      <c r="B52">
        <v>84</v>
      </c>
      <c r="C52" s="4">
        <v>0.86769506933837603</v>
      </c>
      <c r="D52" s="9">
        <v>0.626630647711785</v>
      </c>
      <c r="E52">
        <v>1.0046655544884899E-2</v>
      </c>
      <c r="F52">
        <v>1.0066736052198899</v>
      </c>
      <c r="G52">
        <v>3.78664659674121</v>
      </c>
      <c r="H52">
        <v>0.33117350703430398</v>
      </c>
      <c r="I52">
        <v>0.01</v>
      </c>
      <c r="J52" s="7">
        <v>0.71310873353581705</v>
      </c>
      <c r="K52" s="7">
        <v>2.8023137475466899E-2</v>
      </c>
      <c r="L52" s="6">
        <v>0.33117351597147499</v>
      </c>
      <c r="M52" s="6">
        <v>0</v>
      </c>
      <c r="N52" s="6">
        <v>0.01</v>
      </c>
      <c r="O52" s="2">
        <v>2.7091290491997202</v>
      </c>
      <c r="P52" s="3">
        <v>0.91436953536891696</v>
      </c>
      <c r="Q52" s="9">
        <v>1.22271909688928</v>
      </c>
      <c r="R52">
        <v>816.78528331566201</v>
      </c>
      <c r="S52">
        <v>0.94321218027426001</v>
      </c>
      <c r="T52">
        <v>0.75110775192256696</v>
      </c>
      <c r="U52" s="21">
        <v>0.90356543686671698</v>
      </c>
      <c r="V52" s="6">
        <v>0.75110775192276902</v>
      </c>
      <c r="W52" s="4">
        <f t="shared" si="2"/>
        <v>-1.7947595138308032</v>
      </c>
      <c r="X52" s="5">
        <f t="shared" si="3"/>
        <v>-1.4864099523104402</v>
      </c>
      <c r="Y52">
        <f t="shared" si="4"/>
        <v>814.07615426646225</v>
      </c>
      <c r="Z52">
        <f t="shared" si="5"/>
        <v>-0.27950691661502003</v>
      </c>
      <c r="AA52">
        <f t="shared" si="6"/>
        <v>-815.84207113538776</v>
      </c>
      <c r="AB52">
        <f t="shared" si="7"/>
        <v>-0.16326178344635001</v>
      </c>
      <c r="AC52">
        <f t="shared" si="8"/>
        <v>-816.0341755637395</v>
      </c>
      <c r="AD52" s="7">
        <f t="shared" si="9"/>
        <v>-1.0804098502199988E-2</v>
      </c>
      <c r="AE52" s="21">
        <f t="shared" si="10"/>
        <v>-0.31915366002256307</v>
      </c>
      <c r="AF52" s="6">
        <f t="shared" si="11"/>
        <v>-0.192104428351491</v>
      </c>
      <c r="AG52" s="6">
        <f t="shared" si="12"/>
        <v>2.0206059048177849E-13</v>
      </c>
      <c r="AH52" s="8">
        <f t="shared" si="13"/>
        <v>-0.15245768494394796</v>
      </c>
      <c r="AI52" s="6">
        <f t="shared" si="14"/>
        <v>-0.16326178344614795</v>
      </c>
      <c r="AJ52" s="6">
        <f t="shared" si="15"/>
        <v>-0.47161134496651103</v>
      </c>
      <c r="AK52" s="6">
        <f t="shared" si="16"/>
        <v>-816.03417556373927</v>
      </c>
    </row>
    <row r="53" spans="1:37" x14ac:dyDescent="0.25">
      <c r="A53">
        <v>56</v>
      </c>
      <c r="B53">
        <v>60</v>
      </c>
      <c r="C53" s="4">
        <v>0.88810434413570405</v>
      </c>
      <c r="D53" s="9">
        <v>0.63627072020669295</v>
      </c>
      <c r="E53">
        <v>1.00462688384866E-2</v>
      </c>
      <c r="F53">
        <v>0.77500685744952402</v>
      </c>
      <c r="G53">
        <v>2.0527706825438901</v>
      </c>
      <c r="H53">
        <v>0.37879675878248498</v>
      </c>
      <c r="I53">
        <v>0.01</v>
      </c>
      <c r="J53" s="7">
        <v>0.298674543923653</v>
      </c>
      <c r="K53" s="7">
        <v>0.19862107076733099</v>
      </c>
      <c r="L53" s="6">
        <v>0.50558947089516804</v>
      </c>
      <c r="M53" s="6">
        <v>7.7323133825927702E-4</v>
      </c>
      <c r="N53" s="6">
        <v>0.32621343114493401</v>
      </c>
      <c r="O53" s="2">
        <v>2.5997622414602999</v>
      </c>
      <c r="P53" s="3">
        <v>1.2705570612824599</v>
      </c>
      <c r="Q53" s="9">
        <v>1.1987997072526599</v>
      </c>
      <c r="R53">
        <v>1069.5744308798301</v>
      </c>
      <c r="S53">
        <v>1.13509207108657</v>
      </c>
      <c r="T53">
        <v>1.0274878507693499</v>
      </c>
      <c r="U53" s="21">
        <v>1.1300388246783</v>
      </c>
      <c r="V53" s="6">
        <v>1.07397136757173</v>
      </c>
      <c r="W53" s="4">
        <f t="shared" si="2"/>
        <v>-1.32920518017784</v>
      </c>
      <c r="X53" s="5">
        <f t="shared" si="3"/>
        <v>-1.4009625342076399</v>
      </c>
      <c r="Y53">
        <f t="shared" si="4"/>
        <v>1066.9746686383698</v>
      </c>
      <c r="Z53">
        <f t="shared" si="5"/>
        <v>-6.3707636166089987E-2</v>
      </c>
      <c r="AA53">
        <f t="shared" si="6"/>
        <v>-1068.4393388087435</v>
      </c>
      <c r="AB53">
        <f t="shared" si="7"/>
        <v>-0.24306921051311003</v>
      </c>
      <c r="AC53">
        <f t="shared" si="8"/>
        <v>-1068.5469430290607</v>
      </c>
      <c r="AD53" s="7">
        <f t="shared" si="9"/>
        <v>-0.14051823660415996</v>
      </c>
      <c r="AE53" s="21">
        <f t="shared" si="10"/>
        <v>-6.8760882574359972E-2</v>
      </c>
      <c r="AF53" s="6">
        <f t="shared" si="11"/>
        <v>-6.1120703514840002E-2</v>
      </c>
      <c r="AG53" s="6">
        <f t="shared" si="12"/>
        <v>4.6483516802380054E-2</v>
      </c>
      <c r="AH53" s="8">
        <f t="shared" si="13"/>
        <v>-5.6067457106570018E-2</v>
      </c>
      <c r="AI53" s="6">
        <f t="shared" si="14"/>
        <v>-0.19658569371072998</v>
      </c>
      <c r="AJ53" s="6">
        <f t="shared" si="15"/>
        <v>-0.12482833968092999</v>
      </c>
      <c r="AK53" s="6">
        <f t="shared" si="16"/>
        <v>-1068.5004595122584</v>
      </c>
    </row>
    <row r="54" spans="1:37" x14ac:dyDescent="0.25">
      <c r="A54">
        <v>80</v>
      </c>
      <c r="B54">
        <v>87</v>
      </c>
      <c r="C54" s="4">
        <v>0.80196854566187503</v>
      </c>
      <c r="D54" s="9">
        <v>0.73034557593362603</v>
      </c>
      <c r="E54">
        <v>1.0074314793727999E-2</v>
      </c>
      <c r="F54">
        <v>0.95370507928140003</v>
      </c>
      <c r="G54">
        <v>3.8580462141573899</v>
      </c>
      <c r="H54">
        <v>0.36714003131873202</v>
      </c>
      <c r="I54">
        <v>0.01</v>
      </c>
      <c r="J54" s="7">
        <v>0.45841537493913997</v>
      </c>
      <c r="K54" s="7">
        <v>9.0439823870761799E-2</v>
      </c>
      <c r="L54" s="6">
        <v>0.480590467217202</v>
      </c>
      <c r="M54" s="6">
        <v>1.32149801986816E-3</v>
      </c>
      <c r="N54" s="6">
        <v>0.35412291756228897</v>
      </c>
      <c r="O54" s="2">
        <v>2.2740559309441202</v>
      </c>
      <c r="P54" s="3">
        <v>1.0839157080334101</v>
      </c>
      <c r="Q54" s="9">
        <v>1.1813997256083599</v>
      </c>
      <c r="R54">
        <v>735.68865713688501</v>
      </c>
      <c r="S54">
        <v>0.96041280171416399</v>
      </c>
      <c r="T54">
        <v>0.99639457321482305</v>
      </c>
      <c r="U54" s="21">
        <v>0.953716800603577</v>
      </c>
      <c r="V54" s="6">
        <v>0.92854071768809698</v>
      </c>
      <c r="W54" s="4">
        <f t="shared" si="2"/>
        <v>-1.1901402229107101</v>
      </c>
      <c r="X54" s="5">
        <f t="shared" si="3"/>
        <v>-1.0926562053357602</v>
      </c>
      <c r="Y54">
        <f t="shared" si="4"/>
        <v>733.41460120594093</v>
      </c>
      <c r="Z54">
        <f t="shared" si="5"/>
        <v>-0.22098692389419594</v>
      </c>
      <c r="AA54">
        <f t="shared" si="6"/>
        <v>-734.72824433517087</v>
      </c>
      <c r="AB54">
        <f t="shared" si="7"/>
        <v>-8.7521134818587032E-2</v>
      </c>
      <c r="AC54">
        <f t="shared" si="8"/>
        <v>-734.69226256367017</v>
      </c>
      <c r="AD54" s="7">
        <f t="shared" si="9"/>
        <v>-0.13019890742983309</v>
      </c>
      <c r="AE54" s="21">
        <f t="shared" si="10"/>
        <v>-0.22768292500478293</v>
      </c>
      <c r="AF54" s="6">
        <f t="shared" si="11"/>
        <v>-3.1872084026067005E-2</v>
      </c>
      <c r="AG54" s="6">
        <f t="shared" si="12"/>
        <v>-6.785385552672607E-2</v>
      </c>
      <c r="AH54" s="8">
        <f t="shared" si="13"/>
        <v>-2.5176082915480014E-2</v>
      </c>
      <c r="AI54" s="6">
        <f t="shared" si="14"/>
        <v>-0.1553749903453131</v>
      </c>
      <c r="AJ54" s="6">
        <f t="shared" si="15"/>
        <v>-0.25285900792026295</v>
      </c>
      <c r="AK54" s="6">
        <f t="shared" si="16"/>
        <v>-734.76011641919695</v>
      </c>
    </row>
    <row r="55" spans="1:37" x14ac:dyDescent="0.25">
      <c r="A55">
        <v>27</v>
      </c>
      <c r="B55">
        <v>27</v>
      </c>
      <c r="C55" s="4">
        <v>5.95182504836946E-2</v>
      </c>
      <c r="D55" s="9">
        <v>1.1586859641253999E-2</v>
      </c>
      <c r="E55">
        <v>61.807288886485999</v>
      </c>
      <c r="F55">
        <v>7.8504491085931993E-3</v>
      </c>
      <c r="G55">
        <v>1.7510746265202701E-2</v>
      </c>
      <c r="H55">
        <v>0.47627920755507103</v>
      </c>
      <c r="I55">
        <v>5.2318072411944501</v>
      </c>
      <c r="J55" s="7">
        <v>0</v>
      </c>
      <c r="K55" s="7">
        <v>1.16011047438184E-2</v>
      </c>
      <c r="L55" s="6">
        <v>0</v>
      </c>
      <c r="M55" s="6">
        <v>7.9065358608654407E-3</v>
      </c>
      <c r="N55" s="6">
        <v>1.5718254895038801E-2</v>
      </c>
      <c r="O55" s="2">
        <v>28.926130675221501</v>
      </c>
      <c r="P55" s="3">
        <v>5.6737612701568301</v>
      </c>
      <c r="Q55" s="9">
        <v>1.1475031398014801</v>
      </c>
      <c r="R55">
        <v>58.252511928481802</v>
      </c>
      <c r="S55">
        <v>0.56123955729880504</v>
      </c>
      <c r="T55">
        <v>5.4928124272862497</v>
      </c>
      <c r="U55" s="21">
        <v>1.14750438581058</v>
      </c>
      <c r="V55" s="6">
        <v>0.56126778722775506</v>
      </c>
      <c r="W55" s="4">
        <f t="shared" si="2"/>
        <v>-23.25236940506467</v>
      </c>
      <c r="X55" s="5">
        <f t="shared" si="3"/>
        <v>-27.778627535420021</v>
      </c>
      <c r="Y55">
        <f t="shared" si="4"/>
        <v>29.326381253260301</v>
      </c>
      <c r="Z55">
        <f t="shared" si="5"/>
        <v>-0.58626358250267507</v>
      </c>
      <c r="AA55">
        <f t="shared" si="6"/>
        <v>-57.691272371182997</v>
      </c>
      <c r="AB55">
        <f t="shared" si="7"/>
        <v>-0.18094884287058033</v>
      </c>
      <c r="AC55">
        <f t="shared" si="8"/>
        <v>-52.759699501195556</v>
      </c>
      <c r="AD55" s="7">
        <f t="shared" si="9"/>
        <v>-4.5262568843462496</v>
      </c>
      <c r="AE55" s="21">
        <f t="shared" si="10"/>
        <v>1.2460090998978046E-6</v>
      </c>
      <c r="AF55" s="6">
        <f t="shared" si="11"/>
        <v>2.8229928950018746E-5</v>
      </c>
      <c r="AG55" s="6">
        <f t="shared" si="12"/>
        <v>-4.9315446400584948</v>
      </c>
      <c r="AH55" s="8">
        <f t="shared" si="13"/>
        <v>-0.58623659858282495</v>
      </c>
      <c r="AI55" s="6">
        <f t="shared" si="14"/>
        <v>-5.1124934829290751</v>
      </c>
      <c r="AJ55" s="6">
        <f t="shared" si="15"/>
        <v>-0.58623535257372505</v>
      </c>
      <c r="AK55" s="6">
        <f t="shared" si="16"/>
        <v>-57.691244141254046</v>
      </c>
    </row>
    <row r="56" spans="1:37" x14ac:dyDescent="0.25">
      <c r="A56">
        <v>19</v>
      </c>
      <c r="B56">
        <v>18</v>
      </c>
      <c r="C56" s="4">
        <v>0.760521487933013</v>
      </c>
      <c r="D56" s="9">
        <v>0.70924191487611898</v>
      </c>
      <c r="E56">
        <v>4.1588053243404097</v>
      </c>
      <c r="F56">
        <v>0.99590656018959201</v>
      </c>
      <c r="G56">
        <v>3.8004894804220801</v>
      </c>
      <c r="H56">
        <v>0.33228161644440102</v>
      </c>
      <c r="I56">
        <v>4.0790957454573201E-2</v>
      </c>
      <c r="J56" s="7">
        <v>0.52161166948506399</v>
      </c>
      <c r="K56" s="7">
        <v>5.7264451886706903E-2</v>
      </c>
      <c r="L56" s="6">
        <v>0.43642707446520701</v>
      </c>
      <c r="M56" s="6">
        <v>1.23910276284337E-3</v>
      </c>
      <c r="N56" s="6">
        <v>0.37249390626767798</v>
      </c>
      <c r="O56" s="2">
        <v>2.5910110407809999</v>
      </c>
      <c r="P56" s="3">
        <v>0.88213636426833497</v>
      </c>
      <c r="Q56" s="9">
        <v>1.1440148440887401</v>
      </c>
      <c r="R56">
        <v>846.03688490198999</v>
      </c>
      <c r="S56">
        <v>0.97157553179590295</v>
      </c>
      <c r="T56">
        <v>0.81065060693673097</v>
      </c>
      <c r="U56" s="21">
        <v>0.81248822171851498</v>
      </c>
      <c r="V56" s="6">
        <v>0.74409623226541499</v>
      </c>
      <c r="W56" s="4">
        <f t="shared" si="2"/>
        <v>-1.7088746765126648</v>
      </c>
      <c r="X56" s="5">
        <f t="shared" si="3"/>
        <v>-1.4469961966922598</v>
      </c>
      <c r="Y56">
        <f t="shared" si="4"/>
        <v>843.44587386120895</v>
      </c>
      <c r="Z56">
        <f t="shared" si="5"/>
        <v>-0.17243931229283715</v>
      </c>
      <c r="AA56">
        <f t="shared" si="6"/>
        <v>-845.06530937019409</v>
      </c>
      <c r="AB56">
        <f t="shared" si="7"/>
        <v>-7.1485757331604005E-2</v>
      </c>
      <c r="AC56">
        <f t="shared" si="8"/>
        <v>-845.22623429505325</v>
      </c>
      <c r="AD56" s="7">
        <f t="shared" si="9"/>
        <v>-6.9648142549819991E-2</v>
      </c>
      <c r="AE56" s="21">
        <f t="shared" si="10"/>
        <v>-0.33152662237022512</v>
      </c>
      <c r="AF56" s="6">
        <f t="shared" si="11"/>
        <v>-0.22747929953048796</v>
      </c>
      <c r="AG56" s="6">
        <f t="shared" si="12"/>
        <v>-6.6554374671315975E-2</v>
      </c>
      <c r="AH56" s="8">
        <f t="shared" si="13"/>
        <v>-6.8391989453099988E-2</v>
      </c>
      <c r="AI56" s="6">
        <f t="shared" si="14"/>
        <v>-0.13804013200291998</v>
      </c>
      <c r="AJ56" s="6">
        <f t="shared" si="15"/>
        <v>-0.39991861182332511</v>
      </c>
      <c r="AK56" s="6">
        <f t="shared" si="16"/>
        <v>-845.29278866972459</v>
      </c>
    </row>
    <row r="57" spans="1:37" x14ac:dyDescent="0.25">
      <c r="A57">
        <v>11</v>
      </c>
      <c r="B57">
        <v>10</v>
      </c>
      <c r="C57" s="4">
        <v>0.54309213822348801</v>
      </c>
      <c r="D57" s="9">
        <v>0.33686857921186097</v>
      </c>
      <c r="E57">
        <v>4.1388632326212003</v>
      </c>
      <c r="F57">
        <v>0.28282116359283899</v>
      </c>
      <c r="G57">
        <v>0.15449642240474601</v>
      </c>
      <c r="H57">
        <v>0.38556289574758201</v>
      </c>
      <c r="I57">
        <v>0.55119723240240004</v>
      </c>
      <c r="J57" s="7">
        <v>0</v>
      </c>
      <c r="K57" s="7">
        <v>0.336854867551177</v>
      </c>
      <c r="L57" s="6">
        <v>0.219267004474475</v>
      </c>
      <c r="M57" s="6">
        <v>7.6377438921171098E-4</v>
      </c>
      <c r="N57" s="6">
        <v>4.36145948337315E-2</v>
      </c>
      <c r="O57" s="2">
        <v>8.6950174381822993</v>
      </c>
      <c r="P57" s="3">
        <v>2.6930536684236399</v>
      </c>
      <c r="Q57" s="9">
        <v>0.98135344046948803</v>
      </c>
      <c r="R57">
        <v>732.39351970950099</v>
      </c>
      <c r="S57">
        <v>0.68963327157873899</v>
      </c>
      <c r="T57">
        <v>2.6751965174784198</v>
      </c>
      <c r="U57" s="21">
        <v>0.98135343745909998</v>
      </c>
      <c r="V57" s="6">
        <v>0.51362858463924999</v>
      </c>
      <c r="W57" s="4">
        <f t="shared" si="2"/>
        <v>-6.0019637697586594</v>
      </c>
      <c r="X57" s="5">
        <f t="shared" si="3"/>
        <v>-7.7136639977128114</v>
      </c>
      <c r="Y57">
        <f t="shared" si="4"/>
        <v>723.69850227131872</v>
      </c>
      <c r="Z57">
        <f t="shared" si="5"/>
        <v>-0.29172016889074903</v>
      </c>
      <c r="AA57">
        <f t="shared" si="6"/>
        <v>-731.70388643792228</v>
      </c>
      <c r="AB57">
        <f t="shared" si="7"/>
        <v>-1.7857150945220113E-2</v>
      </c>
      <c r="AC57">
        <f t="shared" si="8"/>
        <v>-729.71832319202258</v>
      </c>
      <c r="AD57" s="7">
        <f t="shared" si="9"/>
        <v>-1.7117002309645399</v>
      </c>
      <c r="AE57" s="21">
        <f t="shared" si="10"/>
        <v>-3.0103880499510183E-9</v>
      </c>
      <c r="AF57" s="6">
        <f t="shared" si="11"/>
        <v>-0.17600468693948901</v>
      </c>
      <c r="AG57" s="6">
        <f t="shared" si="12"/>
        <v>-2.1615679328391697</v>
      </c>
      <c r="AH57" s="8">
        <f t="shared" si="13"/>
        <v>-0.46772485281984999</v>
      </c>
      <c r="AI57" s="6">
        <f t="shared" si="14"/>
        <v>-2.1794250837843898</v>
      </c>
      <c r="AJ57" s="6">
        <f t="shared" si="15"/>
        <v>-0.46772485583023804</v>
      </c>
      <c r="AK57" s="6">
        <f t="shared" si="16"/>
        <v>-731.87989112486173</v>
      </c>
    </row>
    <row r="58" spans="1:37" x14ac:dyDescent="0.25">
      <c r="A58">
        <v>50</v>
      </c>
      <c r="B58">
        <v>54</v>
      </c>
      <c r="C58" s="4">
        <v>1.0577665262985601</v>
      </c>
      <c r="D58" s="9">
        <v>0.82264573739844904</v>
      </c>
      <c r="E58">
        <v>1.00462688384866E-2</v>
      </c>
      <c r="F58">
        <v>3.3324624082957102</v>
      </c>
      <c r="G58">
        <v>25.6537924039304</v>
      </c>
      <c r="H58">
        <v>3.44584288779093</v>
      </c>
      <c r="I58">
        <v>3.3619971014664101</v>
      </c>
      <c r="J58" s="7">
        <v>0.85490439660328599</v>
      </c>
      <c r="K58" s="7">
        <v>3.5346659080024101E-2</v>
      </c>
      <c r="L58" s="6">
        <v>0</v>
      </c>
      <c r="M58" s="6">
        <v>3.3324783269670499</v>
      </c>
      <c r="N58" s="6">
        <v>25.654030924380098</v>
      </c>
      <c r="O58" s="2">
        <v>1.61987339244961</v>
      </c>
      <c r="P58" s="3">
        <v>0.90891757845703003</v>
      </c>
      <c r="Q58" s="9">
        <v>0.96861721522025801</v>
      </c>
      <c r="R58">
        <v>1009.95248748391</v>
      </c>
      <c r="S58">
        <v>0.78526348848183103</v>
      </c>
      <c r="T58">
        <v>0.86330884128207896</v>
      </c>
      <c r="U58" s="21">
        <v>0.90685363439508504</v>
      </c>
      <c r="V58" s="6">
        <v>0.78526348848588901</v>
      </c>
      <c r="W58" s="4">
        <f t="shared" si="2"/>
        <v>-0.71095581399258001</v>
      </c>
      <c r="X58" s="5">
        <f t="shared" si="3"/>
        <v>-0.65125617722935203</v>
      </c>
      <c r="Y58">
        <f t="shared" si="4"/>
        <v>1008.3326140914604</v>
      </c>
      <c r="Z58">
        <f t="shared" si="5"/>
        <v>-0.18335372673842698</v>
      </c>
      <c r="AA58">
        <f t="shared" si="6"/>
        <v>-1009.1672239954281</v>
      </c>
      <c r="AB58">
        <f t="shared" si="7"/>
        <v>-4.5608737174951064E-2</v>
      </c>
      <c r="AC58">
        <f t="shared" si="8"/>
        <v>-1009.0891786426279</v>
      </c>
      <c r="AD58" s="7">
        <f t="shared" si="9"/>
        <v>-2.0639440619449889E-3</v>
      </c>
      <c r="AE58" s="21">
        <f t="shared" si="10"/>
        <v>-6.176358082517297E-2</v>
      </c>
      <c r="AF58" s="6">
        <f t="shared" si="11"/>
        <v>4.0579761773074097E-12</v>
      </c>
      <c r="AG58" s="6">
        <f t="shared" si="12"/>
        <v>-7.804535279618996E-2</v>
      </c>
      <c r="AH58" s="8">
        <f t="shared" si="13"/>
        <v>-0.12159014590919603</v>
      </c>
      <c r="AI58" s="6">
        <f t="shared" si="14"/>
        <v>-0.12365408997114102</v>
      </c>
      <c r="AJ58" s="6">
        <f t="shared" si="15"/>
        <v>-0.183353726734369</v>
      </c>
      <c r="AK58" s="6">
        <f t="shared" si="16"/>
        <v>-1009.1672239954241</v>
      </c>
    </row>
    <row r="59" spans="1:37" x14ac:dyDescent="0.25">
      <c r="A59">
        <v>79</v>
      </c>
      <c r="B59">
        <v>86</v>
      </c>
      <c r="C59" s="4">
        <v>0.69309239859309801</v>
      </c>
      <c r="D59" s="9">
        <v>0.56555165053978496</v>
      </c>
      <c r="E59">
        <v>99.999955221126001</v>
      </c>
      <c r="F59">
        <v>0.83371041803435897</v>
      </c>
      <c r="G59">
        <v>2.9574499174269699</v>
      </c>
      <c r="H59">
        <v>0.30568282450267298</v>
      </c>
      <c r="I59">
        <v>0.01</v>
      </c>
      <c r="J59" s="7">
        <v>0.65601153838887605</v>
      </c>
      <c r="K59" s="7">
        <v>8.3559194266769905E-3</v>
      </c>
      <c r="L59" s="6">
        <v>0.305684597406779</v>
      </c>
      <c r="M59" s="6">
        <v>0</v>
      </c>
      <c r="N59" s="6">
        <v>0.01</v>
      </c>
      <c r="O59" s="2">
        <v>2.3285419845676998</v>
      </c>
      <c r="P59" s="3">
        <v>0.53015970705770699</v>
      </c>
      <c r="Q59" s="9">
        <v>0.87726110562462201</v>
      </c>
      <c r="R59">
        <v>820.427966066301</v>
      </c>
      <c r="S59">
        <v>0.68787683450533099</v>
      </c>
      <c r="T59">
        <v>0.38081273450724001</v>
      </c>
      <c r="U59" s="21">
        <v>0.528739790350928</v>
      </c>
      <c r="V59" s="6">
        <v>0.380812734534973</v>
      </c>
      <c r="W59" s="4">
        <f t="shared" si="2"/>
        <v>-1.7983822775099929</v>
      </c>
      <c r="X59" s="5">
        <f t="shared" si="3"/>
        <v>-1.4512808789430778</v>
      </c>
      <c r="Y59">
        <f t="shared" si="4"/>
        <v>818.09942408173333</v>
      </c>
      <c r="Z59">
        <f t="shared" si="5"/>
        <v>-0.18938427111929101</v>
      </c>
      <c r="AA59">
        <f t="shared" si="6"/>
        <v>-819.74008923179565</v>
      </c>
      <c r="AB59">
        <f t="shared" si="7"/>
        <v>-0.14934697255046697</v>
      </c>
      <c r="AC59">
        <f t="shared" si="8"/>
        <v>-820.04715333179377</v>
      </c>
      <c r="AD59" s="7">
        <f t="shared" si="9"/>
        <v>-1.4199167067789897E-3</v>
      </c>
      <c r="AE59" s="21">
        <f t="shared" si="10"/>
        <v>-0.34852131527369401</v>
      </c>
      <c r="AF59" s="6">
        <f t="shared" si="11"/>
        <v>-0.307064099970358</v>
      </c>
      <c r="AG59" s="6">
        <f t="shared" si="12"/>
        <v>2.7732982577077792E-11</v>
      </c>
      <c r="AH59" s="8">
        <f t="shared" si="13"/>
        <v>-0.147927055815955</v>
      </c>
      <c r="AI59" s="6">
        <f t="shared" si="14"/>
        <v>-0.14934697252273399</v>
      </c>
      <c r="AJ59" s="6">
        <f t="shared" si="15"/>
        <v>-0.49644837108964901</v>
      </c>
      <c r="AK59" s="6">
        <f t="shared" si="16"/>
        <v>-820.04715333176603</v>
      </c>
    </row>
    <row r="60" spans="1:37" x14ac:dyDescent="0.25">
      <c r="A60">
        <v>47</v>
      </c>
      <c r="B60">
        <v>49</v>
      </c>
      <c r="C60" s="4">
        <v>0.71252425111050899</v>
      </c>
      <c r="D60" s="9">
        <v>0.66393314288888705</v>
      </c>
      <c r="E60">
        <v>1.00462688384866E-2</v>
      </c>
      <c r="F60">
        <v>1.2239389327421999</v>
      </c>
      <c r="G60">
        <v>5.5767519995842303</v>
      </c>
      <c r="H60">
        <v>0.28193423894924302</v>
      </c>
      <c r="I60">
        <v>0.01</v>
      </c>
      <c r="J60" s="7">
        <v>0.68331041127937897</v>
      </c>
      <c r="K60" s="7">
        <v>5.9128730958460203E-3</v>
      </c>
      <c r="L60" s="6">
        <v>0.28193437764769802</v>
      </c>
      <c r="M60" s="6">
        <v>0</v>
      </c>
      <c r="N60" s="6">
        <v>0.01</v>
      </c>
      <c r="O60" s="2">
        <v>2.1407345985929198</v>
      </c>
      <c r="P60" s="3">
        <v>0.17280924496147901</v>
      </c>
      <c r="Q60" s="9">
        <v>0.78757479789159601</v>
      </c>
      <c r="R60">
        <v>729.92808130556705</v>
      </c>
      <c r="S60">
        <v>0.30887592382336698</v>
      </c>
      <c r="T60">
        <v>0.109788969660176</v>
      </c>
      <c r="U60" s="21">
        <v>0.171679010156257</v>
      </c>
      <c r="V60" s="6">
        <v>0.109788969664549</v>
      </c>
      <c r="W60" s="4">
        <f t="shared" si="2"/>
        <v>-1.9679253536314407</v>
      </c>
      <c r="X60" s="5">
        <f t="shared" si="3"/>
        <v>-1.3531598007013237</v>
      </c>
      <c r="Y60">
        <f t="shared" si="4"/>
        <v>727.78734670697418</v>
      </c>
      <c r="Z60">
        <f t="shared" si="5"/>
        <v>-0.47869887406822903</v>
      </c>
      <c r="AA60">
        <f t="shared" si="6"/>
        <v>-729.61920538174365</v>
      </c>
      <c r="AB60">
        <f t="shared" si="7"/>
        <v>-6.3020275301303011E-2</v>
      </c>
      <c r="AC60">
        <f t="shared" si="8"/>
        <v>-729.8182923359069</v>
      </c>
      <c r="AD60" s="7">
        <f t="shared" si="9"/>
        <v>-1.1302348052220079E-3</v>
      </c>
      <c r="AE60" s="21">
        <f t="shared" si="10"/>
        <v>-0.61589578773533904</v>
      </c>
      <c r="AF60" s="6">
        <f t="shared" si="11"/>
        <v>-0.199086954158818</v>
      </c>
      <c r="AG60" s="6">
        <f t="shared" si="12"/>
        <v>4.3730019605447978E-12</v>
      </c>
      <c r="AH60" s="8">
        <f t="shared" si="13"/>
        <v>-6.1890040491708001E-2</v>
      </c>
      <c r="AI60" s="6">
        <f t="shared" si="14"/>
        <v>-6.3020275296930009E-2</v>
      </c>
      <c r="AJ60" s="6">
        <f t="shared" si="15"/>
        <v>-0.67778582822704703</v>
      </c>
      <c r="AK60" s="6">
        <f t="shared" si="16"/>
        <v>-729.81829233590247</v>
      </c>
    </row>
    <row r="61" spans="1:37" x14ac:dyDescent="0.25">
      <c r="A61">
        <v>33</v>
      </c>
      <c r="B61">
        <v>33</v>
      </c>
      <c r="C61" s="4">
        <v>4.0510735097403501E-2</v>
      </c>
      <c r="D61" s="9">
        <v>4.5678349547144496E-3</v>
      </c>
      <c r="E61">
        <v>99.999955221126001</v>
      </c>
      <c r="F61">
        <v>3.04014504166164E-3</v>
      </c>
      <c r="G61">
        <v>1.28462856717113E-2</v>
      </c>
      <c r="H61">
        <v>4.5189467287175796E-3</v>
      </c>
      <c r="I61">
        <v>0.01</v>
      </c>
      <c r="J61" s="7">
        <v>0</v>
      </c>
      <c r="K61" s="7">
        <v>4.5775240776700903E-3</v>
      </c>
      <c r="L61" s="6">
        <v>0</v>
      </c>
      <c r="M61" s="6">
        <v>3.1174838705642399E-3</v>
      </c>
      <c r="N61" s="6">
        <v>1.1314045852254E-2</v>
      </c>
      <c r="O61" s="2">
        <v>25.316973517310299</v>
      </c>
      <c r="P61" s="3">
        <v>6.8233568145478101</v>
      </c>
      <c r="Q61" s="9">
        <v>0.71594421545918097</v>
      </c>
      <c r="R61">
        <v>27.101846353494398</v>
      </c>
      <c r="S61">
        <v>0.31504434648595497</v>
      </c>
      <c r="T61">
        <v>6.7554775836532697</v>
      </c>
      <c r="U61" s="21">
        <v>0.71594415596873195</v>
      </c>
      <c r="V61" s="6">
        <v>0.31484636379341602</v>
      </c>
      <c r="W61" s="4">
        <f t="shared" si="2"/>
        <v>-18.493616702762488</v>
      </c>
      <c r="X61" s="5">
        <f t="shared" si="3"/>
        <v>-24.601029301851117</v>
      </c>
      <c r="Y61">
        <f t="shared" si="4"/>
        <v>1.7848728361840998</v>
      </c>
      <c r="Z61">
        <f t="shared" si="5"/>
        <v>-0.40089986897322599</v>
      </c>
      <c r="AA61">
        <f t="shared" si="6"/>
        <v>-26.786802007008443</v>
      </c>
      <c r="AB61">
        <f t="shared" si="7"/>
        <v>-6.7879230894540399E-2</v>
      </c>
      <c r="AC61">
        <f t="shared" si="8"/>
        <v>-20.346368769841128</v>
      </c>
      <c r="AD61" s="7">
        <f t="shared" si="9"/>
        <v>-6.1074126585790784</v>
      </c>
      <c r="AE61" s="21">
        <f t="shared" si="10"/>
        <v>-5.9490449011434521E-8</v>
      </c>
      <c r="AF61" s="6">
        <f t="shared" si="11"/>
        <v>-1.9798269253895606E-4</v>
      </c>
      <c r="AG61" s="6">
        <f t="shared" si="12"/>
        <v>-6.4406312198598537</v>
      </c>
      <c r="AH61" s="8">
        <f t="shared" si="13"/>
        <v>-0.40109779217531594</v>
      </c>
      <c r="AI61" s="6">
        <f t="shared" si="14"/>
        <v>-6.508510450754394</v>
      </c>
      <c r="AJ61" s="6">
        <f t="shared" si="15"/>
        <v>-0.40109785166576495</v>
      </c>
      <c r="AK61" s="6">
        <f t="shared" si="16"/>
        <v>-26.786999989700981</v>
      </c>
    </row>
    <row r="62" spans="1:37" x14ac:dyDescent="0.25">
      <c r="A62">
        <v>20</v>
      </c>
      <c r="B62">
        <v>19</v>
      </c>
      <c r="C62" s="4">
        <v>0.96393674042759603</v>
      </c>
      <c r="D62" s="9">
        <v>0.85216510687887403</v>
      </c>
      <c r="E62">
        <v>99.999955221126001</v>
      </c>
      <c r="F62">
        <v>1.13902274844408</v>
      </c>
      <c r="G62">
        <v>3.4300937387772801</v>
      </c>
      <c r="H62">
        <v>0.43254365605794898</v>
      </c>
      <c r="I62">
        <v>0.01</v>
      </c>
      <c r="J62" s="7">
        <v>0.83437625795315895</v>
      </c>
      <c r="K62" s="7">
        <v>2.3687903955216E-2</v>
      </c>
      <c r="L62" s="6">
        <v>0.43254555639962899</v>
      </c>
      <c r="M62" s="6">
        <v>0</v>
      </c>
      <c r="N62" s="6">
        <v>0.01</v>
      </c>
      <c r="O62" s="2">
        <v>1.5174157292272099</v>
      </c>
      <c r="P62" s="3">
        <v>0.331270749040669</v>
      </c>
      <c r="Q62" s="9">
        <v>0.65782562028691205</v>
      </c>
      <c r="R62">
        <v>1023.15655802986</v>
      </c>
      <c r="S62">
        <v>0.46636275687231499</v>
      </c>
      <c r="T62">
        <v>0.20975542609447601</v>
      </c>
      <c r="U62" s="21">
        <v>0.322997497063575</v>
      </c>
      <c r="V62" s="6">
        <v>0.20975542610116499</v>
      </c>
      <c r="W62" s="4">
        <f t="shared" si="2"/>
        <v>-1.1861449801865409</v>
      </c>
      <c r="X62" s="5">
        <f t="shared" si="3"/>
        <v>-0.85959010894029786</v>
      </c>
      <c r="Y62">
        <f t="shared" si="4"/>
        <v>1021.6391423006328</v>
      </c>
      <c r="Z62">
        <f t="shared" si="5"/>
        <v>-0.19146286341459706</v>
      </c>
      <c r="AA62">
        <f t="shared" si="6"/>
        <v>-1022.6901952729877</v>
      </c>
      <c r="AB62">
        <f t="shared" si="7"/>
        <v>-0.12151532294619299</v>
      </c>
      <c r="AC62">
        <f t="shared" si="8"/>
        <v>-1022.9468026037655</v>
      </c>
      <c r="AD62" s="7">
        <f t="shared" si="9"/>
        <v>-8.2732519770939983E-3</v>
      </c>
      <c r="AE62" s="21">
        <f t="shared" si="10"/>
        <v>-0.33482812322333705</v>
      </c>
      <c r="AF62" s="6">
        <f t="shared" si="11"/>
        <v>-0.25660733077115</v>
      </c>
      <c r="AG62" s="6">
        <f t="shared" si="12"/>
        <v>6.6889827010641056E-12</v>
      </c>
      <c r="AH62" s="8">
        <f t="shared" si="13"/>
        <v>-0.11324207096241001</v>
      </c>
      <c r="AI62" s="6">
        <f t="shared" si="14"/>
        <v>-0.12151532293950401</v>
      </c>
      <c r="AJ62" s="6">
        <f t="shared" si="15"/>
        <v>-0.44807019418574706</v>
      </c>
      <c r="AK62" s="6">
        <f t="shared" si="16"/>
        <v>-1022.9468026037588</v>
      </c>
    </row>
    <row r="63" spans="1:37" x14ac:dyDescent="0.25">
      <c r="A63">
        <v>82</v>
      </c>
      <c r="B63">
        <v>89</v>
      </c>
      <c r="C63" s="4">
        <v>1.7027374485278199</v>
      </c>
      <c r="D63" s="9">
        <v>1.07823420080368</v>
      </c>
      <c r="E63">
        <v>1.00462688384866E-2</v>
      </c>
      <c r="F63">
        <v>1.17106324318816</v>
      </c>
      <c r="G63">
        <v>1.83563412920893</v>
      </c>
      <c r="H63">
        <v>0.749986441549086</v>
      </c>
      <c r="I63">
        <v>0.01</v>
      </c>
      <c r="J63" s="7">
        <v>0.31122927864948302</v>
      </c>
      <c r="K63" s="7">
        <v>0.40339235650301603</v>
      </c>
      <c r="L63" s="6">
        <v>0.82578663521528906</v>
      </c>
      <c r="M63" s="6">
        <v>1.2823174259466699E-3</v>
      </c>
      <c r="N63" s="6">
        <v>0.20726983940216301</v>
      </c>
      <c r="O63" s="2">
        <v>1.5877180433100799</v>
      </c>
      <c r="P63" s="3">
        <v>0.75309997544256402</v>
      </c>
      <c r="Q63" s="9">
        <v>0.59525327514099102</v>
      </c>
      <c r="R63">
        <v>1473.5218100663801</v>
      </c>
      <c r="S63">
        <v>0.57709040153353597</v>
      </c>
      <c r="T63">
        <v>0.63322365263593405</v>
      </c>
      <c r="U63" s="21">
        <v>0.56543883068794598</v>
      </c>
      <c r="V63" s="6">
        <v>0.54039352246452799</v>
      </c>
      <c r="W63" s="4">
        <f t="shared" si="2"/>
        <v>-0.83461806786751591</v>
      </c>
      <c r="X63" s="5">
        <f t="shared" si="3"/>
        <v>-0.99246476816908891</v>
      </c>
      <c r="Y63">
        <f t="shared" si="4"/>
        <v>1471.93409202307</v>
      </c>
      <c r="Z63">
        <f t="shared" si="5"/>
        <v>-1.8162873607455055E-2</v>
      </c>
      <c r="AA63">
        <f t="shared" si="6"/>
        <v>-1472.9447196648466</v>
      </c>
      <c r="AB63">
        <f t="shared" si="7"/>
        <v>-0.11987632280662996</v>
      </c>
      <c r="AC63">
        <f t="shared" si="8"/>
        <v>-1472.8885864137442</v>
      </c>
      <c r="AD63" s="7">
        <f t="shared" si="9"/>
        <v>-0.18766114475461804</v>
      </c>
      <c r="AE63" s="21">
        <f t="shared" si="10"/>
        <v>-2.9814444453045041E-2</v>
      </c>
      <c r="AF63" s="6">
        <f t="shared" si="11"/>
        <v>-3.6696879069007982E-2</v>
      </c>
      <c r="AG63" s="6">
        <f t="shared" si="12"/>
        <v>-9.2830130171406067E-2</v>
      </c>
      <c r="AH63" s="8">
        <f t="shared" si="13"/>
        <v>-2.5045308223417995E-2</v>
      </c>
      <c r="AI63" s="6">
        <f t="shared" si="14"/>
        <v>-0.21270645297803603</v>
      </c>
      <c r="AJ63" s="6">
        <f t="shared" si="15"/>
        <v>-5.4859752676463036E-2</v>
      </c>
      <c r="AK63" s="6">
        <f t="shared" si="16"/>
        <v>-1472.9814165439157</v>
      </c>
    </row>
    <row r="64" spans="1:37" x14ac:dyDescent="0.25">
      <c r="A64">
        <v>12</v>
      </c>
      <c r="B64">
        <v>11</v>
      </c>
      <c r="C64" s="4">
        <v>0.85177023133672702</v>
      </c>
      <c r="D64" s="9">
        <v>0.51112730429467101</v>
      </c>
      <c r="E64">
        <v>99.999955221126001</v>
      </c>
      <c r="F64">
        <v>0.47509418725823599</v>
      </c>
      <c r="G64">
        <v>0.55041537188932599</v>
      </c>
      <c r="H64">
        <v>0.44622750015865298</v>
      </c>
      <c r="I64">
        <v>0.26581200040056302</v>
      </c>
      <c r="J64" s="7">
        <v>0</v>
      </c>
      <c r="K64" s="7">
        <v>0.51113409142680499</v>
      </c>
      <c r="L64" s="6">
        <v>0.14021659357407501</v>
      </c>
      <c r="M64" s="6">
        <v>0.20471258282361701</v>
      </c>
      <c r="N64" s="6">
        <v>0.38684208882337201</v>
      </c>
      <c r="O64" s="2">
        <v>3.4181819431357701</v>
      </c>
      <c r="P64" s="3">
        <v>1.5652507832019</v>
      </c>
      <c r="Q64" s="9">
        <v>0.57308869410072905</v>
      </c>
      <c r="R64">
        <v>1084.7203221423899</v>
      </c>
      <c r="S64">
        <v>0.54223779534456196</v>
      </c>
      <c r="T64">
        <v>1.53474297127284</v>
      </c>
      <c r="U64" s="21">
        <v>0.57308869391298201</v>
      </c>
      <c r="V64" s="6">
        <v>0.53241375501919597</v>
      </c>
      <c r="W64" s="4">
        <f t="shared" si="2"/>
        <v>-1.85293115993387</v>
      </c>
      <c r="X64" s="5">
        <f t="shared" si="3"/>
        <v>-2.8450932490350409</v>
      </c>
      <c r="Y64">
        <f t="shared" si="4"/>
        <v>1081.3021401992542</v>
      </c>
      <c r="Z64">
        <f t="shared" si="5"/>
        <v>-3.0850898756167089E-2</v>
      </c>
      <c r="AA64">
        <f t="shared" si="6"/>
        <v>-1084.1780843470453</v>
      </c>
      <c r="AB64">
        <f t="shared" si="7"/>
        <v>-3.0507811929060047E-2</v>
      </c>
      <c r="AC64">
        <f t="shared" si="8"/>
        <v>-1083.1855791711171</v>
      </c>
      <c r="AD64" s="7">
        <f t="shared" si="9"/>
        <v>-0.99216208928891803</v>
      </c>
      <c r="AE64" s="21">
        <f t="shared" si="10"/>
        <v>-1.8774704013679866E-10</v>
      </c>
      <c r="AF64" s="6">
        <f t="shared" si="11"/>
        <v>-9.8240403253659903E-3</v>
      </c>
      <c r="AG64" s="6">
        <f t="shared" si="12"/>
        <v>-1.0023292162536439</v>
      </c>
      <c r="AH64" s="8">
        <f t="shared" si="13"/>
        <v>-4.0674938893786039E-2</v>
      </c>
      <c r="AI64" s="6">
        <f t="shared" si="14"/>
        <v>-1.032837028182704</v>
      </c>
      <c r="AJ64" s="6">
        <f t="shared" si="15"/>
        <v>-4.0674939081533079E-2</v>
      </c>
      <c r="AK64" s="6">
        <f t="shared" si="16"/>
        <v>-1084.1879083873707</v>
      </c>
    </row>
    <row r="65" spans="1:37" x14ac:dyDescent="0.25">
      <c r="A65">
        <v>22</v>
      </c>
      <c r="B65">
        <v>21</v>
      </c>
      <c r="C65" s="4">
        <v>1.0203748954096099</v>
      </c>
      <c r="D65" s="9">
        <v>0.74427357568978603</v>
      </c>
      <c r="E65">
        <v>1.00462688384866E-2</v>
      </c>
      <c r="F65">
        <v>1.1830335946027599</v>
      </c>
      <c r="G65">
        <v>4.5232569033726504</v>
      </c>
      <c r="H65">
        <v>0.442231062704046</v>
      </c>
      <c r="I65">
        <v>0.01</v>
      </c>
      <c r="J65" s="7">
        <v>0.58735893875630896</v>
      </c>
      <c r="K65" s="7">
        <v>8.8736150327283506E-2</v>
      </c>
      <c r="L65" s="6">
        <v>0</v>
      </c>
      <c r="M65" s="6">
        <v>1.1830425967150699</v>
      </c>
      <c r="N65" s="6">
        <v>4.5232975057937796</v>
      </c>
      <c r="O65" s="2">
        <v>1.8988165649561299</v>
      </c>
      <c r="P65" s="3">
        <v>0.36480100882254102</v>
      </c>
      <c r="Q65" s="9">
        <v>0.54376916735476799</v>
      </c>
      <c r="R65">
        <v>1040.13542303079</v>
      </c>
      <c r="S65">
        <v>0.27523338481416598</v>
      </c>
      <c r="T65">
        <v>0.310789308779513</v>
      </c>
      <c r="U65" s="21">
        <v>0.28795572166379002</v>
      </c>
      <c r="V65" s="6">
        <v>0.275233384853175</v>
      </c>
      <c r="W65" s="4">
        <f t="shared" si="2"/>
        <v>-1.5340155561335889</v>
      </c>
      <c r="X65" s="5">
        <f t="shared" si="3"/>
        <v>-1.3550473976013619</v>
      </c>
      <c r="Y65">
        <f t="shared" si="4"/>
        <v>1038.2366064658338</v>
      </c>
      <c r="Z65">
        <f t="shared" si="5"/>
        <v>-0.26853578254060201</v>
      </c>
      <c r="AA65">
        <f t="shared" si="6"/>
        <v>-1039.8601896459759</v>
      </c>
      <c r="AB65">
        <f t="shared" si="7"/>
        <v>-5.4011700043028021E-2</v>
      </c>
      <c r="AC65">
        <f t="shared" si="8"/>
        <v>-1039.8246337220105</v>
      </c>
      <c r="AD65" s="7">
        <f t="shared" si="9"/>
        <v>-7.6845287158750997E-2</v>
      </c>
      <c r="AE65" s="21">
        <f t="shared" si="10"/>
        <v>-0.25581344569097797</v>
      </c>
      <c r="AF65" s="6">
        <f t="shared" si="11"/>
        <v>3.9009018237834425E-11</v>
      </c>
      <c r="AG65" s="6">
        <f t="shared" si="12"/>
        <v>-3.5555923926337996E-2</v>
      </c>
      <c r="AH65" s="8">
        <f t="shared" si="13"/>
        <v>-1.272233681061502E-2</v>
      </c>
      <c r="AI65" s="6">
        <f t="shared" si="14"/>
        <v>-8.9567623969366017E-2</v>
      </c>
      <c r="AJ65" s="6">
        <f t="shared" si="15"/>
        <v>-0.26853578250159299</v>
      </c>
      <c r="AK65" s="6">
        <f t="shared" si="16"/>
        <v>-1039.8601896459368</v>
      </c>
    </row>
    <row r="66" spans="1:37" x14ac:dyDescent="0.25">
      <c r="A66">
        <v>44</v>
      </c>
      <c r="B66">
        <v>46</v>
      </c>
      <c r="C66" s="4">
        <v>2.1238300234668799</v>
      </c>
      <c r="D66" s="9">
        <v>1.4175462682834701</v>
      </c>
      <c r="E66">
        <v>1.00462688384866E-2</v>
      </c>
      <c r="F66">
        <v>1.3999424043461399</v>
      </c>
      <c r="G66">
        <v>0.67804203287114095</v>
      </c>
      <c r="H66">
        <v>1.0475770487031699</v>
      </c>
      <c r="I66">
        <v>0.01</v>
      </c>
      <c r="J66" s="7">
        <v>0.13651416139126499</v>
      </c>
      <c r="K66" s="7">
        <v>0.88961973646544901</v>
      </c>
      <c r="L66" s="6">
        <v>1.00483671802795</v>
      </c>
      <c r="M66" s="6">
        <v>7.8509448801315101E-4</v>
      </c>
      <c r="N66" s="6">
        <v>9.0309217448725193E-2</v>
      </c>
      <c r="O66" s="2">
        <v>1.6854251240542499</v>
      </c>
      <c r="P66" s="3">
        <v>0.59950231983501401</v>
      </c>
      <c r="Q66" s="9">
        <v>0.461342982269419</v>
      </c>
      <c r="R66">
        <v>1215.6253904888799</v>
      </c>
      <c r="S66">
        <v>0.45943039893418502</v>
      </c>
      <c r="T66">
        <v>0.51924872529213895</v>
      </c>
      <c r="U66" s="21">
        <v>0.458671781523384</v>
      </c>
      <c r="V66" s="6">
        <v>0.39703248412819903</v>
      </c>
      <c r="W66" s="4">
        <f t="shared" si="2"/>
        <v>-1.0859228042192359</v>
      </c>
      <c r="X66" s="5">
        <f t="shared" si="3"/>
        <v>-1.2240821417848309</v>
      </c>
      <c r="Y66">
        <f t="shared" si="4"/>
        <v>1213.9399653648256</v>
      </c>
      <c r="Z66">
        <f t="shared" si="5"/>
        <v>-1.9125833352339749E-3</v>
      </c>
      <c r="AA66">
        <f t="shared" si="6"/>
        <v>-1215.1659600899457</v>
      </c>
      <c r="AB66">
        <f t="shared" si="7"/>
        <v>-8.0253594542875062E-2</v>
      </c>
      <c r="AC66">
        <f t="shared" si="8"/>
        <v>-1215.1061417635879</v>
      </c>
      <c r="AD66" s="7">
        <f t="shared" si="9"/>
        <v>-0.14083053831163</v>
      </c>
      <c r="AE66" s="21">
        <f t="shared" si="10"/>
        <v>-2.6712007460349962E-3</v>
      </c>
      <c r="AF66" s="6">
        <f t="shared" si="11"/>
        <v>-6.2397914805985999E-2</v>
      </c>
      <c r="AG66" s="6">
        <f t="shared" si="12"/>
        <v>-0.12221624116393992</v>
      </c>
      <c r="AH66" s="8">
        <f t="shared" si="13"/>
        <v>-6.1639297395184978E-2</v>
      </c>
      <c r="AI66" s="6">
        <f t="shared" si="14"/>
        <v>-0.20246983570681498</v>
      </c>
      <c r="AJ66" s="6">
        <f t="shared" si="15"/>
        <v>-6.4310498141219974E-2</v>
      </c>
      <c r="AK66" s="6">
        <f t="shared" si="16"/>
        <v>-1215.2283580047517</v>
      </c>
    </row>
    <row r="67" spans="1:37" x14ac:dyDescent="0.25">
      <c r="A67">
        <v>34</v>
      </c>
      <c r="B67">
        <v>35</v>
      </c>
      <c r="C67" s="4">
        <v>3.9616374870856199</v>
      </c>
      <c r="D67" s="9">
        <v>2.2894981494984799</v>
      </c>
      <c r="E67">
        <v>1.00462688384866E-2</v>
      </c>
      <c r="F67">
        <v>2.3483263206957701</v>
      </c>
      <c r="G67">
        <v>0.01</v>
      </c>
      <c r="H67">
        <v>29.512713558577701</v>
      </c>
      <c r="I67">
        <v>9.6899228468522001</v>
      </c>
      <c r="J67" s="7">
        <v>0</v>
      </c>
      <c r="K67" s="7">
        <v>2.2894877798333702</v>
      </c>
      <c r="L67" s="6">
        <v>0</v>
      </c>
      <c r="M67" s="6">
        <v>2.3483266739005502</v>
      </c>
      <c r="N67" s="6">
        <v>0.01</v>
      </c>
      <c r="O67" s="2">
        <v>1.3746176188642201</v>
      </c>
      <c r="P67" s="3">
        <v>0.54785070979394102</v>
      </c>
      <c r="Q67" s="9">
        <v>0.42857824485173102</v>
      </c>
      <c r="R67">
        <v>1301.9307330362601</v>
      </c>
      <c r="S67">
        <v>0.42548231075287601</v>
      </c>
      <c r="T67">
        <v>0.54174111999731001</v>
      </c>
      <c r="U67" s="21">
        <v>0.42857824484711299</v>
      </c>
      <c r="V67" s="6">
        <v>0.42548231075287801</v>
      </c>
      <c r="W67" s="4">
        <f t="shared" ref="W67:W83" si="17">P67-O67</f>
        <v>-0.82676690907027905</v>
      </c>
      <c r="X67" s="5">
        <f t="shared" ref="X67:X83" si="18">Q67-O67</f>
        <v>-0.94603937401248905</v>
      </c>
      <c r="Y67">
        <f t="shared" ref="Y67:Y83" si="19">R67-O67</f>
        <v>1300.5561154173959</v>
      </c>
      <c r="Z67">
        <f t="shared" ref="Z67:Z83" si="20">S67-Q67</f>
        <v>-3.0959340988550021E-3</v>
      </c>
      <c r="AA67">
        <f t="shared" ref="AA67:AA83" si="21">S67-R67</f>
        <v>-1301.5052507255073</v>
      </c>
      <c r="AB67">
        <f t="shared" ref="AB67:AB83" si="22">T67-P67</f>
        <v>-6.1095897966310098E-3</v>
      </c>
      <c r="AC67">
        <f t="shared" ref="AC67:AC83" si="23">T67-R67</f>
        <v>-1301.3889919162627</v>
      </c>
      <c r="AD67" s="7">
        <f t="shared" ref="AD67:AD83" si="24">U67-P67</f>
        <v>-0.11927246494682803</v>
      </c>
      <c r="AE67" s="21">
        <f t="shared" ref="AE67:AE83" si="25">U67-Q67</f>
        <v>-4.6180281820795699E-12</v>
      </c>
      <c r="AF67" s="6">
        <f t="shared" ref="AF67:AF83" si="26">$V67-S67</f>
        <v>1.9984014443252818E-15</v>
      </c>
      <c r="AG67" s="6">
        <f t="shared" ref="AG67:AG83" si="27">$V67-T67</f>
        <v>-0.11625880924443199</v>
      </c>
      <c r="AH67" s="8">
        <f t="shared" ref="AH67:AH83" si="28">$V67-U67</f>
        <v>-3.0959340942349756E-3</v>
      </c>
      <c r="AI67" s="6">
        <f t="shared" ref="AI67:AI83" si="29">$V67-P67</f>
        <v>-0.122368399041063</v>
      </c>
      <c r="AJ67" s="6">
        <f t="shared" ref="AJ67:AJ83" si="30">$V67-Q67</f>
        <v>-3.0959340988530037E-3</v>
      </c>
      <c r="AK67" s="6">
        <f t="shared" ref="AK67:AK83" si="31">$V67-R67</f>
        <v>-1301.5052507255073</v>
      </c>
    </row>
    <row r="68" spans="1:37" x14ac:dyDescent="0.25">
      <c r="A68">
        <v>57</v>
      </c>
      <c r="B68">
        <v>62</v>
      </c>
      <c r="C68" s="4">
        <v>1.3881547787396</v>
      </c>
      <c r="D68" s="9">
        <v>1.4118466543308299</v>
      </c>
      <c r="E68">
        <v>99.999955221126001</v>
      </c>
      <c r="F68">
        <v>1.8000561605249299</v>
      </c>
      <c r="G68">
        <v>5.3778037688066398</v>
      </c>
      <c r="H68">
        <v>0.66543380079872705</v>
      </c>
      <c r="I68">
        <v>0.01</v>
      </c>
      <c r="J68" s="7">
        <v>1.2549046930176999</v>
      </c>
      <c r="K68" s="7">
        <v>1.74163951181153E-2</v>
      </c>
      <c r="L68" s="6">
        <v>0.66543379929410695</v>
      </c>
      <c r="M68" s="6">
        <v>0</v>
      </c>
      <c r="N68" s="6">
        <v>0.01</v>
      </c>
      <c r="O68" s="2">
        <v>0.84307505948886596</v>
      </c>
      <c r="P68" s="3">
        <v>0.16478215597389501</v>
      </c>
      <c r="Q68" s="9">
        <v>0.42584686217692203</v>
      </c>
      <c r="R68">
        <v>1091.94428785488</v>
      </c>
      <c r="S68">
        <v>0.25919456466066498</v>
      </c>
      <c r="T68">
        <v>8.9229491370542494E-2</v>
      </c>
      <c r="U68" s="21">
        <v>0.16171329661408801</v>
      </c>
      <c r="V68" s="6">
        <v>8.9229491370539094E-2</v>
      </c>
      <c r="W68" s="4">
        <f t="shared" si="17"/>
        <v>-0.67829290351497096</v>
      </c>
      <c r="X68" s="5">
        <f t="shared" si="18"/>
        <v>-0.41722819731194394</v>
      </c>
      <c r="Y68">
        <f t="shared" si="19"/>
        <v>1091.1012127953911</v>
      </c>
      <c r="Z68">
        <f t="shared" si="20"/>
        <v>-0.16665229751625704</v>
      </c>
      <c r="AA68">
        <f t="shared" si="21"/>
        <v>-1091.6850932902194</v>
      </c>
      <c r="AB68">
        <f t="shared" si="22"/>
        <v>-7.5552664603352512E-2</v>
      </c>
      <c r="AC68">
        <f t="shared" si="23"/>
        <v>-1091.8550583635094</v>
      </c>
      <c r="AD68" s="7">
        <f t="shared" si="24"/>
        <v>-3.0688593598069969E-3</v>
      </c>
      <c r="AE68" s="21">
        <f t="shared" si="25"/>
        <v>-0.26413356556283402</v>
      </c>
      <c r="AF68" s="6">
        <f t="shared" si="26"/>
        <v>-0.16996507329012589</v>
      </c>
      <c r="AG68" s="6">
        <f t="shared" si="27"/>
        <v>-3.4000580129145419E-15</v>
      </c>
      <c r="AH68" s="8">
        <f t="shared" si="28"/>
        <v>-7.2483805243548916E-2</v>
      </c>
      <c r="AI68" s="6">
        <f t="shared" si="29"/>
        <v>-7.5552664603355912E-2</v>
      </c>
      <c r="AJ68" s="6">
        <f t="shared" si="30"/>
        <v>-0.33661737080638293</v>
      </c>
      <c r="AK68" s="6">
        <f t="shared" si="31"/>
        <v>-1091.8550583635094</v>
      </c>
    </row>
    <row r="69" spans="1:37" x14ac:dyDescent="0.25">
      <c r="A69">
        <v>25</v>
      </c>
      <c r="B69">
        <v>24</v>
      </c>
      <c r="C69" s="4">
        <v>1.62287992657692</v>
      </c>
      <c r="D69" s="9">
        <v>1.61004578980285</v>
      </c>
      <c r="E69">
        <v>1.00462688384866E-2</v>
      </c>
      <c r="F69">
        <v>2.3642886951242099</v>
      </c>
      <c r="G69">
        <v>8.9681355547091108</v>
      </c>
      <c r="H69">
        <v>0.72112589674582095</v>
      </c>
      <c r="I69">
        <v>0.01</v>
      </c>
      <c r="J69" s="7">
        <v>1.5172773145370999</v>
      </c>
      <c r="K69" s="7">
        <v>1.07997984456138E-2</v>
      </c>
      <c r="L69" s="6">
        <v>0.72112596015868702</v>
      </c>
      <c r="M69" s="6">
        <v>0</v>
      </c>
      <c r="N69" s="6">
        <v>0.01</v>
      </c>
      <c r="O69" s="2">
        <v>0.88263669756892504</v>
      </c>
      <c r="P69" s="3">
        <v>0.13621280328752799</v>
      </c>
      <c r="Q69" s="9">
        <v>0.42283811517770298</v>
      </c>
      <c r="R69">
        <v>1279.27548230768</v>
      </c>
      <c r="S69">
        <v>0.198998709742887</v>
      </c>
      <c r="T69">
        <v>9.5228744367861495E-2</v>
      </c>
      <c r="U69" s="21">
        <v>0.134970445261688</v>
      </c>
      <c r="V69" s="6">
        <v>9.5228744367962498E-2</v>
      </c>
      <c r="W69" s="4">
        <f t="shared" si="17"/>
        <v>-0.74642389428139699</v>
      </c>
      <c r="X69" s="5">
        <f t="shared" si="18"/>
        <v>-0.45979858239122207</v>
      </c>
      <c r="Y69">
        <f t="shared" si="19"/>
        <v>1278.3928456101112</v>
      </c>
      <c r="Z69">
        <f t="shared" si="20"/>
        <v>-0.22383940543481598</v>
      </c>
      <c r="AA69">
        <f t="shared" si="21"/>
        <v>-1279.0764835979371</v>
      </c>
      <c r="AB69">
        <f t="shared" si="22"/>
        <v>-4.0984058919666499E-2</v>
      </c>
      <c r="AC69">
        <f t="shared" si="23"/>
        <v>-1279.1802535633121</v>
      </c>
      <c r="AD69" s="7">
        <f t="shared" si="24"/>
        <v>-1.2423580258399958E-3</v>
      </c>
      <c r="AE69" s="21">
        <f t="shared" si="25"/>
        <v>-0.28786766991601498</v>
      </c>
      <c r="AF69" s="6">
        <f t="shared" si="26"/>
        <v>-0.1037699653749245</v>
      </c>
      <c r="AG69" s="6">
        <f t="shared" si="27"/>
        <v>1.0100253966527362E-13</v>
      </c>
      <c r="AH69" s="8">
        <f t="shared" si="28"/>
        <v>-3.9741700893725501E-2</v>
      </c>
      <c r="AI69" s="6">
        <f t="shared" si="29"/>
        <v>-4.0984058919565497E-2</v>
      </c>
      <c r="AJ69" s="6">
        <f t="shared" si="30"/>
        <v>-0.32760937080974051</v>
      </c>
      <c r="AK69" s="6">
        <f t="shared" si="31"/>
        <v>-1279.1802535633121</v>
      </c>
    </row>
    <row r="70" spans="1:37" x14ac:dyDescent="0.25">
      <c r="A70">
        <v>63</v>
      </c>
      <c r="B70">
        <v>68</v>
      </c>
      <c r="C70" s="4">
        <v>1.6445886198828501</v>
      </c>
      <c r="D70" s="9">
        <v>1.15105816033681</v>
      </c>
      <c r="E70">
        <v>1.00462688384866E-2</v>
      </c>
      <c r="F70">
        <v>1.3368499781774299</v>
      </c>
      <c r="G70">
        <v>2.6203907165155198</v>
      </c>
      <c r="H70">
        <v>0.8150739676855</v>
      </c>
      <c r="I70">
        <v>0.01</v>
      </c>
      <c r="J70" s="7">
        <v>0.52712930728091401</v>
      </c>
      <c r="K70" s="7">
        <v>0.259105578865578</v>
      </c>
      <c r="L70" s="6">
        <v>0.95741303480332196</v>
      </c>
      <c r="M70" s="6">
        <v>1.0349994951122899E-3</v>
      </c>
      <c r="N70" s="6">
        <v>0.29444158333085801</v>
      </c>
      <c r="O70" s="2">
        <v>0.79532716889668897</v>
      </c>
      <c r="P70" s="3">
        <v>0.38909726217575702</v>
      </c>
      <c r="Q70" s="9">
        <v>0.37192639158988999</v>
      </c>
      <c r="R70">
        <v>1244.27477416685</v>
      </c>
      <c r="S70">
        <v>0.33925560642439101</v>
      </c>
      <c r="T70">
        <v>0.327756352281596</v>
      </c>
      <c r="U70" s="21">
        <v>0.33572107275294499</v>
      </c>
      <c r="V70" s="6">
        <v>0.32799664940985901</v>
      </c>
      <c r="W70" s="4">
        <f t="shared" si="17"/>
        <v>-0.40622990672093195</v>
      </c>
      <c r="X70" s="5">
        <f t="shared" si="18"/>
        <v>-0.42340077730679898</v>
      </c>
      <c r="Y70">
        <f t="shared" si="19"/>
        <v>1243.4794469979533</v>
      </c>
      <c r="Z70">
        <f t="shared" si="20"/>
        <v>-3.2670785165498983E-2</v>
      </c>
      <c r="AA70">
        <f t="shared" si="21"/>
        <v>-1243.9355185604256</v>
      </c>
      <c r="AB70">
        <f t="shared" si="22"/>
        <v>-6.1340909894161022E-2</v>
      </c>
      <c r="AC70">
        <f t="shared" si="23"/>
        <v>-1243.9470178145684</v>
      </c>
      <c r="AD70" s="7">
        <f t="shared" si="24"/>
        <v>-5.3376189422812026E-2</v>
      </c>
      <c r="AE70" s="21">
        <f t="shared" si="25"/>
        <v>-3.6205318836945E-2</v>
      </c>
      <c r="AF70" s="6">
        <f t="shared" si="26"/>
        <v>-1.1258957014532001E-2</v>
      </c>
      <c r="AG70" s="6">
        <f t="shared" si="27"/>
        <v>2.4029712826301175E-4</v>
      </c>
      <c r="AH70" s="8">
        <f t="shared" si="28"/>
        <v>-7.7244233430859843E-3</v>
      </c>
      <c r="AI70" s="6">
        <f t="shared" si="29"/>
        <v>-6.110061276589801E-2</v>
      </c>
      <c r="AJ70" s="6">
        <f t="shared" si="30"/>
        <v>-4.3929742180030984E-2</v>
      </c>
      <c r="AK70" s="6">
        <f t="shared" si="31"/>
        <v>-1243.9467775174401</v>
      </c>
    </row>
    <row r="71" spans="1:37" x14ac:dyDescent="0.25">
      <c r="A71">
        <v>1</v>
      </c>
      <c r="B71">
        <v>0</v>
      </c>
      <c r="C71" s="4">
        <v>3.0415174082418299</v>
      </c>
      <c r="D71" s="9">
        <v>2.65714783930156</v>
      </c>
      <c r="E71">
        <v>1.00465422305024E-2</v>
      </c>
      <c r="F71">
        <v>3.0199200207135499</v>
      </c>
      <c r="G71">
        <v>5.4485016880072497</v>
      </c>
      <c r="H71">
        <v>1.54188994218869</v>
      </c>
      <c r="I71">
        <v>0.01</v>
      </c>
      <c r="J71" s="7">
        <v>1.7099151747333301</v>
      </c>
      <c r="K71" s="7">
        <v>0.137025971020551</v>
      </c>
      <c r="L71" s="6">
        <v>1.8305794328238201</v>
      </c>
      <c r="M71" s="6">
        <v>1.0385700058755699E-3</v>
      </c>
      <c r="N71" s="6">
        <v>0.31836152000095802</v>
      </c>
      <c r="O71" s="2">
        <v>0.50050237253053798</v>
      </c>
      <c r="P71" s="3">
        <v>0.31017469920014601</v>
      </c>
      <c r="Q71" s="9">
        <v>0.33414126793682403</v>
      </c>
      <c r="R71">
        <v>1460.9290299715601</v>
      </c>
      <c r="S71">
        <v>0.31040276164339597</v>
      </c>
      <c r="T71">
        <v>0.286244807596225</v>
      </c>
      <c r="U71" s="21">
        <v>0.30053140748557</v>
      </c>
      <c r="V71" s="6">
        <v>0.28864430624031001</v>
      </c>
      <c r="W71" s="4">
        <f t="shared" si="17"/>
        <v>-0.19032767333039197</v>
      </c>
      <c r="X71" s="5">
        <f t="shared" si="18"/>
        <v>-0.16636110459371395</v>
      </c>
      <c r="Y71">
        <f t="shared" si="19"/>
        <v>1460.4285275990296</v>
      </c>
      <c r="Z71">
        <f t="shared" si="20"/>
        <v>-2.3738506293428052E-2</v>
      </c>
      <c r="AA71">
        <f t="shared" si="21"/>
        <v>-1460.6186272099167</v>
      </c>
      <c r="AB71">
        <f t="shared" si="22"/>
        <v>-2.3929891603921005E-2</v>
      </c>
      <c r="AC71">
        <f t="shared" si="23"/>
        <v>-1460.6427851639639</v>
      </c>
      <c r="AD71" s="7">
        <f t="shared" si="24"/>
        <v>-9.6432917145760078E-3</v>
      </c>
      <c r="AE71" s="21">
        <f t="shared" si="25"/>
        <v>-3.3609860451254026E-2</v>
      </c>
      <c r="AF71" s="6">
        <f t="shared" si="26"/>
        <v>-2.1758455403085963E-2</v>
      </c>
      <c r="AG71" s="6">
        <f t="shared" si="27"/>
        <v>2.3994986440850075E-3</v>
      </c>
      <c r="AH71" s="8">
        <f t="shared" si="28"/>
        <v>-1.188710124525999E-2</v>
      </c>
      <c r="AI71" s="6">
        <f t="shared" si="29"/>
        <v>-2.1530392959835998E-2</v>
      </c>
      <c r="AJ71" s="6">
        <f t="shared" si="30"/>
        <v>-4.5496961696514016E-2</v>
      </c>
      <c r="AK71" s="6">
        <f t="shared" si="31"/>
        <v>-1460.6403856653199</v>
      </c>
    </row>
    <row r="72" spans="1:37" x14ac:dyDescent="0.25">
      <c r="A72">
        <v>26</v>
      </c>
      <c r="B72">
        <v>26</v>
      </c>
      <c r="C72" s="4">
        <v>3.1394311054311999</v>
      </c>
      <c r="D72" s="9">
        <v>1.8203281692017199</v>
      </c>
      <c r="E72">
        <v>0.67807854672774304</v>
      </c>
      <c r="F72">
        <v>1.8216765499774601</v>
      </c>
      <c r="G72">
        <v>1.1369597835384</v>
      </c>
      <c r="H72">
        <v>1.6297617120791701</v>
      </c>
      <c r="I72">
        <v>0.01</v>
      </c>
      <c r="J72" s="7">
        <v>5.4885142858158098E-2</v>
      </c>
      <c r="K72" s="7">
        <v>1.5048419849638299</v>
      </c>
      <c r="L72" s="6">
        <v>0.118215280436298</v>
      </c>
      <c r="M72" s="6">
        <v>1.2348173955227599</v>
      </c>
      <c r="N72" s="6">
        <v>0.84785129183023999</v>
      </c>
      <c r="O72" s="2">
        <v>0.65549581992497696</v>
      </c>
      <c r="P72" s="3">
        <v>0.41918298755517402</v>
      </c>
      <c r="Q72" s="9">
        <v>0.24992818782359999</v>
      </c>
      <c r="R72">
        <v>1585.3727192323599</v>
      </c>
      <c r="S72">
        <v>0.24981593800415999</v>
      </c>
      <c r="T72">
        <v>0.40217959021386102</v>
      </c>
      <c r="U72" s="21">
        <v>0.249760004233195</v>
      </c>
      <c r="V72" s="6">
        <v>0.24973473453587999</v>
      </c>
      <c r="W72" s="4">
        <f t="shared" si="17"/>
        <v>-0.23631283236980294</v>
      </c>
      <c r="X72" s="5">
        <f t="shared" si="18"/>
        <v>-0.40556763210137697</v>
      </c>
      <c r="Y72">
        <f t="shared" si="19"/>
        <v>1584.717223412435</v>
      </c>
      <c r="Z72">
        <f t="shared" si="20"/>
        <v>-1.1224981943999679E-4</v>
      </c>
      <c r="AA72">
        <f t="shared" si="21"/>
        <v>-1585.1229032943559</v>
      </c>
      <c r="AB72">
        <f t="shared" si="22"/>
        <v>-1.7003397341313009E-2</v>
      </c>
      <c r="AC72">
        <f t="shared" si="23"/>
        <v>-1584.9705396421462</v>
      </c>
      <c r="AD72" s="7">
        <f t="shared" si="24"/>
        <v>-0.16942298332197903</v>
      </c>
      <c r="AE72" s="21">
        <f t="shared" si="25"/>
        <v>-1.6818359040499109E-4</v>
      </c>
      <c r="AF72" s="6">
        <f t="shared" si="26"/>
        <v>-8.1203468280000024E-5</v>
      </c>
      <c r="AG72" s="6">
        <f t="shared" si="27"/>
        <v>-0.15244485567798102</v>
      </c>
      <c r="AH72" s="8">
        <f t="shared" si="28"/>
        <v>-2.5269697315005724E-5</v>
      </c>
      <c r="AI72" s="6">
        <f t="shared" si="29"/>
        <v>-0.16944825301929403</v>
      </c>
      <c r="AJ72" s="6">
        <f t="shared" si="30"/>
        <v>-1.9345328771999681E-4</v>
      </c>
      <c r="AK72" s="6">
        <f t="shared" si="31"/>
        <v>-1585.1229844978241</v>
      </c>
    </row>
    <row r="73" spans="1:37" x14ac:dyDescent="0.25">
      <c r="A73">
        <v>78</v>
      </c>
      <c r="B73">
        <v>85</v>
      </c>
      <c r="C73" s="4">
        <v>9999683214.7387009</v>
      </c>
      <c r="D73" s="9">
        <v>306.04864078601298</v>
      </c>
      <c r="E73">
        <v>1.00462688384866E-2</v>
      </c>
      <c r="F73">
        <v>299.16189573808401</v>
      </c>
      <c r="G73">
        <v>0.01</v>
      </c>
      <c r="H73">
        <v>794393.41668842104</v>
      </c>
      <c r="I73">
        <v>0.01</v>
      </c>
      <c r="J73" s="7">
        <v>0</v>
      </c>
      <c r="K73" s="7">
        <v>306.03906947944603</v>
      </c>
      <c r="L73" s="6">
        <v>0</v>
      </c>
      <c r="M73" s="6">
        <v>298.96744638791603</v>
      </c>
      <c r="N73" s="6">
        <v>0.01</v>
      </c>
      <c r="O73" s="2">
        <v>0.37461264977504299</v>
      </c>
      <c r="P73" s="3">
        <v>0.236801153952751</v>
      </c>
      <c r="Q73" s="9">
        <v>0.23676910197036699</v>
      </c>
      <c r="R73">
        <v>2003.6045150595201</v>
      </c>
      <c r="S73">
        <v>0.23676834880370001</v>
      </c>
      <c r="T73">
        <v>0.23680135193410101</v>
      </c>
      <c r="U73" s="21">
        <v>0.236769101970394</v>
      </c>
      <c r="V73" s="6">
        <v>0.23676834881822501</v>
      </c>
      <c r="W73" s="4">
        <f t="shared" si="17"/>
        <v>-0.13781149582229199</v>
      </c>
      <c r="X73" s="5">
        <f t="shared" si="18"/>
        <v>-0.137843547804676</v>
      </c>
      <c r="Y73">
        <f t="shared" si="19"/>
        <v>2003.2299024097449</v>
      </c>
      <c r="Z73">
        <f t="shared" si="20"/>
        <v>-7.5316666697800017E-7</v>
      </c>
      <c r="AA73">
        <f t="shared" si="21"/>
        <v>-2003.3677467107163</v>
      </c>
      <c r="AB73">
        <f t="shared" si="22"/>
        <v>1.9798135000859141E-7</v>
      </c>
      <c r="AC73">
        <f t="shared" si="23"/>
        <v>-2003.3677137075861</v>
      </c>
      <c r="AD73" s="7">
        <f t="shared" si="24"/>
        <v>-3.2051982357006459E-5</v>
      </c>
      <c r="AE73" s="21">
        <f t="shared" si="25"/>
        <v>2.7006175074006933E-14</v>
      </c>
      <c r="AF73" s="6">
        <f t="shared" si="26"/>
        <v>1.4524992320019692E-11</v>
      </c>
      <c r="AG73" s="6">
        <f t="shared" si="27"/>
        <v>-3.3003115876006905E-5</v>
      </c>
      <c r="AH73" s="8">
        <f t="shared" si="28"/>
        <v>-7.5315216899185522E-7</v>
      </c>
      <c r="AI73" s="6">
        <f t="shared" si="29"/>
        <v>-3.2805134525998314E-5</v>
      </c>
      <c r="AJ73" s="6">
        <f t="shared" si="30"/>
        <v>-7.5315214198568015E-7</v>
      </c>
      <c r="AK73" s="6">
        <f t="shared" si="31"/>
        <v>-2003.3677467107018</v>
      </c>
    </row>
    <row r="74" spans="1:37" x14ac:dyDescent="0.25">
      <c r="A74">
        <v>28</v>
      </c>
      <c r="B74">
        <v>28</v>
      </c>
      <c r="C74" s="4">
        <v>4.9893494674310004</v>
      </c>
      <c r="D74" s="9">
        <v>4.1189198257269801</v>
      </c>
      <c r="E74">
        <v>99.999955221126001</v>
      </c>
      <c r="F74">
        <v>5.7189101862422502</v>
      </c>
      <c r="G74">
        <v>14.369696868297099</v>
      </c>
      <c r="H74">
        <v>6.6142024428494803</v>
      </c>
      <c r="I74">
        <v>1.47183350018807</v>
      </c>
      <c r="J74" s="7">
        <v>4.0097023001520302</v>
      </c>
      <c r="K74" s="7">
        <v>4.2483564261012297E-2</v>
      </c>
      <c r="L74" s="6">
        <v>2.8453324170648702</v>
      </c>
      <c r="M74" s="6">
        <v>1.05302962734507E-3</v>
      </c>
      <c r="N74" s="6">
        <v>0.36822969274170297</v>
      </c>
      <c r="O74" s="2">
        <v>0.25149504527171401</v>
      </c>
      <c r="P74" s="3">
        <v>7.8125977450889894E-2</v>
      </c>
      <c r="Q74" s="9">
        <v>0.101307629063566</v>
      </c>
      <c r="R74">
        <v>1627.3950880186201</v>
      </c>
      <c r="S74">
        <v>8.2542656562708996E-2</v>
      </c>
      <c r="T74">
        <v>7.77356196785743E-2</v>
      </c>
      <c r="U74" s="21">
        <v>7.7568836414818002E-2</v>
      </c>
      <c r="V74" s="6">
        <v>8.0513013410212206E-2</v>
      </c>
      <c r="W74" s="4">
        <f t="shared" si="17"/>
        <v>-0.17336906782082412</v>
      </c>
      <c r="X74" s="5">
        <f t="shared" si="18"/>
        <v>-0.15018741620814802</v>
      </c>
      <c r="Y74">
        <f t="shared" si="19"/>
        <v>1627.1435929733484</v>
      </c>
      <c r="Z74">
        <f t="shared" si="20"/>
        <v>-1.8764972500857E-2</v>
      </c>
      <c r="AA74">
        <f t="shared" si="21"/>
        <v>-1627.3125453620573</v>
      </c>
      <c r="AB74">
        <f t="shared" si="22"/>
        <v>-3.9035777231559432E-4</v>
      </c>
      <c r="AC74">
        <f t="shared" si="23"/>
        <v>-1627.3173523989415</v>
      </c>
      <c r="AD74" s="7">
        <f t="shared" si="24"/>
        <v>-5.5714103607189258E-4</v>
      </c>
      <c r="AE74" s="21">
        <f t="shared" si="25"/>
        <v>-2.3738792648747994E-2</v>
      </c>
      <c r="AF74" s="6">
        <f t="shared" si="26"/>
        <v>-2.0296431524967906E-3</v>
      </c>
      <c r="AG74" s="6">
        <f t="shared" si="27"/>
        <v>2.777393731637906E-3</v>
      </c>
      <c r="AH74" s="8">
        <f t="shared" si="28"/>
        <v>2.9441769953942043E-3</v>
      </c>
      <c r="AI74" s="6">
        <f t="shared" si="29"/>
        <v>2.3870359593223117E-3</v>
      </c>
      <c r="AJ74" s="6">
        <f t="shared" si="30"/>
        <v>-2.079461565335379E-2</v>
      </c>
      <c r="AK74" s="6">
        <f t="shared" si="31"/>
        <v>-1627.3145750052099</v>
      </c>
    </row>
    <row r="75" spans="1:37" x14ac:dyDescent="0.25">
      <c r="A75">
        <v>36</v>
      </c>
      <c r="B75">
        <v>37</v>
      </c>
      <c r="C75" s="4">
        <v>2.98211025263004</v>
      </c>
      <c r="D75" s="9">
        <v>1.6963513359042099</v>
      </c>
      <c r="E75">
        <v>1.00462688384866E-2</v>
      </c>
      <c r="F75">
        <v>1.7308376695396701</v>
      </c>
      <c r="G75">
        <v>0.162367965519672</v>
      </c>
      <c r="H75">
        <v>1.54879782155948</v>
      </c>
      <c r="I75">
        <v>0.01</v>
      </c>
      <c r="J75" s="37">
        <v>-8.8817841970012504E-16</v>
      </c>
      <c r="K75" s="7">
        <v>1.6963528393679901</v>
      </c>
      <c r="L75" s="6">
        <v>0.60280566611865605</v>
      </c>
      <c r="M75" s="6">
        <v>0.35015139069668</v>
      </c>
      <c r="N75" s="6">
        <v>4.99767612193973E-2</v>
      </c>
      <c r="O75" s="2">
        <v>0.69291771290971804</v>
      </c>
      <c r="P75" s="3">
        <v>0.31007139778926102</v>
      </c>
      <c r="Q75" s="9">
        <v>9.8143497660878598E-2</v>
      </c>
      <c r="R75">
        <v>1578.4298786326599</v>
      </c>
      <c r="S75">
        <v>9.1576687401135101E-2</v>
      </c>
      <c r="T75">
        <v>0.297239094339869</v>
      </c>
      <c r="U75" s="21">
        <v>9.8143497660778303E-2</v>
      </c>
      <c r="V75" s="6">
        <v>8.9029899503786106E-2</v>
      </c>
      <c r="W75" s="4">
        <f t="shared" si="17"/>
        <v>-0.38284631512045703</v>
      </c>
      <c r="X75" s="5">
        <f t="shared" si="18"/>
        <v>-0.59477421524883944</v>
      </c>
      <c r="Y75">
        <f t="shared" si="19"/>
        <v>1577.7369609197501</v>
      </c>
      <c r="Z75">
        <f t="shared" si="20"/>
        <v>-6.5668102597434969E-3</v>
      </c>
      <c r="AA75">
        <f t="shared" si="21"/>
        <v>-1578.3383019452588</v>
      </c>
      <c r="AB75">
        <f t="shared" si="22"/>
        <v>-1.2832303449392013E-2</v>
      </c>
      <c r="AC75">
        <f t="shared" si="23"/>
        <v>-1578.1326395383201</v>
      </c>
      <c r="AD75" s="7">
        <f t="shared" si="24"/>
        <v>-0.21192790012848273</v>
      </c>
      <c r="AE75" s="21">
        <f t="shared" si="25"/>
        <v>-1.0029477248707508E-13</v>
      </c>
      <c r="AF75" s="6">
        <f t="shared" si="26"/>
        <v>-2.5467878973489955E-3</v>
      </c>
      <c r="AG75" s="6">
        <f t="shared" si="27"/>
        <v>-0.20820919483608291</v>
      </c>
      <c r="AH75" s="8">
        <f t="shared" si="28"/>
        <v>-9.1135981569921976E-3</v>
      </c>
      <c r="AI75" s="6">
        <f t="shared" si="29"/>
        <v>-0.22104149828547492</v>
      </c>
      <c r="AJ75" s="6">
        <f t="shared" si="30"/>
        <v>-9.1135981570924923E-3</v>
      </c>
      <c r="AK75" s="6">
        <f t="shared" si="31"/>
        <v>-1578.340848733156</v>
      </c>
    </row>
    <row r="76" spans="1:37" x14ac:dyDescent="0.25">
      <c r="A76">
        <v>73</v>
      </c>
      <c r="B76">
        <v>78</v>
      </c>
      <c r="C76" s="4">
        <v>4.8065837677169299</v>
      </c>
      <c r="D76" s="9">
        <v>4.4353751034609896</v>
      </c>
      <c r="E76">
        <v>1.0054234346428799E-2</v>
      </c>
      <c r="F76">
        <v>5.1515268166559096</v>
      </c>
      <c r="G76">
        <v>12.9091413862749</v>
      </c>
      <c r="H76">
        <v>2.5767852655931698</v>
      </c>
      <c r="I76">
        <v>0.01</v>
      </c>
      <c r="J76" s="7">
        <v>3.4386837258479099</v>
      </c>
      <c r="K76" s="7">
        <v>6.9140896196456303E-2</v>
      </c>
      <c r="L76" s="6">
        <v>2.5767557388126798</v>
      </c>
      <c r="M76" s="6">
        <v>0</v>
      </c>
      <c r="N76" s="6">
        <v>0.01</v>
      </c>
      <c r="O76" s="2">
        <v>0.17331731592257699</v>
      </c>
      <c r="P76" s="3">
        <v>5.3464135729196297E-2</v>
      </c>
      <c r="Q76" s="9">
        <v>8.5464610348239198E-2</v>
      </c>
      <c r="R76">
        <v>1290.48907079628</v>
      </c>
      <c r="S76">
        <v>5.8447534980240502E-2</v>
      </c>
      <c r="T76">
        <v>4.1486454215051899E-2</v>
      </c>
      <c r="U76" s="21">
        <v>5.1583828862016803E-2</v>
      </c>
      <c r="V76" s="6">
        <v>4.1486454201567498E-2</v>
      </c>
      <c r="W76" s="4">
        <f t="shared" si="17"/>
        <v>-0.11985318019338069</v>
      </c>
      <c r="X76" s="5">
        <f t="shared" si="18"/>
        <v>-8.7852705574337789E-2</v>
      </c>
      <c r="Y76">
        <f t="shared" si="19"/>
        <v>1290.3157534803574</v>
      </c>
      <c r="Z76">
        <f t="shared" si="20"/>
        <v>-2.7017075367998696E-2</v>
      </c>
      <c r="AA76">
        <f t="shared" si="21"/>
        <v>-1290.4306232612998</v>
      </c>
      <c r="AB76">
        <f t="shared" si="22"/>
        <v>-1.1977681514144398E-2</v>
      </c>
      <c r="AC76">
        <f t="shared" si="23"/>
        <v>-1290.4475843420648</v>
      </c>
      <c r="AD76" s="7">
        <f t="shared" si="24"/>
        <v>-1.8803068671794931E-3</v>
      </c>
      <c r="AE76" s="21">
        <f t="shared" si="25"/>
        <v>-3.3880781486222394E-2</v>
      </c>
      <c r="AF76" s="6">
        <f t="shared" si="26"/>
        <v>-1.6961080778673004E-2</v>
      </c>
      <c r="AG76" s="6">
        <f t="shared" si="27"/>
        <v>-1.3484401095720244E-11</v>
      </c>
      <c r="AH76" s="8">
        <f t="shared" si="28"/>
        <v>-1.0097374660449306E-2</v>
      </c>
      <c r="AI76" s="6">
        <f t="shared" si="29"/>
        <v>-1.1977681527628799E-2</v>
      </c>
      <c r="AJ76" s="6">
        <f t="shared" si="30"/>
        <v>-4.39781561466717E-2</v>
      </c>
      <c r="AK76" s="6">
        <f t="shared" si="31"/>
        <v>-1290.4475843420785</v>
      </c>
    </row>
    <row r="77" spans="1:37" x14ac:dyDescent="0.25">
      <c r="A77">
        <v>37</v>
      </c>
      <c r="B77">
        <v>38</v>
      </c>
      <c r="C77" s="4">
        <v>3.6601207691991502</v>
      </c>
      <c r="D77" s="9">
        <v>3.7017701648744299</v>
      </c>
      <c r="E77">
        <v>1.0045859824263899E-2</v>
      </c>
      <c r="F77">
        <v>4.1595631396316701</v>
      </c>
      <c r="G77">
        <v>8.7598127528316105</v>
      </c>
      <c r="H77">
        <v>1.9700215558135501</v>
      </c>
      <c r="I77">
        <v>0.01</v>
      </c>
      <c r="J77" s="7">
        <v>2.6124414317787901</v>
      </c>
      <c r="K77" s="7">
        <v>7.7320722013035706E-2</v>
      </c>
      <c r="L77" s="6">
        <v>2.5564853918623398</v>
      </c>
      <c r="M77" s="6">
        <v>1.0644204462933601E-3</v>
      </c>
      <c r="N77" s="6">
        <v>0.379650973037301</v>
      </c>
      <c r="O77" s="2">
        <v>0.18131207619967399</v>
      </c>
      <c r="P77" s="3">
        <v>2.56288083497711E-2</v>
      </c>
      <c r="Q77" s="9">
        <v>4.4243375169170603E-2</v>
      </c>
      <c r="R77">
        <v>1255.57240404192</v>
      </c>
      <c r="S77">
        <v>2.8512595580197302E-2</v>
      </c>
      <c r="T77">
        <v>2.0922747008344001E-2</v>
      </c>
      <c r="U77" s="21">
        <v>2.25358332624957E-2</v>
      </c>
      <c r="V77" s="6">
        <v>1.8979537435622799E-2</v>
      </c>
      <c r="W77" s="4">
        <f t="shared" si="17"/>
        <v>-0.15568326784990288</v>
      </c>
      <c r="X77" s="5">
        <f t="shared" si="18"/>
        <v>-0.13706870103050339</v>
      </c>
      <c r="Y77">
        <f t="shared" si="19"/>
        <v>1255.3910919657203</v>
      </c>
      <c r="Z77">
        <f t="shared" si="20"/>
        <v>-1.5730779588973301E-2</v>
      </c>
      <c r="AA77">
        <f t="shared" si="21"/>
        <v>-1255.5438914463398</v>
      </c>
      <c r="AB77">
        <f t="shared" si="22"/>
        <v>-4.7060613414270994E-3</v>
      </c>
      <c r="AC77">
        <f t="shared" si="23"/>
        <v>-1255.5514812949116</v>
      </c>
      <c r="AD77" s="7">
        <f t="shared" si="24"/>
        <v>-3.0929750872754E-3</v>
      </c>
      <c r="AE77" s="21">
        <f t="shared" si="25"/>
        <v>-2.1707541906674902E-2</v>
      </c>
      <c r="AF77" s="6">
        <f t="shared" si="26"/>
        <v>-9.5330581445745022E-3</v>
      </c>
      <c r="AG77" s="6">
        <f t="shared" si="27"/>
        <v>-1.9432095727212016E-3</v>
      </c>
      <c r="AH77" s="8">
        <f t="shared" si="28"/>
        <v>-3.556295826872901E-3</v>
      </c>
      <c r="AI77" s="6">
        <f t="shared" si="29"/>
        <v>-6.649270914148301E-3</v>
      </c>
      <c r="AJ77" s="6">
        <f t="shared" si="30"/>
        <v>-2.5263837733547803E-2</v>
      </c>
      <c r="AK77" s="6">
        <f t="shared" si="31"/>
        <v>-1255.5534245044844</v>
      </c>
    </row>
    <row r="78" spans="1:37" x14ac:dyDescent="0.25">
      <c r="A78">
        <v>29</v>
      </c>
      <c r="B78">
        <v>29</v>
      </c>
      <c r="C78" s="4">
        <v>4.7951291967010299</v>
      </c>
      <c r="D78" s="9">
        <v>2.85800661588598</v>
      </c>
      <c r="E78">
        <v>1.00585716980785E-2</v>
      </c>
      <c r="F78">
        <v>2.9738513913332101</v>
      </c>
      <c r="G78">
        <v>6.2487925976715201E-2</v>
      </c>
      <c r="H78">
        <v>2.8624405979530598</v>
      </c>
      <c r="I78">
        <v>2.7221193918338001E-2</v>
      </c>
      <c r="J78" s="7">
        <v>0</v>
      </c>
      <c r="K78" s="7">
        <v>2.8580232591771302</v>
      </c>
      <c r="L78" s="6">
        <v>0</v>
      </c>
      <c r="M78" s="6">
        <v>2.9685454143813002</v>
      </c>
      <c r="N78" s="6">
        <v>9.0025443118672804E-2</v>
      </c>
      <c r="O78" s="2">
        <v>0.21530426200480299</v>
      </c>
      <c r="P78" s="3">
        <v>0.15456852380966399</v>
      </c>
      <c r="Q78" s="9">
        <v>4.4038159843584897E-2</v>
      </c>
      <c r="R78">
        <v>1241.3424383510701</v>
      </c>
      <c r="S78">
        <v>4.2846726256700898E-2</v>
      </c>
      <c r="T78">
        <v>0.15142208783199601</v>
      </c>
      <c r="U78" s="21">
        <v>4.4038159839178297E-2</v>
      </c>
      <c r="V78" s="6">
        <v>4.2847680641264499E-2</v>
      </c>
      <c r="W78" s="4">
        <f t="shared" si="17"/>
        <v>-6.0735738195139E-2</v>
      </c>
      <c r="X78" s="5">
        <f t="shared" si="18"/>
        <v>-0.1712661021612181</v>
      </c>
      <c r="Y78">
        <f t="shared" si="19"/>
        <v>1241.1271340890653</v>
      </c>
      <c r="Z78">
        <f t="shared" si="20"/>
        <v>-1.1914335868839984E-3</v>
      </c>
      <c r="AA78">
        <f t="shared" si="21"/>
        <v>-1241.2995916248133</v>
      </c>
      <c r="AB78">
        <f t="shared" si="22"/>
        <v>-3.1464359776679773E-3</v>
      </c>
      <c r="AC78">
        <f t="shared" si="23"/>
        <v>-1241.191016263238</v>
      </c>
      <c r="AD78" s="7">
        <f t="shared" si="24"/>
        <v>-0.11053036397048568</v>
      </c>
      <c r="AE78" s="21">
        <f t="shared" si="25"/>
        <v>-4.4066000848275166E-12</v>
      </c>
      <c r="AF78" s="6">
        <f t="shared" si="26"/>
        <v>9.5438456360064094E-7</v>
      </c>
      <c r="AG78" s="6">
        <f t="shared" si="27"/>
        <v>-0.10857440719073151</v>
      </c>
      <c r="AH78" s="8">
        <f t="shared" si="28"/>
        <v>-1.1904791979137977E-3</v>
      </c>
      <c r="AI78" s="6">
        <f t="shared" si="29"/>
        <v>-0.11172084316839949</v>
      </c>
      <c r="AJ78" s="6">
        <f t="shared" si="30"/>
        <v>-1.1904792023203978E-3</v>
      </c>
      <c r="AK78" s="6">
        <f t="shared" si="31"/>
        <v>-1241.2995906704289</v>
      </c>
    </row>
    <row r="79" spans="1:37" x14ac:dyDescent="0.25">
      <c r="A79">
        <v>10</v>
      </c>
      <c r="B79">
        <v>9</v>
      </c>
      <c r="C79" s="33">
        <v>5.8811045049606999E-5</v>
      </c>
      <c r="D79" s="36">
        <v>5.8811045049606999E-5</v>
      </c>
      <c r="E79">
        <v>61.807288886485999</v>
      </c>
      <c r="F79">
        <v>6.4806263705542396E-4</v>
      </c>
      <c r="G79">
        <v>1.06156595052027E-2</v>
      </c>
      <c r="H79">
        <v>0</v>
      </c>
      <c r="I79">
        <v>28.2795262739332</v>
      </c>
      <c r="J79" s="7">
        <v>7.0153088619646399E-4</v>
      </c>
      <c r="K79" s="7">
        <v>7.0153088619646399E-4</v>
      </c>
      <c r="L79" s="6">
        <v>6.4491327967961302E-4</v>
      </c>
      <c r="M79" s="6">
        <v>6.4491327967961302E-4</v>
      </c>
      <c r="N79" s="6">
        <v>1.06126676156956E-2</v>
      </c>
      <c r="O79" s="2">
        <v>32.958368660043298</v>
      </c>
      <c r="P79" s="3">
        <v>11.6976535387364</v>
      </c>
      <c r="Q79" s="9">
        <v>5.3651162661588602E-3</v>
      </c>
      <c r="R79">
        <v>11.1560219234765</v>
      </c>
      <c r="S79">
        <v>2.9279526217369199E-2</v>
      </c>
      <c r="T79">
        <v>11.156021936008701</v>
      </c>
      <c r="U79" s="21">
        <v>0.17472407162735201</v>
      </c>
      <c r="V79" s="6">
        <v>6.05838101459771E-2</v>
      </c>
      <c r="W79" s="4">
        <f t="shared" si="17"/>
        <v>-21.260715121306898</v>
      </c>
      <c r="X79" s="5">
        <f t="shared" si="18"/>
        <v>-32.953003543777136</v>
      </c>
      <c r="Y79">
        <f t="shared" si="19"/>
        <v>-21.802346736566797</v>
      </c>
      <c r="Z79">
        <f t="shared" si="20"/>
        <v>2.3914409951210337E-2</v>
      </c>
      <c r="AA79">
        <f t="shared" si="21"/>
        <v>-11.126742397259131</v>
      </c>
      <c r="AB79">
        <f t="shared" si="22"/>
        <v>-0.5416316027276995</v>
      </c>
      <c r="AC79">
        <f t="shared" si="23"/>
        <v>1.2532201054682446E-8</v>
      </c>
      <c r="AD79" s="7">
        <f t="shared" si="24"/>
        <v>-11.522929467109048</v>
      </c>
      <c r="AE79" s="21">
        <f t="shared" si="25"/>
        <v>0.16935895536119316</v>
      </c>
      <c r="AF79" s="6">
        <f t="shared" si="26"/>
        <v>3.1304283928607901E-2</v>
      </c>
      <c r="AG79" s="6">
        <f t="shared" si="27"/>
        <v>-11.095438125862724</v>
      </c>
      <c r="AH79" s="8">
        <f t="shared" si="28"/>
        <v>-0.11414026148137491</v>
      </c>
      <c r="AI79" s="6">
        <f t="shared" si="29"/>
        <v>-11.637069728590424</v>
      </c>
      <c r="AJ79" s="6">
        <f t="shared" si="30"/>
        <v>5.5218693879818238E-2</v>
      </c>
      <c r="AK79" s="6">
        <f t="shared" si="31"/>
        <v>-11.095438113330523</v>
      </c>
    </row>
    <row r="80" spans="1:37" x14ac:dyDescent="0.25">
      <c r="A80">
        <v>70</v>
      </c>
      <c r="B80">
        <v>75</v>
      </c>
      <c r="C80" s="4">
        <v>100.96337340368601</v>
      </c>
      <c r="D80" s="9">
        <v>246.90656294205499</v>
      </c>
      <c r="E80">
        <v>99.999955221126001</v>
      </c>
      <c r="F80">
        <v>131.95817343746199</v>
      </c>
      <c r="G80">
        <v>100</v>
      </c>
      <c r="H80">
        <v>113.105096576929</v>
      </c>
      <c r="I80">
        <v>1.2314475892530099</v>
      </c>
      <c r="J80" s="7">
        <v>100.96087045357901</v>
      </c>
      <c r="K80" s="7">
        <v>0</v>
      </c>
      <c r="L80" s="6">
        <v>113.066112836594</v>
      </c>
      <c r="M80" s="6">
        <v>0</v>
      </c>
      <c r="N80" s="6">
        <v>1.2303793936629399</v>
      </c>
      <c r="O80" s="2">
        <v>6.2389838790809799E-3</v>
      </c>
      <c r="P80" s="3">
        <v>4.8361767416369803E-3</v>
      </c>
      <c r="Q80" s="9">
        <v>5.1690159251039699E-3</v>
      </c>
      <c r="R80">
        <v>2201.8352889846701</v>
      </c>
      <c r="S80">
        <v>5.12489241622503E-3</v>
      </c>
      <c r="T80">
        <v>4.8341659842316299E-3</v>
      </c>
      <c r="U80" s="21">
        <v>4.8361767418698496E-3</v>
      </c>
      <c r="V80" s="6">
        <v>4.8341660356403301E-3</v>
      </c>
      <c r="W80" s="4">
        <f t="shared" si="17"/>
        <v>-1.4028071374439996E-3</v>
      </c>
      <c r="X80" s="5">
        <f t="shared" si="18"/>
        <v>-1.06996795397701E-3</v>
      </c>
      <c r="Y80">
        <f t="shared" si="19"/>
        <v>2201.8290500007911</v>
      </c>
      <c r="Z80">
        <f t="shared" si="20"/>
        <v>-4.4123508878939934E-5</v>
      </c>
      <c r="AA80">
        <f t="shared" si="21"/>
        <v>-2201.8301640922541</v>
      </c>
      <c r="AB80">
        <f t="shared" si="22"/>
        <v>-2.0107574053504496E-6</v>
      </c>
      <c r="AC80">
        <f t="shared" si="23"/>
        <v>-2201.8304548186857</v>
      </c>
      <c r="AD80" s="7">
        <f t="shared" si="24"/>
        <v>2.3286927941512658E-13</v>
      </c>
      <c r="AE80" s="21">
        <f t="shared" si="25"/>
        <v>-3.3283918323412029E-4</v>
      </c>
      <c r="AF80" s="6">
        <f t="shared" si="26"/>
        <v>-2.9072638058469987E-4</v>
      </c>
      <c r="AG80" s="6">
        <f t="shared" si="27"/>
        <v>5.1408700213473324E-11</v>
      </c>
      <c r="AH80" s="8">
        <f t="shared" si="28"/>
        <v>-2.0107062295195155E-6</v>
      </c>
      <c r="AI80" s="6">
        <f t="shared" si="29"/>
        <v>-2.0107059966502361E-6</v>
      </c>
      <c r="AJ80" s="6">
        <f t="shared" si="30"/>
        <v>-3.348498894636398E-4</v>
      </c>
      <c r="AK80" s="6">
        <f t="shared" si="31"/>
        <v>-2201.8304548186343</v>
      </c>
    </row>
    <row r="81" spans="1:37" x14ac:dyDescent="0.25">
      <c r="A81">
        <v>81</v>
      </c>
      <c r="B81">
        <v>88</v>
      </c>
      <c r="C81" s="33">
        <v>5.8811045049606999E-5</v>
      </c>
      <c r="D81" s="36">
        <v>5.8811045049606999E-5</v>
      </c>
      <c r="E81">
        <v>61.807288886485999</v>
      </c>
      <c r="F81">
        <v>6.4102576981718703E-4</v>
      </c>
      <c r="G81">
        <v>1.06089744813263E-2</v>
      </c>
      <c r="H81">
        <v>0</v>
      </c>
      <c r="I81">
        <v>27.5787307042118</v>
      </c>
      <c r="J81" s="7">
        <v>6.0820297271661598E-4</v>
      </c>
      <c r="K81" s="7">
        <v>6.0820297271661598E-4</v>
      </c>
      <c r="L81" s="6">
        <v>6.2072414680239404E-4</v>
      </c>
      <c r="M81" s="6">
        <v>6.2072414680239404E-4</v>
      </c>
      <c r="N81" s="6">
        <v>1.05896879394623E-2</v>
      </c>
      <c r="O81" s="2">
        <v>19.429883530217499</v>
      </c>
      <c r="P81" s="3">
        <v>10.023677188140899</v>
      </c>
      <c r="Q81" s="9">
        <v>4.7632380859665199E-3</v>
      </c>
      <c r="R81">
        <v>9.4820454899048201</v>
      </c>
      <c r="S81">
        <v>2.8177340085564401E-2</v>
      </c>
      <c r="T81">
        <v>9.4820455102747605</v>
      </c>
      <c r="U81" s="21">
        <v>0.127060405221876</v>
      </c>
      <c r="V81" s="6">
        <v>5.6135353307852097E-2</v>
      </c>
      <c r="W81" s="4">
        <f t="shared" si="17"/>
        <v>-9.4062063420765991</v>
      </c>
      <c r="X81" s="5">
        <f t="shared" si="18"/>
        <v>-19.425120292131531</v>
      </c>
      <c r="Y81">
        <f t="shared" si="19"/>
        <v>-9.9478380403126785</v>
      </c>
      <c r="Z81">
        <f t="shared" si="20"/>
        <v>2.3414101999597883E-2</v>
      </c>
      <c r="AA81">
        <f t="shared" si="21"/>
        <v>-9.4538681498192556</v>
      </c>
      <c r="AB81">
        <f t="shared" si="22"/>
        <v>-0.54163167786613897</v>
      </c>
      <c r="AC81">
        <f t="shared" si="23"/>
        <v>2.0369940401110398E-8</v>
      </c>
      <c r="AD81" s="7">
        <f t="shared" si="24"/>
        <v>-9.8966167829190237</v>
      </c>
      <c r="AE81" s="21">
        <f t="shared" si="25"/>
        <v>0.12229716713590949</v>
      </c>
      <c r="AF81" s="6">
        <f t="shared" si="26"/>
        <v>2.7958013222287696E-2</v>
      </c>
      <c r="AG81" s="6">
        <f t="shared" si="27"/>
        <v>-9.4259101569669088</v>
      </c>
      <c r="AH81" s="8">
        <f t="shared" si="28"/>
        <v>-7.0925051914023901E-2</v>
      </c>
      <c r="AI81" s="6">
        <f t="shared" si="29"/>
        <v>-9.9675418348330478</v>
      </c>
      <c r="AJ81" s="6">
        <f t="shared" si="30"/>
        <v>5.1372115221885575E-2</v>
      </c>
      <c r="AK81" s="6">
        <f t="shared" si="31"/>
        <v>-9.4259101365969684</v>
      </c>
    </row>
    <row r="82" spans="1:37" x14ac:dyDescent="0.25">
      <c r="A82">
        <v>35</v>
      </c>
      <c r="B82">
        <v>36</v>
      </c>
      <c r="C82" s="4">
        <v>4.0273156281750398E-3</v>
      </c>
      <c r="D82" s="36">
        <v>5.8811045049606999E-5</v>
      </c>
      <c r="E82">
        <v>1.00462688384866E-2</v>
      </c>
      <c r="F82">
        <v>6.3660367605523395E-4</v>
      </c>
      <c r="G82">
        <v>1.0604773492252501E-2</v>
      </c>
      <c r="H82">
        <v>0.46145135490814498</v>
      </c>
      <c r="I82">
        <v>38.597506230265303</v>
      </c>
      <c r="J82" s="7">
        <v>7.6850033110862205E-4</v>
      </c>
      <c r="K82" s="7">
        <v>7.6850033110862205E-4</v>
      </c>
      <c r="L82" s="6">
        <v>6.0115311679501604E-4</v>
      </c>
      <c r="M82" s="6">
        <v>6.0115311679501604E-4</v>
      </c>
      <c r="N82" s="6">
        <v>1.0571095460955301E-2</v>
      </c>
      <c r="O82" s="2">
        <v>31.588498978745498</v>
      </c>
      <c r="P82" s="3">
        <v>8.0064550918482098</v>
      </c>
      <c r="Q82" s="9">
        <v>3.7067788658592701E-3</v>
      </c>
      <c r="R82">
        <v>7.9418041803074502</v>
      </c>
      <c r="S82">
        <v>2.46603679390511E-2</v>
      </c>
      <c r="T82">
        <v>7.8477627028249497</v>
      </c>
      <c r="U82" s="21">
        <v>0.13798090890189199</v>
      </c>
      <c r="V82" s="6">
        <v>4.9028637155535203E-2</v>
      </c>
      <c r="W82" s="4">
        <f t="shared" si="17"/>
        <v>-23.582043886897289</v>
      </c>
      <c r="X82" s="5">
        <f t="shared" si="18"/>
        <v>-31.58479219987964</v>
      </c>
      <c r="Y82">
        <f t="shared" si="19"/>
        <v>-23.646694798438048</v>
      </c>
      <c r="Z82">
        <f t="shared" si="20"/>
        <v>2.0953589073191829E-2</v>
      </c>
      <c r="AA82">
        <f t="shared" si="21"/>
        <v>-7.9171438123683995</v>
      </c>
      <c r="AB82">
        <f t="shared" si="22"/>
        <v>-0.15869238902326011</v>
      </c>
      <c r="AC82">
        <f t="shared" si="23"/>
        <v>-9.4041477482500468E-2</v>
      </c>
      <c r="AD82" s="7">
        <f t="shared" si="24"/>
        <v>-7.8684741829463176</v>
      </c>
      <c r="AE82" s="21">
        <f t="shared" si="25"/>
        <v>0.13427413003603272</v>
      </c>
      <c r="AF82" s="6">
        <f t="shared" si="26"/>
        <v>2.4368269216484103E-2</v>
      </c>
      <c r="AG82" s="6">
        <f t="shared" si="27"/>
        <v>-7.7987340656694144</v>
      </c>
      <c r="AH82" s="8">
        <f t="shared" si="28"/>
        <v>-8.8952271746356781E-2</v>
      </c>
      <c r="AI82" s="6">
        <f t="shared" si="29"/>
        <v>-7.9574264546926745</v>
      </c>
      <c r="AJ82" s="6">
        <f t="shared" si="30"/>
        <v>4.5321858289675936E-2</v>
      </c>
      <c r="AK82" s="6">
        <f t="shared" si="31"/>
        <v>-7.8927755431519149</v>
      </c>
    </row>
    <row r="83" spans="1:37" x14ac:dyDescent="0.25">
      <c r="A83">
        <v>5</v>
      </c>
      <c r="B83">
        <v>4</v>
      </c>
      <c r="C83" s="4">
        <v>5.8894978827541897E-4</v>
      </c>
      <c r="D83" s="36">
        <v>5.8811045049606999E-5</v>
      </c>
      <c r="E83">
        <v>1.00462688384866E-2</v>
      </c>
      <c r="F83">
        <v>6.3931116206514997E-4</v>
      </c>
      <c r="G83">
        <v>1.06073456039619E-2</v>
      </c>
      <c r="H83">
        <v>6.0439781183572495E-4</v>
      </c>
      <c r="I83">
        <v>9.9999999999997903E-3</v>
      </c>
      <c r="J83" s="7">
        <v>7.7344513238525705E-4</v>
      </c>
      <c r="K83" s="7">
        <v>7.7344513238525705E-4</v>
      </c>
      <c r="L83" s="6">
        <v>6.08945310890743E-4</v>
      </c>
      <c r="M83" s="6">
        <v>6.08945310890743E-4</v>
      </c>
      <c r="N83" s="6">
        <v>1.0578498045346199E-2</v>
      </c>
      <c r="O83" s="2">
        <v>27.631242571624501</v>
      </c>
      <c r="P83" s="3">
        <v>5.4552924894092198</v>
      </c>
      <c r="Q83" s="9">
        <v>2.6596216064278901E-3</v>
      </c>
      <c r="R83">
        <v>5.43266560866227</v>
      </c>
      <c r="S83">
        <v>2.3259856409190399E-2</v>
      </c>
      <c r="T83">
        <v>5.39437912508044</v>
      </c>
      <c r="U83" s="21">
        <v>9.8404665429196903E-2</v>
      </c>
      <c r="V83" s="6">
        <v>4.6769718258247897E-2</v>
      </c>
      <c r="W83" s="4">
        <f t="shared" si="17"/>
        <v>-22.17595008221528</v>
      </c>
      <c r="X83" s="5">
        <f t="shared" si="18"/>
        <v>-27.628582950018075</v>
      </c>
      <c r="Y83">
        <f t="shared" si="19"/>
        <v>-22.198576962962232</v>
      </c>
      <c r="Z83">
        <f t="shared" si="20"/>
        <v>2.0600234802762508E-2</v>
      </c>
      <c r="AA83">
        <f t="shared" si="21"/>
        <v>-5.4094057522530798</v>
      </c>
      <c r="AB83">
        <f t="shared" si="22"/>
        <v>-6.0913364328779807E-2</v>
      </c>
      <c r="AC83">
        <f t="shared" si="23"/>
        <v>-3.8286483581829955E-2</v>
      </c>
      <c r="AD83" s="7">
        <f t="shared" si="24"/>
        <v>-5.3568878239800233</v>
      </c>
      <c r="AE83" s="21">
        <f t="shared" si="25"/>
        <v>9.5745043822769008E-2</v>
      </c>
      <c r="AF83" s="6">
        <f t="shared" si="26"/>
        <v>2.3509861849057498E-2</v>
      </c>
      <c r="AG83" s="6">
        <f t="shared" si="27"/>
        <v>-5.3476094068221922</v>
      </c>
      <c r="AH83" s="8">
        <f t="shared" si="28"/>
        <v>-5.1634947170949005E-2</v>
      </c>
      <c r="AI83" s="6">
        <f t="shared" si="29"/>
        <v>-5.408522771150972</v>
      </c>
      <c r="AJ83" s="6">
        <f t="shared" si="30"/>
        <v>4.4110096651820009E-2</v>
      </c>
      <c r="AK83" s="6">
        <f t="shared" si="31"/>
        <v>-5.3858958904040222</v>
      </c>
    </row>
    <row r="84" spans="1:37" x14ac:dyDescent="0.25">
      <c r="D84" s="36"/>
    </row>
    <row r="85" spans="1:37" s="10" customFormat="1" ht="15.75" thickBot="1" x14ac:dyDescent="0.3">
      <c r="B85" s="10" t="s">
        <v>0</v>
      </c>
      <c r="C85" s="15" t="s">
        <v>1</v>
      </c>
      <c r="D85" s="16" t="s">
        <v>2</v>
      </c>
      <c r="E85" s="10" t="s">
        <v>3</v>
      </c>
      <c r="F85" s="10" t="s">
        <v>4</v>
      </c>
      <c r="G85" s="10" t="s">
        <v>5</v>
      </c>
      <c r="H85" s="10" t="s">
        <v>6</v>
      </c>
      <c r="I85" s="10" t="s">
        <v>7</v>
      </c>
      <c r="J85" s="14" t="s">
        <v>8</v>
      </c>
      <c r="K85" s="14" t="s">
        <v>9</v>
      </c>
      <c r="L85" s="18" t="s">
        <v>10</v>
      </c>
      <c r="M85" s="18" t="s">
        <v>11</v>
      </c>
      <c r="N85" s="18" t="s">
        <v>12</v>
      </c>
      <c r="O85" s="11" t="s">
        <v>13</v>
      </c>
      <c r="P85" s="12" t="s">
        <v>14</v>
      </c>
      <c r="Q85" s="16" t="s">
        <v>15</v>
      </c>
      <c r="R85" s="10" t="s">
        <v>16</v>
      </c>
      <c r="S85" s="10" t="s">
        <v>17</v>
      </c>
      <c r="T85" s="10" t="s">
        <v>18</v>
      </c>
      <c r="U85" s="22" t="s">
        <v>19</v>
      </c>
      <c r="V85" s="18" t="s">
        <v>20</v>
      </c>
      <c r="W85" s="15" t="s">
        <v>21</v>
      </c>
      <c r="X85" s="13" t="s">
        <v>22</v>
      </c>
      <c r="Y85" s="10" t="s">
        <v>23</v>
      </c>
      <c r="Z85" s="10" t="s">
        <v>24</v>
      </c>
      <c r="AA85" s="10" t="s">
        <v>25</v>
      </c>
      <c r="AB85" s="10" t="s">
        <v>26</v>
      </c>
      <c r="AC85" s="10" t="s">
        <v>27</v>
      </c>
      <c r="AD85" s="14" t="s">
        <v>28</v>
      </c>
      <c r="AE85" s="22" t="s">
        <v>29</v>
      </c>
      <c r="AF85" s="18" t="s">
        <v>30</v>
      </c>
      <c r="AG85" s="18" t="s">
        <v>31</v>
      </c>
      <c r="AH85" s="17" t="s">
        <v>32</v>
      </c>
      <c r="AI85" s="63" t="s">
        <v>33</v>
      </c>
      <c r="AJ85" s="63" t="s">
        <v>34</v>
      </c>
      <c r="AK85" s="63" t="s">
        <v>35</v>
      </c>
    </row>
    <row r="86" spans="1:37" s="44" customFormat="1" x14ac:dyDescent="0.25">
      <c r="C86" s="45">
        <f t="shared" ref="C86:AH86" si="32">AVERAGE(C2:C83)</f>
        <v>365837265.19107097</v>
      </c>
      <c r="D86" s="46">
        <f t="shared" si="32"/>
        <v>121948168.87197058</v>
      </c>
      <c r="E86" s="46">
        <f t="shared" si="32"/>
        <v>26.563727380605712</v>
      </c>
      <c r="F86" s="46">
        <f t="shared" si="32"/>
        <v>28159.436546333014</v>
      </c>
      <c r="G86" s="46">
        <f t="shared" si="32"/>
        <v>5.8458603153757362</v>
      </c>
      <c r="H86" s="46">
        <f t="shared" si="32"/>
        <v>62149.564855695535</v>
      </c>
      <c r="I86" s="46">
        <f t="shared" si="32"/>
        <v>2.6288750013280762</v>
      </c>
      <c r="J86" s="46">
        <f t="shared" si="32"/>
        <v>50.34945026641924</v>
      </c>
      <c r="K86" s="46">
        <f t="shared" si="32"/>
        <v>55.772174479224617</v>
      </c>
      <c r="L86" s="46">
        <f t="shared" si="32"/>
        <v>66.39736480382156</v>
      </c>
      <c r="M86" s="46">
        <f t="shared" si="32"/>
        <v>62.585404272892781</v>
      </c>
      <c r="N86" s="46">
        <f t="shared" si="32"/>
        <v>1.7325052472468923</v>
      </c>
      <c r="O86" s="46">
        <f t="shared" si="32"/>
        <v>9.8479927641116056</v>
      </c>
      <c r="P86" s="46">
        <f t="shared" si="32"/>
        <v>2.8420639334408495</v>
      </c>
      <c r="Q86" s="46">
        <f t="shared" si="32"/>
        <v>2.0577498791305646</v>
      </c>
      <c r="R86" s="46">
        <f t="shared" si="32"/>
        <v>697.41914174371368</v>
      </c>
      <c r="S86" s="46">
        <f t="shared" si="32"/>
        <v>1.4512091727763476</v>
      </c>
      <c r="T86" s="46">
        <f t="shared" si="32"/>
        <v>2.7369525819692977</v>
      </c>
      <c r="U86" s="47">
        <f t="shared" si="32"/>
        <v>1.570570559335567</v>
      </c>
      <c r="V86" s="46">
        <f t="shared" si="32"/>
        <v>1.3405072367700923</v>
      </c>
      <c r="W86" s="57">
        <f t="shared" si="32"/>
        <v>-7.0059288306707561</v>
      </c>
      <c r="X86" s="57">
        <f t="shared" si="32"/>
        <v>-7.7902428849810423</v>
      </c>
      <c r="Y86" s="53">
        <f t="shared" si="32"/>
        <v>687.5711489796023</v>
      </c>
      <c r="Z86" s="74">
        <f t="shared" si="32"/>
        <v>-0.60654070635421742</v>
      </c>
      <c r="AA86" s="34">
        <f t="shared" si="32"/>
        <v>-695.96793257093725</v>
      </c>
      <c r="AB86" s="42">
        <f t="shared" si="32"/>
        <v>-0.10511135147155001</v>
      </c>
      <c r="AC86" s="34">
        <f t="shared" si="32"/>
        <v>-694.68218916174453</v>
      </c>
      <c r="AD86" s="40">
        <f t="shared" si="32"/>
        <v>-1.2714933741052816</v>
      </c>
      <c r="AE86" s="59">
        <f t="shared" si="32"/>
        <v>-0.4871793197949979</v>
      </c>
      <c r="AF86" s="51">
        <f t="shared" si="32"/>
        <v>-0.1107019360062553</v>
      </c>
      <c r="AG86" s="68">
        <f t="shared" si="32"/>
        <v>-1.3964453451992072</v>
      </c>
      <c r="AH86" s="61">
        <f t="shared" si="32"/>
        <v>-0.2300633225654751</v>
      </c>
      <c r="AI86" s="61">
        <f t="shared" ref="AI86:AK86" si="33">AVERAGE(AI2:AI83)</f>
        <v>-1.5015566966707572</v>
      </c>
      <c r="AJ86" s="61">
        <f t="shared" si="33"/>
        <v>-0.71724264236047319</v>
      </c>
      <c r="AK86" s="61">
        <f t="shared" si="33"/>
        <v>-696.07863450694367</v>
      </c>
    </row>
    <row r="87" spans="1:37" s="44" customFormat="1" ht="15.75" thickBot="1" x14ac:dyDescent="0.3">
      <c r="C87" s="48">
        <f t="shared" ref="C87:AH87" si="34">MEDIAN(C2:C83)</f>
        <v>0.54169161341484995</v>
      </c>
      <c r="D87" s="49">
        <f t="shared" si="34"/>
        <v>0.32854169315683646</v>
      </c>
      <c r="E87" s="49">
        <f t="shared" si="34"/>
        <v>1.004924787917365E-2</v>
      </c>
      <c r="F87" s="49">
        <f t="shared" si="34"/>
        <v>0.62421516838434554</v>
      </c>
      <c r="G87" s="49">
        <f t="shared" si="34"/>
        <v>2.6193706254029299</v>
      </c>
      <c r="H87" s="49">
        <f t="shared" si="34"/>
        <v>0.36822423329683251</v>
      </c>
      <c r="I87" s="49">
        <f t="shared" si="34"/>
        <v>0.01</v>
      </c>
      <c r="J87" s="49">
        <f t="shared" si="34"/>
        <v>0.1123130593303325</v>
      </c>
      <c r="K87" s="49">
        <f t="shared" si="34"/>
        <v>3.1684898277745496E-2</v>
      </c>
      <c r="L87" s="49">
        <f t="shared" si="34"/>
        <v>0.14243334288164</v>
      </c>
      <c r="M87" s="49">
        <f t="shared" si="34"/>
        <v>1.0299777507145548E-3</v>
      </c>
      <c r="N87" s="49">
        <f t="shared" si="34"/>
        <v>9.3147102046582803E-2</v>
      </c>
      <c r="O87" s="49">
        <f t="shared" si="34"/>
        <v>7.2079527939991852</v>
      </c>
      <c r="P87" s="49">
        <f t="shared" si="34"/>
        <v>1.502076402503375</v>
      </c>
      <c r="Q87" s="49">
        <f t="shared" si="34"/>
        <v>1.523916842833815</v>
      </c>
      <c r="R87" s="49">
        <f t="shared" si="34"/>
        <v>621.51508833042999</v>
      </c>
      <c r="S87" s="49">
        <f t="shared" si="34"/>
        <v>0.95181249099421206</v>
      </c>
      <c r="T87" s="49">
        <f t="shared" si="34"/>
        <v>1.48809679506354</v>
      </c>
      <c r="U87" s="50">
        <f t="shared" si="34"/>
        <v>1.097127040022305</v>
      </c>
      <c r="V87" s="49">
        <f t="shared" si="34"/>
        <v>0.81694695117632399</v>
      </c>
      <c r="W87" s="58">
        <f t="shared" si="34"/>
        <v>-5.2019403402066402</v>
      </c>
      <c r="X87" s="58">
        <f t="shared" si="34"/>
        <v>-4.7686575777028448</v>
      </c>
      <c r="Y87" s="54">
        <f t="shared" si="34"/>
        <v>600.34202658278946</v>
      </c>
      <c r="Z87" s="75">
        <f t="shared" si="34"/>
        <v>-0.28561354275288453</v>
      </c>
      <c r="AA87" s="35">
        <f t="shared" si="34"/>
        <v>-617.23994400152174</v>
      </c>
      <c r="AB87" s="43">
        <f t="shared" si="34"/>
        <v>-5.8754296304255729E-2</v>
      </c>
      <c r="AC87" s="35">
        <f t="shared" si="34"/>
        <v>-615.58843708175073</v>
      </c>
      <c r="AD87" s="41">
        <f t="shared" si="34"/>
        <v>-6.829564747205491E-2</v>
      </c>
      <c r="AE87" s="60">
        <f t="shared" si="34"/>
        <v>-3.5043050161583697E-2</v>
      </c>
      <c r="AF87" s="52">
        <f t="shared" si="34"/>
        <v>-2.5040722489302447E-2</v>
      </c>
      <c r="AG87" s="69">
        <f t="shared" si="34"/>
        <v>-5.5639054366759505E-2</v>
      </c>
      <c r="AH87" s="62">
        <f t="shared" si="34"/>
        <v>-7.0494303520787435E-2</v>
      </c>
      <c r="AI87" s="62">
        <f t="shared" ref="AI87:AK87" si="35">MEDIAN(AI2:AI83)</f>
        <v>-0.15931838689573052</v>
      </c>
      <c r="AJ87" s="62">
        <f t="shared" si="35"/>
        <v>-0.46966810039837453</v>
      </c>
      <c r="AK87" s="62">
        <f t="shared" si="35"/>
        <v>-617.44793188907329</v>
      </c>
    </row>
  </sheetData>
  <sortState ref="A2:V83">
    <sortCondition descending="1" ref="Q2:Q83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x2ModelValuesAll_2019_0114</vt:lpstr>
      <vt:lpstr>x4ModelValuesAll_2019_0114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2019-01-16T16:42:14Z</dcterms:created>
  <dcterms:modified xsi:type="dcterms:W3CDTF">2019-01-16T18:16:25Z</dcterms:modified>
</cp:coreProperties>
</file>