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dav\Documents\Data\Excel Examples\"/>
    </mc:Choice>
  </mc:AlternateContent>
  <xr:revisionPtr revIDLastSave="0" documentId="8_{F98C40F1-B102-475A-9D03-302CABE72F9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vlookup" sheetId="1" r:id="rId1"/>
  </sheets>
  <definedNames>
    <definedName name="StockList">vlookup!$B$14:$D$17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I15" i="1"/>
  <c r="J16" i="1"/>
  <c r="J15" i="1"/>
  <c r="J17" i="1"/>
</calcChain>
</file>

<file path=xl/sharedStrings.xml><?xml version="1.0" encoding="utf-8"?>
<sst xmlns="http://schemas.openxmlformats.org/spreadsheetml/2006/main" count="32" uniqueCount="28">
  <si>
    <t>Price</t>
  </si>
  <si>
    <t>Cost</t>
  </si>
  <si>
    <t>What does it do?</t>
  </si>
  <si>
    <t>Formula breakdown:</t>
  </si>
  <si>
    <t>What it means:</t>
  </si>
  <si>
    <t>Example:</t>
  </si>
  <si>
    <t xml:space="preserve">Searches for a value in the first column of a table array </t>
  </si>
  <si>
    <t>Quantity</t>
  </si>
  <si>
    <t>Item</t>
  </si>
  <si>
    <t>Total Price</t>
  </si>
  <si>
    <t>Total</t>
  </si>
  <si>
    <t>lookup_value</t>
  </si>
  <si>
    <t>table_array</t>
  </si>
  <si>
    <t>col_index_1</t>
  </si>
  <si>
    <t>col_index_2</t>
  </si>
  <si>
    <t>col_index_3</t>
  </si>
  <si>
    <t>and returns a value in the same row from another column (to the right) in the table array.</t>
  </si>
  <si>
    <t>Click Here To Subscribe</t>
  </si>
  <si>
    <t>www.myexcelonline.com/courses</t>
  </si>
  <si>
    <r>
      <t xml:space="preserve">Sign Up To The </t>
    </r>
    <r>
      <rPr>
        <b/>
        <i/>
        <sz val="11"/>
        <color theme="1" tint="0.249977111117893"/>
        <rFont val="Calibri"/>
        <family val="2"/>
        <scheme val="minor"/>
      </rPr>
      <t>Weekly Excel Live Tips</t>
    </r>
    <r>
      <rPr>
        <sz val="11"/>
        <color theme="1" tint="0.249977111117893"/>
        <rFont val="Calibri"/>
        <family val="2"/>
        <scheme val="minor"/>
      </rPr>
      <t xml:space="preserve"> Newletter:</t>
    </r>
  </si>
  <si>
    <r>
      <t xml:space="preserve">Get Better At Excel With Our </t>
    </r>
    <r>
      <rPr>
        <b/>
        <i/>
        <sz val="11"/>
        <color theme="1" tint="0.249977111117893"/>
        <rFont val="Calibri"/>
        <family val="2"/>
        <scheme val="minor"/>
      </rPr>
      <t>Excel Courses</t>
    </r>
    <r>
      <rPr>
        <sz val="11"/>
        <color theme="1" tint="0.249977111117893"/>
        <rFont val="Calibri"/>
        <family val="2"/>
        <scheme val="minor"/>
      </rPr>
      <t>:</t>
    </r>
  </si>
  <si>
    <t>Stock List</t>
  </si>
  <si>
    <r>
      <rPr>
        <b/>
        <i/>
        <sz val="14"/>
        <color theme="1"/>
        <rFont val="Calibri"/>
        <family val="2"/>
        <scheme val="minor"/>
      </rPr>
      <t>VLOOKUP</t>
    </r>
    <r>
      <rPr>
        <sz val="14"/>
        <color rgb="FF0070C0"/>
        <rFont val="Calibri"/>
        <family val="2"/>
        <scheme val="minor"/>
      </rPr>
      <t xml:space="preserve">(lookup_value, </t>
    </r>
    <r>
      <rPr>
        <sz val="14"/>
        <color rgb="FF00B050"/>
        <rFont val="Calibri"/>
        <family val="2"/>
        <scheme val="minor"/>
      </rPr>
      <t>table_array</t>
    </r>
    <r>
      <rPr>
        <sz val="14"/>
        <color rgb="FF0070C0"/>
        <rFont val="Calibri"/>
        <family val="2"/>
        <scheme val="minor"/>
      </rPr>
      <t xml:space="preserve">, </t>
    </r>
    <r>
      <rPr>
        <sz val="14"/>
        <color theme="0" tint="-0.499984740745262"/>
        <rFont val="Calibri"/>
        <family val="2"/>
        <scheme val="minor"/>
      </rPr>
      <t>col_index_num</t>
    </r>
    <r>
      <rPr>
        <sz val="14"/>
        <color rgb="FF0070C0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[range_lookup]</t>
    </r>
    <r>
      <rPr>
        <sz val="14"/>
        <color rgb="FF0070C0"/>
        <rFont val="Calibri"/>
        <family val="2"/>
        <scheme val="minor"/>
      </rPr>
      <t>)</t>
    </r>
  </si>
  <si>
    <t>Television</t>
  </si>
  <si>
    <t>Laptop</t>
  </si>
  <si>
    <t>Tablet</t>
  </si>
  <si>
    <t>Keyboard</t>
  </si>
  <si>
    <r>
      <rPr>
        <b/>
        <i/>
        <sz val="14"/>
        <color theme="1"/>
        <rFont val="Calibri"/>
        <family val="2"/>
        <scheme val="minor"/>
      </rPr>
      <t>VLOOKUP</t>
    </r>
    <r>
      <rPr>
        <sz val="14"/>
        <color rgb="FF0070C0"/>
        <rFont val="Calibri"/>
        <family val="2"/>
        <scheme val="minor"/>
      </rPr>
      <t xml:space="preserve">(this value, </t>
    </r>
    <r>
      <rPr>
        <sz val="14"/>
        <color rgb="FF00B050"/>
        <rFont val="Calibri"/>
        <family val="2"/>
        <scheme val="minor"/>
      </rPr>
      <t>in this Named Range</t>
    </r>
    <r>
      <rPr>
        <sz val="14"/>
        <color rgb="FF0070C0"/>
        <rFont val="Calibri"/>
        <family val="2"/>
        <scheme val="minor"/>
      </rPr>
      <t xml:space="preserve">, </t>
    </r>
    <r>
      <rPr>
        <sz val="14"/>
        <color theme="0" tint="-0.499984740745262"/>
        <rFont val="Calibri"/>
        <family val="2"/>
        <scheme val="minor"/>
      </rPr>
      <t>and get me value in this column</t>
    </r>
    <r>
      <rPr>
        <sz val="14"/>
        <rFont val="Calibri"/>
        <family val="2"/>
        <scheme val="minor"/>
      </rPr>
      <t>, [Exact Match/FALSE]</t>
    </r>
    <r>
      <rPr>
        <sz val="14"/>
        <color rgb="FF0070C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</si>
</sst>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"/>
    <numFmt numFmtId="165" formatCode="[$$-1004]#,##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8"/>
      <color rgb="FFFF0000"/>
      <name val="GE Inspira"/>
      <family val="2"/>
    </font>
    <font>
      <sz val="9"/>
      <color theme="0" tint="-0.499984740745262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4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 applyBorder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 applyAlignment="1"/>
    <xf numFmtId="0" fontId="8" fillId="2" borderId="0" xfId="0" applyFont="1" applyFill="1"/>
    <xf numFmtId="0" fontId="8" fillId="0" borderId="0" xfId="0" applyFont="1"/>
    <xf numFmtId="0" fontId="7" fillId="2" borderId="0" xfId="0" applyFont="1" applyFill="1" applyAlignment="1">
      <alignment vertical="top"/>
    </xf>
    <xf numFmtId="0" fontId="8" fillId="2" borderId="0" xfId="0" quotePrefix="1" applyFont="1" applyFill="1"/>
    <xf numFmtId="0" fontId="7" fillId="2" borderId="0" xfId="0" applyFont="1" applyFill="1" applyBorder="1" applyAlignment="1"/>
    <xf numFmtId="0" fontId="12" fillId="2" borderId="0" xfId="0" applyFont="1" applyFill="1" applyBorder="1" applyAlignment="1"/>
    <xf numFmtId="0" fontId="13" fillId="2" borderId="0" xfId="0" applyFont="1" applyFill="1" applyAlignment="1">
      <alignment horizontal="left"/>
    </xf>
    <xf numFmtId="0" fontId="14" fillId="2" borderId="0" xfId="0" applyFont="1" applyFill="1" applyBorder="1" applyAlignment="1"/>
    <xf numFmtId="0" fontId="15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vertical="center" textRotation="90" wrapText="1"/>
    </xf>
    <xf numFmtId="0" fontId="19" fillId="2" borderId="0" xfId="0" applyFont="1" applyFill="1" applyBorder="1" applyAlignment="1"/>
    <xf numFmtId="0" fontId="21" fillId="2" borderId="0" xfId="1" applyFill="1"/>
    <xf numFmtId="0" fontId="22" fillId="2" borderId="0" xfId="0" applyFont="1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3" fillId="4" borderId="0" xfId="0" applyFont="1" applyFill="1" applyBorder="1" applyAlignment="1"/>
    <xf numFmtId="0" fontId="23" fillId="4" borderId="0" xfId="1" applyFont="1" applyFill="1" applyAlignment="1"/>
    <xf numFmtId="0" fontId="22" fillId="4" borderId="0" xfId="0" applyFont="1" applyFill="1" applyAlignment="1">
      <alignment vertical="center"/>
    </xf>
    <xf numFmtId="0" fontId="22" fillId="4" borderId="0" xfId="0" applyFont="1" applyFill="1" applyAlignment="1">
      <alignment horizontal="right" vertical="center"/>
    </xf>
    <xf numFmtId="0" fontId="25" fillId="2" borderId="0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right" vertical="center"/>
    </xf>
    <xf numFmtId="0" fontId="18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164" fontId="17" fillId="3" borderId="1" xfId="0" applyNumberFormat="1" applyFont="1" applyFill="1" applyBorder="1" applyAlignment="1">
      <alignment horizontal="center" vertical="center"/>
    </xf>
    <xf numFmtId="165" fontId="8" fillId="3" borderId="1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165" fontId="8" fillId="0" borderId="1" xfId="0" applyNumberFormat="1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65" fontId="8" fillId="3" borderId="3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165" fontId="20" fillId="3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 textRotation="90" wrapText="1"/>
    </xf>
    <xf numFmtId="0" fontId="21" fillId="4" borderId="0" xfId="1" applyFill="1" applyAlignment="1">
      <alignment horizontal="left"/>
    </xf>
    <xf numFmtId="0" fontId="21" fillId="4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38099</xdr:rowOff>
    </xdr:from>
    <xdr:to>
      <xdr:col>5</xdr:col>
      <xdr:colOff>0</xdr:colOff>
      <xdr:row>10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724025" y="2867024"/>
          <a:ext cx="3886200" cy="7620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400" b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Get me the </a:t>
          </a:r>
          <a:r>
            <a:rPr lang="en-AU" sz="1400" b="1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PRICE</a:t>
          </a:r>
          <a:r>
            <a:rPr lang="en-AU" sz="1400" b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 </a:t>
          </a:r>
          <a:r>
            <a:rPr lang="en-AU" sz="1400" b="0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of a </a:t>
          </a:r>
          <a:r>
            <a:rPr lang="en-AU" sz="1400" b="1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LAPTOP &amp; TABLET </a:t>
          </a:r>
          <a:r>
            <a:rPr lang="en-AU" sz="1400" b="0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from the </a:t>
          </a:r>
          <a:r>
            <a:rPr lang="en-AU" sz="1400" b="1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STOCK LIST!</a:t>
          </a:r>
        </a:p>
      </xdr:txBody>
    </xdr:sp>
    <xdr:clientData/>
  </xdr:twoCellAnchor>
  <xdr:twoCellAnchor>
    <xdr:from>
      <xdr:col>0</xdr:col>
      <xdr:colOff>19050</xdr:colOff>
      <xdr:row>0</xdr:row>
      <xdr:rowOff>19050</xdr:rowOff>
    </xdr:from>
    <xdr:to>
      <xdr:col>7</xdr:col>
      <xdr:colOff>590550</xdr:colOff>
      <xdr:row>2</xdr:row>
      <xdr:rowOff>19050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050" y="19050"/>
          <a:ext cx="7219950" cy="83820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rgbClr val="FF0066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b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54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Vlookup</a:t>
          </a:r>
          <a:r>
            <a:rPr lang="en-AU" sz="44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 </a:t>
          </a:r>
          <a:r>
            <a:rPr lang="en-AU" sz="4400" b="1" cap="none" spc="50">
              <a:ln w="11430"/>
              <a:solidFill>
                <a:schemeClr val="bg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&gt;</a:t>
          </a:r>
          <a:r>
            <a:rPr lang="en-AU" sz="44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 </a:t>
          </a:r>
          <a:r>
            <a:rPr lang="en-AU" sz="3600" b="1" cap="none" spc="50">
              <a:ln w="11430"/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Named Ranges</a:t>
          </a:r>
          <a:r>
            <a:rPr lang="en-AU" sz="4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 </a:t>
          </a:r>
          <a:endParaRPr lang="en-AU" sz="40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Solomon Normal" pitchFamily="50" charset="0"/>
          </a:endParaRPr>
        </a:p>
      </xdr:txBody>
    </xdr:sp>
    <xdr:clientData/>
  </xdr:twoCellAnchor>
  <xdr:twoCellAnchor editAs="oneCell">
    <xdr:from>
      <xdr:col>7</xdr:col>
      <xdr:colOff>624362</xdr:colOff>
      <xdr:row>0</xdr:row>
      <xdr:rowOff>9525</xdr:rowOff>
    </xdr:from>
    <xdr:to>
      <xdr:col>11</xdr:col>
      <xdr:colOff>523875</xdr:colOff>
      <xdr:row>0</xdr:row>
      <xdr:rowOff>571500</xdr:rowOff>
    </xdr:to>
    <xdr:pic>
      <xdr:nvPicPr>
        <xdr:cNvPr id="12" name="Pictur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812" y="9525"/>
          <a:ext cx="2737963" cy="561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yexcelonline.com/courses" TargetMode="External"/><Relationship Id="rId1" Type="http://schemas.openxmlformats.org/officeDocument/2006/relationships/hyperlink" Target="http://www.myexcelonline.com/blo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M28"/>
  <sheetViews>
    <sheetView showGridLines="0" tabSelected="1" topLeftCell="A7" workbookViewId="0">
      <selection activeCell="J11" sqref="J11"/>
    </sheetView>
  </sheetViews>
  <sheetFormatPr defaultColWidth="0" defaultRowHeight="14.5" zeroHeight="1"/>
  <cols>
    <col min="1" max="1" width="23.81640625" customWidth="1"/>
    <col min="2" max="2" width="21" customWidth="1"/>
    <col min="3" max="4" width="13.54296875" customWidth="1"/>
    <col min="5" max="5" width="8.54296875" customWidth="1"/>
    <col min="6" max="6" width="6.81640625" customWidth="1"/>
    <col min="7" max="7" width="12.26953125" customWidth="1"/>
    <col min="8" max="8" width="10.81640625" bestFit="1" customWidth="1"/>
    <col min="9" max="9" width="9.81640625" customWidth="1"/>
    <col min="10" max="10" width="12.7265625" bestFit="1" customWidth="1"/>
    <col min="11" max="12" width="9.1796875" customWidth="1"/>
    <col min="13" max="13" width="0" hidden="1" customWidth="1"/>
    <col min="14" max="16384" width="9.1796875" hidden="1"/>
  </cols>
  <sheetData>
    <row r="1" spans="1:12" s="1" customFormat="1" ht="50.25" customHeight="1">
      <c r="A1" s="2"/>
      <c r="B1" s="3"/>
      <c r="C1" s="3"/>
      <c r="D1" s="3"/>
      <c r="E1" s="3"/>
      <c r="F1" s="3"/>
      <c r="G1" s="3"/>
      <c r="H1" s="3"/>
      <c r="I1" s="22"/>
      <c r="J1" s="3"/>
      <c r="K1" s="3"/>
      <c r="L1" s="3"/>
    </row>
    <row r="2" spans="1:12" s="1" customFormat="1" ht="15.75" customHeight="1">
      <c r="A2" s="2"/>
      <c r="B2" s="3"/>
      <c r="C2" s="3"/>
      <c r="D2" s="3"/>
      <c r="E2" s="3"/>
      <c r="F2" s="3"/>
      <c r="G2" s="3"/>
      <c r="H2" s="3"/>
      <c r="I2" s="21"/>
      <c r="J2" s="3"/>
      <c r="K2" s="3"/>
      <c r="L2" s="3"/>
    </row>
    <row r="3" spans="1:12" s="11" customFormat="1" ht="42.75" customHeight="1">
      <c r="A3" s="8" t="s">
        <v>2</v>
      </c>
      <c r="B3" s="9" t="s">
        <v>6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s="11" customFormat="1" ht="24.75" customHeight="1">
      <c r="A4" s="8"/>
      <c r="B4" s="12" t="s">
        <v>16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s="11" customFormat="1" ht="30" customHeight="1">
      <c r="A5" s="8" t="s">
        <v>3</v>
      </c>
      <c r="B5" s="13" t="s">
        <v>22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s="11" customFormat="1" ht="40.5" customHeight="1">
      <c r="A6" s="8" t="s">
        <v>4</v>
      </c>
      <c r="B6" s="14" t="s">
        <v>27</v>
      </c>
      <c r="C6" s="15"/>
      <c r="D6" s="10"/>
      <c r="E6" s="10"/>
      <c r="F6" s="10"/>
      <c r="G6" s="10"/>
      <c r="H6" s="10"/>
      <c r="I6" s="10"/>
      <c r="J6" s="10"/>
      <c r="K6" s="10"/>
      <c r="L6" s="10"/>
    </row>
    <row r="7" spans="1:12" s="11" customFormat="1" ht="18.5">
      <c r="A7" s="10"/>
      <c r="B7" s="10"/>
      <c r="C7" s="15"/>
      <c r="D7" s="10"/>
      <c r="E7" s="10"/>
      <c r="F7" s="10"/>
      <c r="G7" s="10"/>
      <c r="H7" s="10"/>
      <c r="I7" s="10"/>
      <c r="J7" s="10"/>
      <c r="K7" s="10"/>
      <c r="L7" s="10"/>
    </row>
    <row r="8" spans="1:12" s="11" customFormat="1" ht="18.5">
      <c r="A8" s="16" t="s">
        <v>5</v>
      </c>
      <c r="B8" s="13"/>
      <c r="C8" s="17"/>
      <c r="D8" s="10"/>
      <c r="E8" s="10"/>
      <c r="F8" s="10"/>
      <c r="G8" s="10"/>
      <c r="H8" s="10"/>
      <c r="I8" s="10"/>
      <c r="J8" s="10"/>
      <c r="K8" s="10"/>
      <c r="L8" s="10"/>
    </row>
    <row r="9" spans="1:12" s="11" customFormat="1" ht="18.5">
      <c r="A9" s="10"/>
      <c r="B9" s="10"/>
      <c r="C9" s="15"/>
      <c r="D9" s="10"/>
      <c r="E9" s="10"/>
      <c r="F9" s="10"/>
      <c r="G9" s="10"/>
      <c r="H9" s="10"/>
      <c r="I9" s="10"/>
      <c r="J9" s="10"/>
      <c r="K9" s="10"/>
      <c r="L9" s="10"/>
    </row>
    <row r="10" spans="1:12" s="11" customFormat="1" ht="18.5">
      <c r="A10" s="10"/>
      <c r="B10" s="10"/>
      <c r="C10" s="15"/>
      <c r="D10" s="10"/>
      <c r="E10" s="10"/>
      <c r="F10" s="10"/>
      <c r="G10" s="10"/>
      <c r="H10" s="10"/>
      <c r="I10" s="10"/>
      <c r="J10" s="10"/>
      <c r="K10" s="10"/>
      <c r="L10" s="10"/>
    </row>
    <row r="11" spans="1:12" s="11" customFormat="1" ht="18.5">
      <c r="A11" s="10"/>
      <c r="B11" s="18"/>
      <c r="C11" s="18"/>
      <c r="D11" s="18"/>
      <c r="E11" s="17"/>
      <c r="F11" s="10"/>
      <c r="G11" s="17"/>
      <c r="H11" s="10"/>
      <c r="I11" s="10"/>
      <c r="J11" s="10"/>
      <c r="K11" s="10"/>
      <c r="L11" s="10"/>
    </row>
    <row r="12" spans="1:12" s="11" customFormat="1" ht="18.5">
      <c r="A12" s="10"/>
      <c r="B12" s="29" t="s">
        <v>13</v>
      </c>
      <c r="C12" s="29" t="s">
        <v>14</v>
      </c>
      <c r="D12" s="29" t="s">
        <v>15</v>
      </c>
      <c r="E12" s="17"/>
      <c r="F12" s="10"/>
      <c r="G12" s="17"/>
      <c r="H12" s="10"/>
      <c r="I12" s="10"/>
      <c r="J12" s="10"/>
      <c r="K12" s="10"/>
      <c r="L12" s="10"/>
    </row>
    <row r="13" spans="1:12" s="11" customFormat="1" ht="23.5">
      <c r="A13" s="10"/>
      <c r="B13" s="31" t="s">
        <v>21</v>
      </c>
      <c r="C13" s="32" t="s">
        <v>0</v>
      </c>
      <c r="D13" s="32" t="s">
        <v>1</v>
      </c>
      <c r="E13" s="17"/>
      <c r="F13" s="10"/>
      <c r="G13" s="20"/>
      <c r="H13" s="10"/>
      <c r="I13" s="10"/>
      <c r="J13" s="10"/>
      <c r="K13" s="10"/>
      <c r="L13" s="10"/>
    </row>
    <row r="14" spans="1:12" s="39" customFormat="1" ht="25" customHeight="1">
      <c r="A14" s="48" t="s">
        <v>12</v>
      </c>
      <c r="B14" s="33" t="s">
        <v>23</v>
      </c>
      <c r="C14" s="34">
        <v>150</v>
      </c>
      <c r="D14" s="34">
        <v>85</v>
      </c>
      <c r="E14" s="35"/>
      <c r="F14" s="19"/>
      <c r="G14" s="36" t="s">
        <v>8</v>
      </c>
      <c r="H14" s="37" t="s">
        <v>7</v>
      </c>
      <c r="I14" s="37" t="s">
        <v>0</v>
      </c>
      <c r="J14" s="37" t="s">
        <v>9</v>
      </c>
      <c r="K14" s="38"/>
      <c r="L14" s="38"/>
    </row>
    <row r="15" spans="1:12" s="39" customFormat="1" ht="25" customHeight="1">
      <c r="A15" s="48"/>
      <c r="B15" s="33" t="s">
        <v>24</v>
      </c>
      <c r="C15" s="40">
        <v>185</v>
      </c>
      <c r="D15" s="34">
        <v>95</v>
      </c>
      <c r="E15" s="35"/>
      <c r="F15" s="30" t="s">
        <v>11</v>
      </c>
      <c r="G15" s="41" t="s">
        <v>24</v>
      </c>
      <c r="H15" s="42">
        <v>125</v>
      </c>
      <c r="I15" s="43">
        <f>VLOOKUP(G15,StockList,2,FALSE)</f>
        <v>185</v>
      </c>
      <c r="J15" s="44">
        <f>+I15*H15</f>
        <v>23125</v>
      </c>
      <c r="K15" s="38"/>
      <c r="L15" s="38"/>
    </row>
    <row r="16" spans="1:12" s="39" customFormat="1" ht="25" customHeight="1">
      <c r="A16" s="48"/>
      <c r="B16" s="33" t="s">
        <v>25</v>
      </c>
      <c r="C16" s="34">
        <v>245</v>
      </c>
      <c r="D16" s="34">
        <v>90</v>
      </c>
      <c r="E16" s="35"/>
      <c r="F16" s="30" t="s">
        <v>11</v>
      </c>
      <c r="G16" s="41" t="s">
        <v>25</v>
      </c>
      <c r="H16" s="45">
        <v>35</v>
      </c>
      <c r="I16" s="43">
        <f>VLOOKUP(G16,StockList,2,FALSE)</f>
        <v>245</v>
      </c>
      <c r="J16" s="34">
        <f>+I16*H16</f>
        <v>8575</v>
      </c>
      <c r="K16" s="38"/>
      <c r="L16" s="38"/>
    </row>
    <row r="17" spans="1:12" s="39" customFormat="1" ht="25" customHeight="1">
      <c r="A17" s="48"/>
      <c r="B17" s="33" t="s">
        <v>26</v>
      </c>
      <c r="C17" s="34">
        <v>55</v>
      </c>
      <c r="D17" s="34">
        <v>5</v>
      </c>
      <c r="E17" s="35"/>
      <c r="F17" s="35"/>
      <c r="G17" s="35"/>
      <c r="H17" s="38"/>
      <c r="I17" s="46" t="s">
        <v>10</v>
      </c>
      <c r="J17" s="47">
        <f>SUM(J15:J16)</f>
        <v>31700</v>
      </c>
      <c r="K17" s="38"/>
      <c r="L17" s="38"/>
    </row>
    <row r="18" spans="1:12" s="11" customFormat="1" ht="18.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s="11" customFormat="1" ht="18.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s="11" customFormat="1" ht="18.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8.75" customHeight="1">
      <c r="A21" s="3"/>
      <c r="B21" s="3"/>
      <c r="C21" s="3"/>
      <c r="D21" s="3"/>
      <c r="E21" s="5"/>
      <c r="F21" s="3"/>
      <c r="G21" s="6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7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5"/>
      <c r="F23" s="4"/>
      <c r="G23" s="4"/>
      <c r="H23" s="3"/>
      <c r="I23" s="3"/>
      <c r="J23" s="3"/>
      <c r="K23" s="3"/>
      <c r="L23" s="3"/>
    </row>
    <row r="24" spans="1:12" ht="15.5">
      <c r="A24" s="27" t="s">
        <v>19</v>
      </c>
      <c r="B24" s="23"/>
      <c r="C24" s="49" t="s">
        <v>17</v>
      </c>
      <c r="D24" s="49"/>
      <c r="E24" s="24"/>
      <c r="F24" s="25"/>
      <c r="G24" s="25"/>
      <c r="H24" s="28" t="s">
        <v>20</v>
      </c>
      <c r="I24" s="50" t="s">
        <v>18</v>
      </c>
      <c r="J24" s="50"/>
      <c r="K24" s="50"/>
      <c r="L24" s="26"/>
    </row>
    <row r="25" spans="1:12" hidden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idden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idden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idden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</sheetData>
  <mergeCells count="3">
    <mergeCell ref="A14:A17"/>
    <mergeCell ref="C24:D24"/>
    <mergeCell ref="I24:K24"/>
  </mergeCells>
  <hyperlinks>
    <hyperlink ref="C24" r:id="rId1" xr:uid="{00000000-0004-0000-0000-000000000000}"/>
    <hyperlink ref="I24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vlookup</vt:lpstr>
      <vt:lpstr>StockList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Michaloudis;www.myexcelonline.com/blog</dc:creator>
  <cp:lastModifiedBy>gsdav</cp:lastModifiedBy>
  <dcterms:created xsi:type="dcterms:W3CDTF">2013-11-22T07:24:35Z</dcterms:created>
  <dcterms:modified xsi:type="dcterms:W3CDTF">2021-03-26T00:47:24Z</dcterms:modified>
</cp:coreProperties>
</file>