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race\Documents\repositories\Group-2-Capstone\Documents\"/>
    </mc:Choice>
  </mc:AlternateContent>
  <xr:revisionPtr revIDLastSave="0" documentId="8_{4FBEC46C-60D8-4089-B748-0458263C7181}" xr6:coauthVersionLast="47" xr6:coauthVersionMax="47" xr10:uidLastSave="{00000000-0000-0000-0000-000000000000}"/>
  <bookViews>
    <workbookView xWindow="-108" yWindow="-108" windowWidth="23256" windowHeight="12456" xr2:uid="{03BEFDDD-B6B1-4565-AB00-5CED02340413}"/>
  </bookViews>
  <sheets>
    <sheet name="State" sheetId="1" r:id="rId1"/>
    <sheet name="State-Demographics" sheetId="5" r:id="rId2"/>
    <sheet name="State-BRFSS" sheetId="6" r:id="rId3"/>
    <sheet name="State-Pivot" sheetId="3" r:id="rId4"/>
    <sheet name="Metro" sheetId="2" r:id="rId5"/>
    <sheet name="Metro-Demographics" sheetId="7" r:id="rId6"/>
    <sheet name="Metro-BRFSS" sheetId="8" r:id="rId7"/>
    <sheet name="Metro-Pivot" sheetId="4" r:id="rId8"/>
  </sheets>
  <calcPr calcId="191029"/>
  <pivotCaches>
    <pivotCache cacheId="14" r:id="rId9"/>
    <pivotCache cacheId="17" r:id="rId10"/>
    <pivotCache cacheId="20" r:id="rId11"/>
    <pivotCache cacheId="23" r:id="rId12"/>
    <pivotCache cacheId="26" r:id="rId13"/>
    <pivotCache cacheId="29" r:id="rId14"/>
    <pivotCache cacheId="34" r:id="rId15"/>
    <pivotCache cacheId="37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<sst xmlns="http://schemas.openxmlformats.org/spreadsheetml/2006/main" count="362" uniqueCount="68">
  <si>
    <t>Indicator</t>
  </si>
  <si>
    <t>Prevalence of Major Cardiovascular Disease Among US Adults (18+)</t>
  </si>
  <si>
    <t>West Virginia</t>
  </si>
  <si>
    <t>Arkansas</t>
  </si>
  <si>
    <t>Kentucky</t>
  </si>
  <si>
    <t>Prevalence of Obesity Among US Adults (18+)</t>
  </si>
  <si>
    <t>Prevalence of Current Smoking Among US Adults (18+)</t>
  </si>
  <si>
    <t>Mississippi</t>
  </si>
  <si>
    <t>Louisiana</t>
  </si>
  <si>
    <t>Prevalence of Physical Inactivity Among US Adults (18+)</t>
  </si>
  <si>
    <t>Tennessee</t>
  </si>
  <si>
    <t>Alabama</t>
  </si>
  <si>
    <t>California</t>
  </si>
  <si>
    <t>Texas</t>
  </si>
  <si>
    <t>Florida</t>
  </si>
  <si>
    <t>Percent Uninsured 19 to 64 Years</t>
  </si>
  <si>
    <t>Oklahoma</t>
  </si>
  <si>
    <t>Percent Uninsured 64 Years and Older</t>
  </si>
  <si>
    <t>Weight Classification by Body Mass Index (BMI): Obese (BMI 30.0-99.8)</t>
  </si>
  <si>
    <t>North Platte, NE</t>
  </si>
  <si>
    <t>Charleston, WV</t>
  </si>
  <si>
    <t>Huntington-Ashland, WV-KY</t>
  </si>
  <si>
    <t>Jackson, MS</t>
  </si>
  <si>
    <t>Baton Rouge, LA</t>
  </si>
  <si>
    <t>El Paso, TX</t>
  </si>
  <si>
    <t>Grand Island, NE</t>
  </si>
  <si>
    <t>Aberdeen, SD</t>
  </si>
  <si>
    <t>Respondents that Have Ever Reported Having Coronary Heart Disease (CHD) or Myocardial Infarction (MI)</t>
  </si>
  <si>
    <t>Adults Aged 18-64 Who Have No Health Care Coverage</t>
  </si>
  <si>
    <t>Fort Worth-Arlington, TX</t>
  </si>
  <si>
    <t>Answered YES: Was There a Time in the Past 12 Months When You Needed to See a Doctor But Could Not Because of Cost?</t>
  </si>
  <si>
    <t>Kingsport-Bristol-Bristol, TN-VA</t>
  </si>
  <si>
    <t>San Antonio-New Braunfels, TX</t>
  </si>
  <si>
    <t>Fayetteville-Springdale-Rogers, AR-MO</t>
  </si>
  <si>
    <t>Mobile, AL</t>
  </si>
  <si>
    <t>Miami-Fort Lauderdale, FL</t>
  </si>
  <si>
    <t>Four Level Smoking Status: Smoke Everyday &amp; Smoke Some Days</t>
  </si>
  <si>
    <t>Hagerstown-Martinsburg, MD-WV</t>
  </si>
  <si>
    <t>Louisville/Jefferson County, KY-IN</t>
  </si>
  <si>
    <t>Akron, OH</t>
  </si>
  <si>
    <t>Youngstown-Warren-Boardman, OH-PA</t>
  </si>
  <si>
    <t>Glens Falls, NY</t>
  </si>
  <si>
    <t>Total Population of People Aged 65 Years and Older</t>
  </si>
  <si>
    <t>Pennsylvania</t>
  </si>
  <si>
    <t>New York</t>
  </si>
  <si>
    <t>Percent Uninsured Male</t>
  </si>
  <si>
    <t>Row Labels</t>
  </si>
  <si>
    <t>Grand Total</t>
  </si>
  <si>
    <t>State</t>
  </si>
  <si>
    <t>Total Population Below 100 Percent of the Poverty Threshold</t>
  </si>
  <si>
    <t>Total Population of Males</t>
  </si>
  <si>
    <t>Total Population Uninsured (CNP)</t>
  </si>
  <si>
    <t>Economic/Demographic Group</t>
  </si>
  <si>
    <t>State - Red Category</t>
  </si>
  <si>
    <t>Behavioral Risk Factor</t>
  </si>
  <si>
    <t>State - Dark Blue Category</t>
  </si>
  <si>
    <t>Count of State - Dark Blue Category</t>
  </si>
  <si>
    <t>Count of State - Red Category</t>
  </si>
  <si>
    <t>Metro: Red Category</t>
  </si>
  <si>
    <t>Metro: Dark Blue Category</t>
  </si>
  <si>
    <t>Count of Metro: Red Category</t>
  </si>
  <si>
    <t>Count of Metro: Dark Blue Category</t>
  </si>
  <si>
    <t>Metro Area</t>
  </si>
  <si>
    <t>Economic/Demographic Score</t>
  </si>
  <si>
    <t>BRFSS Score</t>
  </si>
  <si>
    <t>Metro - Red Category</t>
  </si>
  <si>
    <t>Metro - Dark Blue Category</t>
  </si>
  <si>
    <t>Economic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</si>
</sst>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2" fillId="3" borderId="0" xfId="0" applyFont="1" applyFill="1"/>
    <xf numFmtId="0" fontId="3" fillId="0" borderId="0" xfId="0" applyFont="1"/>
    <xf numFmtId="0" fontId="2" fillId="4" borderId="0" xfId="0" applyFont="1" applyFill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States with High Populations of High</a:t>
            </a:r>
            <a:r>
              <a:rPr lang="en-US" baseline="0"/>
              <a:t> Risk or High Need Economic and Demographic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642470339506"/>
          <c:y val="0.23231481481481481"/>
          <c:w val="0.85333805519042683"/>
          <c:h val="0.5954033118123007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'State-Pivot'!$D$8:$D$13</c:f>
              <c:strCache>
                <c:ptCount val="6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Oklahoma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'State-Pivot'!$E$8:$E$13</c:f>
              <c:numCache>
                <c:formatCode>General</c:formatCode>
                <c:ptCount val="6"/>
                <c:pt idx="0">
                  <c:v>3.5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7-4AB3-8D35-529653363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412128"/>
        <c:axId val="493417536"/>
      </c:barChart>
      <c:catAx>
        <c:axId val="49341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7536"/>
        <c:crosses val="autoZero"/>
        <c:auto val="1"/>
        <c:lblAlgn val="ctr"/>
        <c:lblOffset val="100"/>
        <c:noMultiLvlLbl val="0"/>
      </c:catAx>
      <c:valAx>
        <c:axId val="4934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States with High Proportion</a:t>
            </a:r>
            <a:r>
              <a:rPr lang="en-US" baseline="0"/>
              <a:t> of Behavioral Risk Factors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23074712643678161"/>
          <c:w val="0.8376550743657043"/>
          <c:h val="0.5231401031767580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'State-Pivot'!$D$17:$D$23</c:f>
              <c:strCache>
                <c:ptCount val="7"/>
                <c:pt idx="0">
                  <c:v>Alabama</c:v>
                </c:pt>
                <c:pt idx="1">
                  <c:v>Arkansas</c:v>
                </c:pt>
                <c:pt idx="2">
                  <c:v>Kentucky</c:v>
                </c:pt>
                <c:pt idx="3">
                  <c:v>Louisiana</c:v>
                </c:pt>
                <c:pt idx="4">
                  <c:v>Mississippi</c:v>
                </c:pt>
                <c:pt idx="5">
                  <c:v>Tennessee</c:v>
                </c:pt>
                <c:pt idx="6">
                  <c:v>West Virginia</c:v>
                </c:pt>
              </c:strCache>
            </c:strRef>
          </c:cat>
          <c:val>
            <c:numRef>
              <c:f>'State-Pivot'!$E$17:$E$23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6-4212-8C80-86D867321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175456"/>
        <c:axId val="493175872"/>
      </c:barChart>
      <c:catAx>
        <c:axId val="49317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5872"/>
        <c:crosses val="autoZero"/>
        <c:auto val="1"/>
        <c:lblAlgn val="ctr"/>
        <c:lblOffset val="100"/>
        <c:noMultiLvlLbl val="0"/>
      </c:catAx>
      <c:valAx>
        <c:axId val="4931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Metropolitan Areas with High Proportion of Economic Factors Used to Identify High Need Populations</a:t>
            </a:r>
          </a:p>
        </c:rich>
      </c:tx>
      <c:layout>
        <c:manualLayout>
          <c:xMode val="edge"/>
          <c:yMode val="edge"/>
          <c:x val="0.12619444444444444"/>
          <c:y val="1.881113619262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23338073147177144"/>
          <c:w val="0.89655796150481193"/>
          <c:h val="0.3197039986254540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'Metro-Pivot'!$D$2:$D$8</c:f>
              <c:strCache>
                <c:ptCount val="7"/>
                <c:pt idx="0">
                  <c:v>El Paso, TX</c:v>
                </c:pt>
                <c:pt idx="1">
                  <c:v>Kingsport-Bristol-Bristol, TN-VA</c:v>
                </c:pt>
                <c:pt idx="2">
                  <c:v>Fayetteville-Springdale-Rogers, AR-MO</c:v>
                </c:pt>
                <c:pt idx="3">
                  <c:v>Fort Worth-Arlington, TX</c:v>
                </c:pt>
                <c:pt idx="4">
                  <c:v>Miami-Fort Lauderdale, FL</c:v>
                </c:pt>
                <c:pt idx="5">
                  <c:v>Mobile, AL</c:v>
                </c:pt>
                <c:pt idx="6">
                  <c:v>San Antonio-New Braunfels, TX</c:v>
                </c:pt>
              </c:strCache>
            </c:strRef>
          </c:cat>
          <c:val>
            <c:numRef>
              <c:f>'Metro-Pivot'!$E$2:$E$8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A-400F-8E5A-745EAC1A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2557360"/>
        <c:axId val="1902557776"/>
      </c:barChart>
      <c:catAx>
        <c:axId val="19025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57776"/>
        <c:crosses val="autoZero"/>
        <c:auto val="1"/>
        <c:lblAlgn val="ctr"/>
        <c:lblOffset val="100"/>
        <c:noMultiLvlLbl val="0"/>
      </c:catAx>
      <c:valAx>
        <c:axId val="19025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Metropolitain Areas with High Proportion of Behavioral Risk Factrors Identified as High Risk</a:t>
            </a:r>
            <a:r>
              <a:rPr lang="en-US" baseline="0"/>
              <a:t> of Heart Disease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6409448818898"/>
          <c:y val="0.26126016260162599"/>
          <c:w val="0.79780367454068235"/>
          <c:h val="0.2950801983085448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'Metro-Pivot'!$D$15:$D$27</c:f>
              <c:strCache>
                <c:ptCount val="13"/>
                <c:pt idx="0">
                  <c:v>Charleston, WV</c:v>
                </c:pt>
                <c:pt idx="1">
                  <c:v>Hagerstown-Martinsburg, MD-WV</c:v>
                </c:pt>
                <c:pt idx="2">
                  <c:v>Huntington-Ashland, WV-KY</c:v>
                </c:pt>
                <c:pt idx="3">
                  <c:v>Jackson, MS</c:v>
                </c:pt>
                <c:pt idx="4">
                  <c:v>Louisville/Jefferson County, KY-IN</c:v>
                </c:pt>
                <c:pt idx="5">
                  <c:v>North Platte, NE</c:v>
                </c:pt>
                <c:pt idx="6">
                  <c:v>Aberdeen, SD</c:v>
                </c:pt>
                <c:pt idx="7">
                  <c:v>Akron, OH</c:v>
                </c:pt>
                <c:pt idx="8">
                  <c:v>Baton Rouge, LA</c:v>
                </c:pt>
                <c:pt idx="9">
                  <c:v>El Paso, TX</c:v>
                </c:pt>
                <c:pt idx="10">
                  <c:v>Glens Falls, NY</c:v>
                </c:pt>
                <c:pt idx="11">
                  <c:v>Grand Island, NE</c:v>
                </c:pt>
                <c:pt idx="12">
                  <c:v>Youngstown-Warren-Boardman, OH-PA</c:v>
                </c:pt>
              </c:strCache>
            </c:strRef>
          </c:cat>
          <c:val>
            <c:numRef>
              <c:f>'Metro-Pivot'!$E$15:$E$27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14A-A836-6EC444CD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394400"/>
        <c:axId val="1944395232"/>
      </c:barChart>
      <c:catAx>
        <c:axId val="19443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95232"/>
        <c:crosses val="autoZero"/>
        <c:auto val="1"/>
        <c:lblAlgn val="ctr"/>
        <c:lblOffset val="100"/>
        <c:noMultiLvlLbl val="0"/>
      </c:catAx>
      <c:valAx>
        <c:axId val="19443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7620</xdr:rowOff>
    </xdr:from>
    <xdr:to>
      <xdr:col>13</xdr:col>
      <xdr:colOff>419100</xdr:colOff>
      <xdr:row>17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18845B-7DCD-47C3-945D-1805E454B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17</xdr:row>
      <xdr:rowOff>106680</xdr:rowOff>
    </xdr:from>
    <xdr:to>
      <xdr:col>13</xdr:col>
      <xdr:colOff>426720</xdr:colOff>
      <xdr:row>32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38077F-BBD3-488B-A93D-A01C7995A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76200</xdr:rowOff>
    </xdr:from>
    <xdr:to>
      <xdr:col>13</xdr:col>
      <xdr:colOff>335280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388AE-9499-415F-91C8-899C64B88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472440</xdr:colOff>
      <xdr:row>19</xdr:row>
      <xdr:rowOff>152400</xdr:rowOff>
    </xdr:from>
    <xdr:to>
      <xdr:col>13</xdr:col>
      <xdr:colOff>358140</xdr:colOff>
      <xdr:row>38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29438-FFA1-44C8-85B5-D40AE64C4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eiler" refreshedDate="44606.584269212966" createdVersion="7" refreshedVersion="7" minRefreshableVersion="3" recordCount="7" xr:uid="{E5A86D82-07E8-49E4-B1C1-74ABC7551246}">
  <cacheSource type="worksheet">
    <worksheetSource name="Table5"/>
  </cacheSource>
  <cacheFields count="2">
    <cacheField name="Economic/Demographic Group" numFmtId="0">
      <sharedItems/>
    </cacheField>
    <cacheField name="State" numFmtId="0">
      <sharedItems count="3">
        <s v="California"/>
        <s v="Texas"/>
        <s v="Flori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eiler" refreshedDate="44606.621048379631" createdVersion="7" refreshedVersion="7" minRefreshableVersion="3" recordCount="11" xr:uid="{A05825AB-FA5D-41C6-A74D-99D2F3E19C7B}">
  <cacheSource type="worksheet">
    <worksheetSource name="Table6"/>
  </cacheSource>
  <cacheFields count="2">
    <cacheField name="Behavioral Risk Factor" numFmtId="0">
      <sharedItems/>
    </cacheField>
    <cacheField name="State - Dark Blue Category" numFmtId="0">
      <sharedItems count="6">
        <s v="Texas"/>
        <s v="Florida"/>
        <s v="New York"/>
        <s v="California"/>
        <s v="Pennsylvania"/>
        <s v="Oklaho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eiler" refreshedDate="44606.639265740741" createdVersion="7" refreshedVersion="7" minRefreshableVersion="3" recordCount="10" xr:uid="{3272CF17-ECCE-4265-9DC4-3D4A86BB36A2}">
  <cacheSource type="worksheet">
    <worksheetSource name="Table7"/>
  </cacheSource>
  <cacheFields count="2">
    <cacheField name="Behavioral Risk Factor" numFmtId="0">
      <sharedItems/>
    </cacheField>
    <cacheField name="State - Red Category" numFmtId="0">
      <sharedItems count="7">
        <s v="West Virginia"/>
        <s v="Mississippi"/>
        <s v="Kentucky"/>
        <s v="Tennessee"/>
        <s v="Arkansas"/>
        <s v="Louisiana"/>
        <s v="Alaba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eiler" refreshedDate="44606.639826388891" createdVersion="7" refreshedVersion="7" minRefreshableVersion="3" recordCount="6" xr:uid="{D5847830-0B49-4EBE-97B8-0F9D98FF42BB}">
  <cacheSource type="worksheet">
    <worksheetSource name="Table8"/>
  </cacheSource>
  <cacheFields count="2">
    <cacheField name="Behavioral Risk Factor" numFmtId="0">
      <sharedItems/>
    </cacheField>
    <cacheField name="State - Dark Blue Category" numFmtId="0">
      <sharedItems count="3">
        <s v="Arkansas"/>
        <s v="Kentucky"/>
        <s v="Louisi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eiler" refreshedDate="44606.671009375001" createdVersion="7" refreshedVersion="7" minRefreshableVersion="3" recordCount="3" xr:uid="{CA904603-EDC5-4132-815F-A5B4593CD93C}">
  <cacheSource type="worksheet">
    <worksheetSource name="Table9"/>
  </cacheSource>
  <cacheFields count="2">
    <cacheField name="Economic/Demographic Group" numFmtId="0">
      <sharedItems/>
    </cacheField>
    <cacheField name="Metro: Red Category" numFmtId="0">
      <sharedItems count="2">
        <s v="El Paso, TX"/>
        <s v="Kingsport-Bristol-Bristol, TN-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eiler" refreshedDate="44606.671449884256" createdVersion="7" refreshedVersion="7" minRefreshableVersion="3" recordCount="5" xr:uid="{C45699A8-B8D1-4909-9D72-BEC18559A720}">
  <cacheSource type="worksheet">
    <worksheetSource name="Table10"/>
  </cacheSource>
  <cacheFields count="2">
    <cacheField name="Economic/Demographic Group" numFmtId="0">
      <sharedItems/>
    </cacheField>
    <cacheField name="Metro: Dark Blue Category" numFmtId="0">
      <sharedItems count="5">
        <s v="Fort Worth-Arlington, TX"/>
        <s v="San Antonio-New Braunfels, TX"/>
        <s v="Fayetteville-Springdale-Rogers, AR-MO"/>
        <s v="Mobile, AL"/>
        <s v="Miami-Fort Lauderdale, F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eiler" refreshedDate="44606.708731365739" createdVersion="7" refreshedVersion="7" minRefreshableVersion="3" recordCount="9" xr:uid="{9D2990E4-43E4-43C9-BE81-8AA6629397F3}">
  <cacheSource type="worksheet">
    <worksheetSource name="Table11"/>
  </cacheSource>
  <cacheFields count="2">
    <cacheField name="Behavioral Risk Factor" numFmtId="0">
      <sharedItems/>
    </cacheField>
    <cacheField name="Metro: Red Category" numFmtId="0">
      <sharedItems count="6">
        <s v="North Platte, NE"/>
        <s v="Charleston, WV"/>
        <s v="Huntington-Ashland, WV-KY"/>
        <s v="Jackson, MS"/>
        <s v="Hagerstown-Martinsburg, MD-WV"/>
        <s v="Louisville/Jefferson County, KY-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eiler" refreshedDate="44606.709164467589" createdVersion="7" refreshedVersion="7" minRefreshableVersion="3" recordCount="7" xr:uid="{F605A8BC-F3EC-4F44-929A-153A442F69E3}">
  <cacheSource type="worksheet">
    <worksheetSource name="Table12"/>
  </cacheSource>
  <cacheFields count="2">
    <cacheField name="Behavioral Risk Factor" numFmtId="0">
      <sharedItems/>
    </cacheField>
    <cacheField name="Metro: Dark Blue Category" numFmtId="0">
      <sharedItems count="7">
        <s v="Baton Rouge, LA"/>
        <s v="El Paso, TX"/>
        <s v="Grand Island, NE"/>
        <s v="Aberdeen, SD"/>
        <s v="Akron, OH"/>
        <s v="Youngstown-Warren-Boardman, OH-PA"/>
        <s v="Glens Falls, 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Total Population Below 100 Percent of the Poverty Threshold"/>
    <x v="0"/>
  </r>
  <r>
    <s v="Total Population Uninsured (CNP)"/>
    <x v="1"/>
  </r>
  <r>
    <s v="Total Population of Males"/>
    <x v="0"/>
  </r>
  <r>
    <s v="Total Population of People Aged 65 Years and Older"/>
    <x v="0"/>
  </r>
  <r>
    <s v="Total Population of People Aged 65 Years and Older"/>
    <x v="2"/>
  </r>
  <r>
    <s v="Percent Uninsured Male"/>
    <x v="1"/>
  </r>
  <r>
    <s v="Percent Uninsured 64 Years and Older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Total Population Below 100 Percent of the Poverty Threshold"/>
    <x v="0"/>
  </r>
  <r>
    <s v="Total Population Below 100 Percent of the Poverty Threshold"/>
    <x v="1"/>
  </r>
  <r>
    <s v="Total Population Below 100 Percent of the Poverty Threshold"/>
    <x v="2"/>
  </r>
  <r>
    <s v="Total Population Uninsured (CNP)"/>
    <x v="1"/>
  </r>
  <r>
    <s v="Total Population Uninsured (CNP)"/>
    <x v="3"/>
  </r>
  <r>
    <s v="Total Population of Males"/>
    <x v="0"/>
  </r>
  <r>
    <s v="Total Population of Males"/>
    <x v="1"/>
  </r>
  <r>
    <s v="Total Population of People Aged 65 Years and Older"/>
    <x v="0"/>
  </r>
  <r>
    <s v="Total Population of People Aged 65 Years and Older"/>
    <x v="4"/>
  </r>
  <r>
    <s v="Total Population of People Aged 65 Years and Older"/>
    <x v="2"/>
  </r>
  <r>
    <s v="Percent Uninsured 19 to 64 Years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Prevalence of Current Smoking Among US Adults (18+)"/>
    <x v="0"/>
  </r>
  <r>
    <s v="Prevalence of Obesity Among US Adults (18+)"/>
    <x v="0"/>
  </r>
  <r>
    <s v="Prevalence of Obesity Among US Adults (18+)"/>
    <x v="1"/>
  </r>
  <r>
    <s v="Prevalence of Physical Inactivity Among US Adults (18+)"/>
    <x v="2"/>
  </r>
  <r>
    <s v="Prevalence of Physical Inactivity Among US Adults (18+)"/>
    <x v="3"/>
  </r>
  <r>
    <s v="Prevalence of Physical Inactivity Among US Adults (18+)"/>
    <x v="4"/>
  </r>
  <r>
    <s v="Prevalence of Physical Inactivity Among US Adults (18+)"/>
    <x v="5"/>
  </r>
  <r>
    <s v="Prevalence of Physical Inactivity Among US Adults (18+)"/>
    <x v="1"/>
  </r>
  <r>
    <s v="Prevalence of Physical Inactivity Among US Adults (18+)"/>
    <x v="6"/>
  </r>
  <r>
    <s v="Prevalence of Major Cardiovascular Disease Among US Adults (18+)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Prevalence of Current Smoking Among US Adults (18+)"/>
    <x v="0"/>
  </r>
  <r>
    <s v="Prevalence of Current Smoking Among US Adults (18+)"/>
    <x v="1"/>
  </r>
  <r>
    <s v="Prevalence of Obesity Among US Adults (18+)"/>
    <x v="0"/>
  </r>
  <r>
    <s v="Prevalence of Obesity Among US Adults (18+)"/>
    <x v="1"/>
  </r>
  <r>
    <s v="Prevalence of Obesity Among US Adults (18+)"/>
    <x v="2"/>
  </r>
  <r>
    <s v="Prevalence of Major Cardiovascular Disease Among US Adults (18+)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Adults Aged 18-64 Who Have No Health Care Coverage"/>
    <x v="0"/>
  </r>
  <r>
    <s v="Answered YES: Was There a Time in the Past 12 Months When You Needed to See a Doctor But Could Not Because of Cost?"/>
    <x v="0"/>
  </r>
  <r>
    <s v="Answered YES: Was There a Time in the Past 12 Months When You Needed to See a Doctor But Could Not Because of Cost?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Adults Aged 18-64 Who Have No Health Care Coverage"/>
    <x v="0"/>
  </r>
  <r>
    <s v="Answered YES: Was There a Time in the Past 12 Months When You Needed to See a Doctor But Could Not Because of Cost?"/>
    <x v="1"/>
  </r>
  <r>
    <s v="Answered YES: Was There a Time in the Past 12 Months When You Needed to See a Doctor But Could Not Because of Cost?"/>
    <x v="2"/>
  </r>
  <r>
    <s v="Answered YES: Was There a Time in the Past 12 Months When You Needed to See a Doctor But Could Not Because of Cost?"/>
    <x v="3"/>
  </r>
  <r>
    <s v="Answered YES: Was There a Time in the Past 12 Months When You Needed to See a Doctor But Could Not Because of Cost?"/>
    <x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Weight Classification by Body Mass Index (BMI): Obese (BMI 30.0-99.8)"/>
    <x v="0"/>
  </r>
  <r>
    <s v="Weight Classification by Body Mass Index (BMI): Obese (BMI 30.0-99.8)"/>
    <x v="1"/>
  </r>
  <r>
    <s v="Weight Classification by Body Mass Index (BMI): Obese (BMI 30.0-99.8)"/>
    <x v="2"/>
  </r>
  <r>
    <s v="Weight Classification by Body Mass Index (BMI): Obese (BMI 30.0-99.8)"/>
    <x v="3"/>
  </r>
  <r>
    <s v="Four Level Smoking Status: Smoke Everyday &amp; Smoke Some Days"/>
    <x v="4"/>
  </r>
  <r>
    <s v="Four Level Smoking Status: Smoke Everyday &amp; Smoke Some Days"/>
    <x v="1"/>
  </r>
  <r>
    <s v="Four Level Smoking Status: Smoke Everyday &amp; Smoke Some Days"/>
    <x v="2"/>
  </r>
  <r>
    <s v="Four Level Smoking Status: Smoke Everyday &amp; Smoke Some Days"/>
    <x v="5"/>
  </r>
  <r>
    <s v="Respondents that Have Ever Reported Having Coronary Heart Disease (CHD) or Myocardial Infarction (MI)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Weight Classification by Body Mass Index (BMI): Obese (BMI 30.0-99.8)"/>
    <x v="0"/>
  </r>
  <r>
    <s v="Weight Classification by Body Mass Index (BMI): Obese (BMI 30.0-99.8)"/>
    <x v="1"/>
  </r>
  <r>
    <s v="Weight Classification by Body Mass Index (BMI): Obese (BMI 30.0-99.8)"/>
    <x v="2"/>
  </r>
  <r>
    <s v="Weight Classification by Body Mass Index (BMI): Obese (BMI 30.0-99.8)"/>
    <x v="3"/>
  </r>
  <r>
    <s v="Four Level Smoking Status: Smoke Everyday &amp; Smoke Some Days"/>
    <x v="4"/>
  </r>
  <r>
    <s v="Four Level Smoking Status: Smoke Everyday &amp; Smoke Some Days"/>
    <x v="5"/>
  </r>
  <r>
    <s v="Four Level Smoking Status: Smoke Everyday &amp; Smoke Some Days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C85D0-6431-448A-BAE9-76F1224C3D08}" name="PivotTable8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">
  <location ref="A26:B30" firstHeaderRow="1" firstDataRow="1" firstDataCol="1"/>
  <pivotFields count="2"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e - Dark Blue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87063-4502-4959-9AFF-0CFFB5E6F1E7}" name="PivotTable7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">
  <location ref="A16:B24" firstHeaderRow="1" firstDataRow="1" firstDataCol="1"/>
  <pivotFields count="2">
    <pivotField showAll="0"/>
    <pivotField axis="axisRow" dataField="1" showAll="0">
      <items count="8">
        <item x="6"/>
        <item x="4"/>
        <item x="2"/>
        <item x="5"/>
        <item x="1"/>
        <item x="3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te - Red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BFC6B-0415-4613-87B7-33A73292D99A}" name="PivotTable6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">
  <location ref="A7:B14" firstHeaderRow="1" firstDataRow="1" firstDataCol="1"/>
  <pivotFields count="2">
    <pivotField showAll="0"/>
    <pivotField axis="axisRow" dataField="1" showAll="0">
      <items count="7">
        <item x="3"/>
        <item x="1"/>
        <item x="2"/>
        <item x="5"/>
        <item x="4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e - Dark Blue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87354-FB44-480D-B086-A655FDA7654A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">
  <location ref="A1:B5" firstHeaderRow="1" firstDataRow="1" firstDataCol="1"/>
  <pivotFields count="2"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e - Red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DB013-DCAB-4A93-A2B7-7236C2B5CF63}" name="PivotTable13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etro Area">
  <location ref="A23:B31" firstHeaderRow="1" firstDataRow="1" firstDataCol="1"/>
  <pivotFields count="2">
    <pivotField showAll="0"/>
    <pivotField axis="axisRow" dataField="1" showAll="0">
      <items count="8">
        <item x="3"/>
        <item x="4"/>
        <item x="0"/>
        <item x="1"/>
        <item x="6"/>
        <item x="2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Metro: Dark Blue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7AF6E-7E96-4740-80E5-441C0060A04B}" name="PivotTable12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etro Area">
  <location ref="A14:B21" firstHeaderRow="1" firstDataRow="1" firstDataCol="1"/>
  <pivotFields count="2">
    <pivotField showAll="0"/>
    <pivotField axis="axisRow" dataField="1" showAll="0">
      <items count="7">
        <item x="1"/>
        <item x="4"/>
        <item x="2"/>
        <item x="3"/>
        <item x="5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etro: Red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C154F-48F4-43A2-982C-4211273CEA51}" name="PivotTable10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B12" firstHeaderRow="1" firstDataRow="1" firstDataCol="1"/>
  <pivotFields count="2">
    <pivotField showAll="0"/>
    <pivotField axis="axisRow" dataField="1" showAll="0">
      <items count="6">
        <item x="2"/>
        <item x="0"/>
        <item x="4"/>
        <item x="3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etro: Dark Blue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338EA-6112-4F9E-8029-BAEEC8B0EF80}" name="PivotTable9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4" firstHeaderRow="1" firstDataRow="1" firstDataCol="1"/>
  <pivotFields count="2">
    <pivotField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Metro: Red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AC87D-A5C6-4391-9D58-12A75AEE2134}" name="Table1" displayName="Table1" ref="A1:B19" totalsRowShown="0">
  <autoFilter ref="A1:B19" xr:uid="{F6BAC87D-A5C6-4391-9D58-12A75AEE2134}"/>
  <tableColumns count="2">
    <tableColumn id="1" xr3:uid="{A71A1E8D-85A0-4DBF-A70C-BDD8AD3CCB5F}" name="Indicator"/>
    <tableColumn id="2" xr3:uid="{EAACBDD5-4FBC-4632-9B56-80D97D708530}" name="State - Red Categor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AB3E19-498B-4FEC-B254-38981F0B349A}" name="Table10" displayName="Table10" ref="A6:B11" totalsRowShown="0">
  <autoFilter ref="A6:B11" xr:uid="{7FAB3E19-498B-4FEC-B254-38981F0B349A}"/>
  <tableColumns count="2">
    <tableColumn id="1" xr3:uid="{56693629-494A-43BC-88BA-24AA5A7CC9CD}" name="Economic/Demographic Group"/>
    <tableColumn id="2" xr3:uid="{C5223E3C-641A-4486-8C16-09BD7E854ADC}" name="Metro: Dark Blue Category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9C21FF-5B55-4126-AE99-64E3D96EF40E}" name="Table11" displayName="Table11" ref="A1:B10" totalsRowShown="0" headerRowDxfId="12" dataDxfId="9">
  <autoFilter ref="A1:B10" xr:uid="{489C21FF-5B55-4126-AE99-64E3D96EF40E}"/>
  <tableColumns count="2">
    <tableColumn id="1" xr3:uid="{434658C9-664F-4E7E-9F9F-1C90498D5417}" name="Behavioral Risk Factor" dataDxfId="11"/>
    <tableColumn id="2" xr3:uid="{6197CA00-A658-4EFD-ABBF-6DCEA94B0908}" name="Metro: Red Category" dataDxfId="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AA76B8-3EC7-4789-902E-9A67B707AA5C}" name="Table12" displayName="Table12" ref="A12:B19" totalsRowShown="0" headerRowDxfId="8" dataDxfId="5">
  <autoFilter ref="A12:B19" xr:uid="{46AA76B8-3EC7-4789-902E-9A67B707AA5C}"/>
  <tableColumns count="2">
    <tableColumn id="1" xr3:uid="{50021E68-B4B6-4D00-A361-0C5BC08F6253}" name="Behavioral Risk Factor" dataDxfId="7"/>
    <tableColumn id="2" xr3:uid="{46F024B7-DDB4-4C0E-85EE-C828C68981B2}" name="Metro: Dark Blue Category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D0C89F-3BDB-46A5-B46E-91EF9DFF4FB3}" name="Table2" displayName="Table2" ref="D1:E18" totalsRowShown="0">
  <autoFilter ref="D1:E18" xr:uid="{CDD0C89F-3BDB-46A5-B46E-91EF9DFF4FB3}"/>
  <tableColumns count="2">
    <tableColumn id="1" xr3:uid="{F29AF278-FDCD-4E10-A6B2-FF0817904196}" name="Indicator"/>
    <tableColumn id="2" xr3:uid="{D1D520CE-BEED-4E0E-81DE-58B0000B8A3A}" name="State - Dark Blue Category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407F46-F444-4E98-80E1-F6842C2FBD7C}" name="Table5" displayName="Table5" ref="A1:B8" totalsRowShown="0" tableBorderDxfId="15">
  <autoFilter ref="A1:B8" xr:uid="{0C407F46-F444-4E98-80E1-F6842C2FBD7C}"/>
  <tableColumns count="2">
    <tableColumn id="1" xr3:uid="{E85C26F0-64D5-48AF-8584-28D7A60941C2}" name="Economic/Demographic Group" dataDxfId="14"/>
    <tableColumn id="2" xr3:uid="{AABB482C-805D-4816-AB51-4ABD32036D66}" name="State - Red Category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980760-F2C5-4414-8B8A-4D8246B893DC}" name="Table6" displayName="Table6" ref="A10:B21" totalsRowShown="0" headerRowDxfId="4">
  <autoFilter ref="A10:B21" xr:uid="{55980760-F2C5-4414-8B8A-4D8246B893DC}"/>
  <tableColumns count="2">
    <tableColumn id="1" xr3:uid="{6DCFB2D6-536D-4F46-B17E-D49C2F9628D0}" name="Economic/Demographic Group"/>
    <tableColumn id="2" xr3:uid="{90F36F8C-67D9-4305-8240-7D3C9F306FDA}" name="State - Dark Blue Category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F25F1C-036B-4DC1-8A19-61FD1F838CD1}" name="Table7" displayName="Table7" ref="A1:B11" totalsRowShown="0" headerRowDxfId="3" dataDxfId="0">
  <autoFilter ref="A1:B11" xr:uid="{8BF25F1C-036B-4DC1-8A19-61FD1F838CD1}"/>
  <tableColumns count="2">
    <tableColumn id="1" xr3:uid="{8D136F4C-A537-42AD-B99D-6735CBBF6BFC}" name="Behavioral Risk Factor" dataDxfId="2"/>
    <tableColumn id="2" xr3:uid="{A8F0C7BE-FCB6-4C8A-BDA0-6CF30119EBDA}" name="State - Red Category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F0B9E7-4A29-4B95-A529-9258C4094007}" name="Table8" displayName="Table8" ref="A13:B19" totalsRowShown="0">
  <autoFilter ref="A13:B19" xr:uid="{A5F0B9E7-4A29-4B95-A529-9258C4094007}"/>
  <tableColumns count="2">
    <tableColumn id="1" xr3:uid="{E09CAEC6-6657-4BAC-9A15-A43251143D5C}" name="Behavioral Risk Factor"/>
    <tableColumn id="2" xr3:uid="{CF7E884D-74B1-41C8-9243-5FD518E20FB7}" name="State - Dark Blue Category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694066-945E-4B54-828D-661994DF13FD}" name="Table3" displayName="Table3" ref="A1:B13" totalsRowShown="0">
  <autoFilter ref="A1:B13" xr:uid="{7F694066-945E-4B54-828D-661994DF13FD}"/>
  <tableColumns count="2">
    <tableColumn id="1" xr3:uid="{76BC31FF-2164-4413-9AB6-E140BF6FDA0C}" name="Indicator"/>
    <tableColumn id="2" xr3:uid="{4C53158B-85DF-4185-9EE3-29E363622C06}" name="Metro - Red Categor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DDD1DA-BF01-4F4F-A0EB-F87ED73205BC}" name="Table4" displayName="Table4" ref="D1:E13" totalsRowShown="0">
  <autoFilter ref="D1:E13" xr:uid="{FFDDD1DA-BF01-4F4F-A0EB-F87ED73205BC}"/>
  <tableColumns count="2">
    <tableColumn id="1" xr3:uid="{13398214-2878-45E8-9DA6-A404165FED62}" name="Indicator"/>
    <tableColumn id="2" xr3:uid="{4811C715-8A7F-40EE-AE08-7C11F02F9328}" name="Metro - Dark Blue Category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6E293C-8368-482C-BD08-1C19943A0F21}" name="Table9" displayName="Table9" ref="A1:B4" totalsRowShown="0">
  <autoFilter ref="A1:B4" xr:uid="{3A6E293C-8368-482C-BD08-1C19943A0F21}"/>
  <tableColumns count="2">
    <tableColumn id="1" xr3:uid="{AE2A8C1F-96A0-4DCB-B861-9F74BB5F8627}" name="Economic/Demographic Group"/>
    <tableColumn id="2" xr3:uid="{783F0C6C-5348-47E1-A419-7D3CEFEBB2CE}" name="Metro: Red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Heart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74171B"/>
      </a:accent1>
      <a:accent2>
        <a:srgbClr val="C2272D"/>
      </a:accent2>
      <a:accent3>
        <a:srgbClr val="171B74"/>
      </a:accent3>
      <a:accent4>
        <a:srgbClr val="2329AF"/>
      </a:accent4>
      <a:accent5>
        <a:srgbClr val="1A1A1A"/>
      </a:accent5>
      <a:accent6>
        <a:srgbClr val="4D4D4D"/>
      </a:accent6>
      <a:hlink>
        <a:srgbClr val="808080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E400-ABF6-4511-9393-6A4E8933E35A}">
  <dimension ref="A1:E19"/>
  <sheetViews>
    <sheetView tabSelected="1" workbookViewId="0">
      <selection activeCell="B1" sqref="B1"/>
    </sheetView>
  </sheetViews>
  <sheetFormatPr defaultRowHeight="14.4" x14ac:dyDescent="0.3"/>
  <cols>
    <col min="1" max="1" width="56.5546875" bestFit="1" customWidth="1"/>
    <col min="2" max="2" width="20.5546875" bestFit="1" customWidth="1"/>
    <col min="3" max="3" width="11.6640625" customWidth="1"/>
    <col min="4" max="4" width="56.5546875" bestFit="1" customWidth="1"/>
    <col min="5" max="5" width="25.44140625" bestFit="1" customWidth="1"/>
  </cols>
  <sheetData>
    <row r="1" spans="1:5" x14ac:dyDescent="0.3">
      <c r="A1" t="s">
        <v>0</v>
      </c>
      <c r="B1" t="s">
        <v>53</v>
      </c>
      <c r="D1" t="s">
        <v>0</v>
      </c>
      <c r="E1" t="s">
        <v>55</v>
      </c>
    </row>
    <row r="2" spans="1:5" x14ac:dyDescent="0.3">
      <c r="A2" t="s">
        <v>1</v>
      </c>
      <c r="B2" t="s">
        <v>2</v>
      </c>
      <c r="D2" t="s">
        <v>1</v>
      </c>
      <c r="E2" t="s">
        <v>3</v>
      </c>
    </row>
    <row r="3" spans="1:5" x14ac:dyDescent="0.3">
      <c r="A3" t="s">
        <v>6</v>
      </c>
      <c r="B3" t="s">
        <v>2</v>
      </c>
      <c r="D3" t="s">
        <v>6</v>
      </c>
      <c r="E3" t="s">
        <v>3</v>
      </c>
    </row>
    <row r="4" spans="1:5" x14ac:dyDescent="0.3">
      <c r="A4" t="s">
        <v>5</v>
      </c>
      <c r="B4" t="s">
        <v>2</v>
      </c>
      <c r="D4" t="s">
        <v>6</v>
      </c>
      <c r="E4" t="s">
        <v>4</v>
      </c>
    </row>
    <row r="5" spans="1:5" x14ac:dyDescent="0.3">
      <c r="A5" t="s">
        <v>5</v>
      </c>
      <c r="B5" t="s">
        <v>7</v>
      </c>
      <c r="D5" t="s">
        <v>5</v>
      </c>
      <c r="E5" t="s">
        <v>3</v>
      </c>
    </row>
    <row r="6" spans="1:5" x14ac:dyDescent="0.3">
      <c r="A6" t="s">
        <v>9</v>
      </c>
      <c r="B6" t="s">
        <v>4</v>
      </c>
      <c r="D6" t="s">
        <v>5</v>
      </c>
      <c r="E6" t="s">
        <v>4</v>
      </c>
    </row>
    <row r="7" spans="1:5" x14ac:dyDescent="0.3">
      <c r="A7" t="s">
        <v>9</v>
      </c>
      <c r="B7" t="s">
        <v>10</v>
      </c>
      <c r="D7" t="s">
        <v>5</v>
      </c>
      <c r="E7" t="s">
        <v>8</v>
      </c>
    </row>
    <row r="8" spans="1:5" x14ac:dyDescent="0.3">
      <c r="A8" t="s">
        <v>9</v>
      </c>
      <c r="B8" t="s">
        <v>3</v>
      </c>
      <c r="D8" t="s">
        <v>15</v>
      </c>
      <c r="E8" t="s">
        <v>16</v>
      </c>
    </row>
    <row r="9" spans="1:5" x14ac:dyDescent="0.3">
      <c r="A9" t="s">
        <v>9</v>
      </c>
      <c r="B9" t="s">
        <v>8</v>
      </c>
      <c r="D9" t="s">
        <v>42</v>
      </c>
      <c r="E9" t="s">
        <v>13</v>
      </c>
    </row>
    <row r="10" spans="1:5" x14ac:dyDescent="0.3">
      <c r="A10" t="s">
        <v>9</v>
      </c>
      <c r="B10" t="s">
        <v>7</v>
      </c>
      <c r="D10" t="s">
        <v>42</v>
      </c>
      <c r="E10" t="s">
        <v>43</v>
      </c>
    </row>
    <row r="11" spans="1:5" x14ac:dyDescent="0.3">
      <c r="A11" t="s">
        <v>9</v>
      </c>
      <c r="B11" t="s">
        <v>11</v>
      </c>
      <c r="D11" t="s">
        <v>42</v>
      </c>
      <c r="E11" t="s">
        <v>44</v>
      </c>
    </row>
    <row r="12" spans="1:5" x14ac:dyDescent="0.3">
      <c r="A12" t="s">
        <v>50</v>
      </c>
      <c r="B12" t="s">
        <v>12</v>
      </c>
      <c r="D12" t="s">
        <v>50</v>
      </c>
      <c r="E12" t="s">
        <v>13</v>
      </c>
    </row>
    <row r="13" spans="1:5" x14ac:dyDescent="0.3">
      <c r="A13" t="s">
        <v>15</v>
      </c>
      <c r="B13" t="s">
        <v>13</v>
      </c>
      <c r="D13" t="s">
        <v>50</v>
      </c>
      <c r="E13" t="s">
        <v>14</v>
      </c>
    </row>
    <row r="14" spans="1:5" x14ac:dyDescent="0.3">
      <c r="A14" t="s">
        <v>17</v>
      </c>
      <c r="B14" t="s">
        <v>13</v>
      </c>
      <c r="D14" t="s">
        <v>49</v>
      </c>
      <c r="E14" t="s">
        <v>13</v>
      </c>
    </row>
    <row r="15" spans="1:5" x14ac:dyDescent="0.3">
      <c r="A15" t="s">
        <v>42</v>
      </c>
      <c r="B15" t="s">
        <v>12</v>
      </c>
      <c r="D15" t="s">
        <v>49</v>
      </c>
      <c r="E15" t="s">
        <v>14</v>
      </c>
    </row>
    <row r="16" spans="1:5" x14ac:dyDescent="0.3">
      <c r="A16" t="s">
        <v>42</v>
      </c>
      <c r="B16" t="s">
        <v>14</v>
      </c>
      <c r="D16" t="s">
        <v>49</v>
      </c>
      <c r="E16" t="s">
        <v>44</v>
      </c>
    </row>
    <row r="17" spans="1:5" x14ac:dyDescent="0.3">
      <c r="A17" t="s">
        <v>45</v>
      </c>
      <c r="B17" t="s">
        <v>13</v>
      </c>
      <c r="D17" t="s">
        <v>51</v>
      </c>
      <c r="E17" t="s">
        <v>14</v>
      </c>
    </row>
    <row r="18" spans="1:5" x14ac:dyDescent="0.3">
      <c r="A18" t="s">
        <v>49</v>
      </c>
      <c r="B18" t="s">
        <v>12</v>
      </c>
      <c r="D18" t="s">
        <v>51</v>
      </c>
      <c r="E18" t="s">
        <v>12</v>
      </c>
    </row>
    <row r="19" spans="1:5" x14ac:dyDescent="0.3">
      <c r="A19" t="s">
        <v>51</v>
      </c>
      <c r="B19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F442-613E-417E-9F32-8BAB1F49D700}">
  <dimension ref="A1:B21"/>
  <sheetViews>
    <sheetView workbookViewId="0">
      <selection sqref="A1:B8"/>
    </sheetView>
  </sheetViews>
  <sheetFormatPr defaultRowHeight="14.4" x14ac:dyDescent="0.3"/>
  <cols>
    <col min="1" max="1" width="51.6640625" bestFit="1" customWidth="1"/>
    <col min="2" max="2" width="24.77734375" customWidth="1"/>
  </cols>
  <sheetData>
    <row r="1" spans="1:2" x14ac:dyDescent="0.3">
      <c r="A1" t="s">
        <v>52</v>
      </c>
      <c r="B1" t="s">
        <v>53</v>
      </c>
    </row>
    <row r="2" spans="1:2" x14ac:dyDescent="0.3">
      <c r="A2" s="1" t="s">
        <v>49</v>
      </c>
      <c r="B2" s="2" t="s">
        <v>12</v>
      </c>
    </row>
    <row r="3" spans="1:2" x14ac:dyDescent="0.3">
      <c r="A3" s="3" t="s">
        <v>51</v>
      </c>
      <c r="B3" s="4" t="s">
        <v>13</v>
      </c>
    </row>
    <row r="4" spans="1:2" x14ac:dyDescent="0.3">
      <c r="A4" s="1" t="s">
        <v>50</v>
      </c>
      <c r="B4" s="2" t="s">
        <v>12</v>
      </c>
    </row>
    <row r="5" spans="1:2" x14ac:dyDescent="0.3">
      <c r="A5" s="3" t="s">
        <v>42</v>
      </c>
      <c r="B5" s="4" t="s">
        <v>12</v>
      </c>
    </row>
    <row r="6" spans="1:2" x14ac:dyDescent="0.3">
      <c r="A6" s="1" t="s">
        <v>42</v>
      </c>
      <c r="B6" s="2" t="s">
        <v>14</v>
      </c>
    </row>
    <row r="7" spans="1:2" x14ac:dyDescent="0.3">
      <c r="A7" s="3" t="s">
        <v>45</v>
      </c>
      <c r="B7" s="4" t="s">
        <v>13</v>
      </c>
    </row>
    <row r="8" spans="1:2" x14ac:dyDescent="0.3">
      <c r="A8" s="9" t="s">
        <v>17</v>
      </c>
      <c r="B8" s="10" t="s">
        <v>13</v>
      </c>
    </row>
    <row r="10" spans="1:2" x14ac:dyDescent="0.3">
      <c r="A10" s="13" t="s">
        <v>52</v>
      </c>
      <c r="B10" s="13" t="s">
        <v>55</v>
      </c>
    </row>
    <row r="11" spans="1:2" x14ac:dyDescent="0.3">
      <c r="A11" t="s">
        <v>49</v>
      </c>
      <c r="B11" t="s">
        <v>13</v>
      </c>
    </row>
    <row r="12" spans="1:2" x14ac:dyDescent="0.3">
      <c r="A12" t="s">
        <v>49</v>
      </c>
      <c r="B12" t="s">
        <v>14</v>
      </c>
    </row>
    <row r="13" spans="1:2" x14ac:dyDescent="0.3">
      <c r="A13" t="s">
        <v>49</v>
      </c>
      <c r="B13" t="s">
        <v>44</v>
      </c>
    </row>
    <row r="14" spans="1:2" x14ac:dyDescent="0.3">
      <c r="A14" t="s">
        <v>51</v>
      </c>
      <c r="B14" t="s">
        <v>14</v>
      </c>
    </row>
    <row r="15" spans="1:2" x14ac:dyDescent="0.3">
      <c r="A15" t="s">
        <v>51</v>
      </c>
      <c r="B15" t="s">
        <v>12</v>
      </c>
    </row>
    <row r="16" spans="1:2" x14ac:dyDescent="0.3">
      <c r="A16" t="s">
        <v>50</v>
      </c>
      <c r="B16" t="s">
        <v>13</v>
      </c>
    </row>
    <row r="17" spans="1:2" x14ac:dyDescent="0.3">
      <c r="A17" t="s">
        <v>50</v>
      </c>
      <c r="B17" t="s">
        <v>14</v>
      </c>
    </row>
    <row r="18" spans="1:2" x14ac:dyDescent="0.3">
      <c r="A18" t="s">
        <v>42</v>
      </c>
      <c r="B18" t="s">
        <v>13</v>
      </c>
    </row>
    <row r="19" spans="1:2" x14ac:dyDescent="0.3">
      <c r="A19" t="s">
        <v>42</v>
      </c>
      <c r="B19" t="s">
        <v>43</v>
      </c>
    </row>
    <row r="20" spans="1:2" x14ac:dyDescent="0.3">
      <c r="A20" t="s">
        <v>42</v>
      </c>
      <c r="B20" t="s">
        <v>44</v>
      </c>
    </row>
    <row r="21" spans="1:2" x14ac:dyDescent="0.3">
      <c r="A21" t="s">
        <v>15</v>
      </c>
      <c r="B21" t="s">
        <v>16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0683-C1B7-4162-B680-5EC4576061C5}">
  <dimension ref="A1:B19"/>
  <sheetViews>
    <sheetView workbookViewId="0">
      <selection activeCell="E12" sqref="E12"/>
    </sheetView>
  </sheetViews>
  <sheetFormatPr defaultRowHeight="14.4" x14ac:dyDescent="0.3"/>
  <cols>
    <col min="1" max="1" width="56.5546875" bestFit="1" customWidth="1"/>
    <col min="2" max="2" width="24.77734375" customWidth="1"/>
  </cols>
  <sheetData>
    <row r="1" spans="1:2" x14ac:dyDescent="0.3">
      <c r="A1" s="11" t="s">
        <v>54</v>
      </c>
      <c r="B1" s="11" t="s">
        <v>53</v>
      </c>
    </row>
    <row r="2" spans="1:2" x14ac:dyDescent="0.3">
      <c r="A2" s="12" t="s">
        <v>6</v>
      </c>
      <c r="B2" s="12" t="s">
        <v>2</v>
      </c>
    </row>
    <row r="3" spans="1:2" x14ac:dyDescent="0.3">
      <c r="A3" s="12" t="s">
        <v>5</v>
      </c>
      <c r="B3" s="12" t="s">
        <v>2</v>
      </c>
    </row>
    <row r="4" spans="1:2" x14ac:dyDescent="0.3">
      <c r="A4" s="12" t="s">
        <v>5</v>
      </c>
      <c r="B4" s="12" t="s">
        <v>7</v>
      </c>
    </row>
    <row r="5" spans="1:2" x14ac:dyDescent="0.3">
      <c r="A5" s="12" t="s">
        <v>9</v>
      </c>
      <c r="B5" s="12" t="s">
        <v>4</v>
      </c>
    </row>
    <row r="6" spans="1:2" x14ac:dyDescent="0.3">
      <c r="A6" s="12" t="s">
        <v>9</v>
      </c>
      <c r="B6" s="12" t="s">
        <v>10</v>
      </c>
    </row>
    <row r="7" spans="1:2" x14ac:dyDescent="0.3">
      <c r="A7" s="12" t="s">
        <v>9</v>
      </c>
      <c r="B7" s="12" t="s">
        <v>3</v>
      </c>
    </row>
    <row r="8" spans="1:2" x14ac:dyDescent="0.3">
      <c r="A8" s="12" t="s">
        <v>9</v>
      </c>
      <c r="B8" s="12" t="s">
        <v>8</v>
      </c>
    </row>
    <row r="9" spans="1:2" x14ac:dyDescent="0.3">
      <c r="A9" s="12" t="s">
        <v>9</v>
      </c>
      <c r="B9" s="12" t="s">
        <v>7</v>
      </c>
    </row>
    <row r="10" spans="1:2" x14ac:dyDescent="0.3">
      <c r="A10" s="12" t="s">
        <v>9</v>
      </c>
      <c r="B10" s="12" t="s">
        <v>11</v>
      </c>
    </row>
    <row r="11" spans="1:2" x14ac:dyDescent="0.3">
      <c r="A11" s="12" t="s">
        <v>1</v>
      </c>
      <c r="B11" s="12" t="s">
        <v>2</v>
      </c>
    </row>
    <row r="13" spans="1:2" x14ac:dyDescent="0.3">
      <c r="A13" t="s">
        <v>54</v>
      </c>
      <c r="B13" t="s">
        <v>55</v>
      </c>
    </row>
    <row r="14" spans="1:2" x14ac:dyDescent="0.3">
      <c r="A14" t="s">
        <v>6</v>
      </c>
      <c r="B14" t="s">
        <v>3</v>
      </c>
    </row>
    <row r="15" spans="1:2" x14ac:dyDescent="0.3">
      <c r="A15" t="s">
        <v>6</v>
      </c>
      <c r="B15" t="s">
        <v>4</v>
      </c>
    </row>
    <row r="16" spans="1:2" x14ac:dyDescent="0.3">
      <c r="A16" t="s">
        <v>5</v>
      </c>
      <c r="B16" t="s">
        <v>3</v>
      </c>
    </row>
    <row r="17" spans="1:2" x14ac:dyDescent="0.3">
      <c r="A17" t="s">
        <v>5</v>
      </c>
      <c r="B17" t="s">
        <v>4</v>
      </c>
    </row>
    <row r="18" spans="1:2" x14ac:dyDescent="0.3">
      <c r="A18" t="s">
        <v>5</v>
      </c>
      <c r="B18" t="s">
        <v>8</v>
      </c>
    </row>
    <row r="19" spans="1:2" x14ac:dyDescent="0.3">
      <c r="A19" t="s">
        <v>1</v>
      </c>
      <c r="B19" t="s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8A42-6EC3-4190-87B4-98486856D45C}">
  <dimension ref="A1:E30"/>
  <sheetViews>
    <sheetView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31.21875" bestFit="1" customWidth="1"/>
    <col min="4" max="4" width="11.6640625" bestFit="1" customWidth="1"/>
    <col min="5" max="5" width="34.109375" bestFit="1" customWidth="1"/>
  </cols>
  <sheetData>
    <row r="1" spans="1:5" x14ac:dyDescent="0.3">
      <c r="A1" s="5" t="s">
        <v>48</v>
      </c>
      <c r="B1" t="s">
        <v>57</v>
      </c>
    </row>
    <row r="2" spans="1:5" x14ac:dyDescent="0.3">
      <c r="A2" s="6" t="s">
        <v>12</v>
      </c>
      <c r="B2" s="7">
        <v>3</v>
      </c>
    </row>
    <row r="3" spans="1:5" x14ac:dyDescent="0.3">
      <c r="A3" s="6" t="s">
        <v>14</v>
      </c>
      <c r="B3" s="7">
        <v>1</v>
      </c>
    </row>
    <row r="4" spans="1:5" x14ac:dyDescent="0.3">
      <c r="A4" s="6" t="s">
        <v>13</v>
      </c>
      <c r="B4" s="7">
        <v>3</v>
      </c>
    </row>
    <row r="5" spans="1:5" x14ac:dyDescent="0.3">
      <c r="A5" s="6" t="s">
        <v>47</v>
      </c>
      <c r="B5" s="7">
        <v>7</v>
      </c>
    </row>
    <row r="7" spans="1:5" x14ac:dyDescent="0.3">
      <c r="A7" s="5" t="s">
        <v>48</v>
      </c>
      <c r="B7" t="s">
        <v>56</v>
      </c>
      <c r="D7" s="8" t="s">
        <v>48</v>
      </c>
      <c r="E7" s="8" t="s">
        <v>63</v>
      </c>
    </row>
    <row r="8" spans="1:5" x14ac:dyDescent="0.3">
      <c r="A8" s="6" t="s">
        <v>12</v>
      </c>
      <c r="B8" s="7">
        <v>1</v>
      </c>
      <c r="D8" s="6" t="s">
        <v>12</v>
      </c>
      <c r="E8" s="7">
        <v>3.5</v>
      </c>
    </row>
    <row r="9" spans="1:5" x14ac:dyDescent="0.3">
      <c r="A9" s="6" t="s">
        <v>14</v>
      </c>
      <c r="B9" s="7">
        <v>3</v>
      </c>
      <c r="D9" s="6" t="s">
        <v>14</v>
      </c>
      <c r="E9" s="7">
        <v>2.5</v>
      </c>
    </row>
    <row r="10" spans="1:5" x14ac:dyDescent="0.3">
      <c r="A10" s="6" t="s">
        <v>44</v>
      </c>
      <c r="B10" s="7">
        <v>2</v>
      </c>
      <c r="D10" s="6" t="s">
        <v>44</v>
      </c>
      <c r="E10" s="7">
        <v>1</v>
      </c>
    </row>
    <row r="11" spans="1:5" x14ac:dyDescent="0.3">
      <c r="A11" s="6" t="s">
        <v>16</v>
      </c>
      <c r="B11" s="7">
        <v>1</v>
      </c>
      <c r="D11" s="6" t="s">
        <v>16</v>
      </c>
      <c r="E11" s="7">
        <v>0.5</v>
      </c>
    </row>
    <row r="12" spans="1:5" x14ac:dyDescent="0.3">
      <c r="A12" s="6" t="s">
        <v>43</v>
      </c>
      <c r="B12" s="7">
        <v>1</v>
      </c>
      <c r="D12" s="6" t="s">
        <v>43</v>
      </c>
      <c r="E12" s="7">
        <v>0.5</v>
      </c>
    </row>
    <row r="13" spans="1:5" x14ac:dyDescent="0.3">
      <c r="A13" s="6" t="s">
        <v>13</v>
      </c>
      <c r="B13" s="7">
        <v>3</v>
      </c>
      <c r="D13" s="6" t="s">
        <v>13</v>
      </c>
      <c r="E13" s="7">
        <v>4.5</v>
      </c>
    </row>
    <row r="14" spans="1:5" x14ac:dyDescent="0.3">
      <c r="A14" s="6" t="s">
        <v>47</v>
      </c>
      <c r="B14" s="7">
        <v>11</v>
      </c>
    </row>
    <row r="16" spans="1:5" x14ac:dyDescent="0.3">
      <c r="A16" s="5" t="s">
        <v>48</v>
      </c>
      <c r="B16" t="s">
        <v>57</v>
      </c>
      <c r="D16" s="8" t="s">
        <v>48</v>
      </c>
      <c r="E16" s="8" t="s">
        <v>64</v>
      </c>
    </row>
    <row r="17" spans="1:5" x14ac:dyDescent="0.3">
      <c r="A17" s="6" t="s">
        <v>11</v>
      </c>
      <c r="B17" s="7">
        <v>1</v>
      </c>
      <c r="D17" s="6" t="s">
        <v>11</v>
      </c>
      <c r="E17" s="7">
        <v>1</v>
      </c>
    </row>
    <row r="18" spans="1:5" x14ac:dyDescent="0.3">
      <c r="A18" s="6" t="s">
        <v>3</v>
      </c>
      <c r="B18" s="7">
        <v>1</v>
      </c>
      <c r="D18" s="6" t="s">
        <v>3</v>
      </c>
      <c r="E18" s="7">
        <v>2.5</v>
      </c>
    </row>
    <row r="19" spans="1:5" x14ac:dyDescent="0.3">
      <c r="A19" s="6" t="s">
        <v>4</v>
      </c>
      <c r="B19" s="7">
        <v>1</v>
      </c>
      <c r="D19" s="6" t="s">
        <v>4</v>
      </c>
      <c r="E19" s="7">
        <v>2</v>
      </c>
    </row>
    <row r="20" spans="1:5" x14ac:dyDescent="0.3">
      <c r="A20" s="6" t="s">
        <v>8</v>
      </c>
      <c r="B20" s="7">
        <v>1</v>
      </c>
      <c r="D20" s="6" t="s">
        <v>8</v>
      </c>
      <c r="E20" s="7">
        <v>2</v>
      </c>
    </row>
    <row r="21" spans="1:5" x14ac:dyDescent="0.3">
      <c r="A21" s="6" t="s">
        <v>7</v>
      </c>
      <c r="B21" s="7">
        <v>2</v>
      </c>
      <c r="D21" s="6" t="s">
        <v>7</v>
      </c>
      <c r="E21" s="7">
        <v>2</v>
      </c>
    </row>
    <row r="22" spans="1:5" x14ac:dyDescent="0.3">
      <c r="A22" s="6" t="s">
        <v>10</v>
      </c>
      <c r="B22" s="7">
        <v>1</v>
      </c>
      <c r="D22" s="6" t="s">
        <v>10</v>
      </c>
      <c r="E22" s="7">
        <v>1</v>
      </c>
    </row>
    <row r="23" spans="1:5" x14ac:dyDescent="0.3">
      <c r="A23" s="6" t="s">
        <v>2</v>
      </c>
      <c r="B23" s="7">
        <v>3</v>
      </c>
      <c r="D23" s="6" t="s">
        <v>2</v>
      </c>
      <c r="E23" s="7">
        <v>3</v>
      </c>
    </row>
    <row r="24" spans="1:5" x14ac:dyDescent="0.3">
      <c r="A24" s="6" t="s">
        <v>47</v>
      </c>
      <c r="B24" s="7">
        <v>10</v>
      </c>
    </row>
    <row r="26" spans="1:5" x14ac:dyDescent="0.3">
      <c r="A26" s="5" t="s">
        <v>48</v>
      </c>
      <c r="B26" t="s">
        <v>56</v>
      </c>
    </row>
    <row r="27" spans="1:5" x14ac:dyDescent="0.3">
      <c r="A27" s="6" t="s">
        <v>3</v>
      </c>
      <c r="B27" s="7">
        <v>3</v>
      </c>
    </row>
    <row r="28" spans="1:5" x14ac:dyDescent="0.3">
      <c r="A28" s="6" t="s">
        <v>4</v>
      </c>
      <c r="B28" s="7">
        <v>2</v>
      </c>
    </row>
    <row r="29" spans="1:5" x14ac:dyDescent="0.3">
      <c r="A29" s="6" t="s">
        <v>8</v>
      </c>
      <c r="B29" s="7">
        <v>1</v>
      </c>
    </row>
    <row r="30" spans="1:5" x14ac:dyDescent="0.3">
      <c r="A30" s="6" t="s">
        <v>47</v>
      </c>
      <c r="B30" s="7">
        <v>6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37A7-196B-4016-B80D-656827058102}">
  <dimension ref="A1:E13"/>
  <sheetViews>
    <sheetView workbookViewId="0">
      <selection activeCell="D17" sqref="D17"/>
    </sheetView>
  </sheetViews>
  <sheetFormatPr defaultRowHeight="14.4" x14ac:dyDescent="0.3"/>
  <cols>
    <col min="1" max="1" width="59.88671875" bestFit="1" customWidth="1"/>
    <col min="2" max="2" width="29" bestFit="1" customWidth="1"/>
    <col min="4" max="4" width="59.88671875" bestFit="1" customWidth="1"/>
    <col min="5" max="5" width="32.88671875" bestFit="1" customWidth="1"/>
  </cols>
  <sheetData>
    <row r="1" spans="1:5" x14ac:dyDescent="0.3">
      <c r="A1" t="s">
        <v>0</v>
      </c>
      <c r="B1" t="s">
        <v>65</v>
      </c>
      <c r="D1" t="s">
        <v>0</v>
      </c>
      <c r="E1" t="s">
        <v>66</v>
      </c>
    </row>
    <row r="2" spans="1:5" x14ac:dyDescent="0.3">
      <c r="A2" t="s">
        <v>18</v>
      </c>
      <c r="B2" t="s">
        <v>19</v>
      </c>
      <c r="D2" t="s">
        <v>18</v>
      </c>
      <c r="E2" t="s">
        <v>23</v>
      </c>
    </row>
    <row r="3" spans="1:5" x14ac:dyDescent="0.3">
      <c r="A3" t="s">
        <v>18</v>
      </c>
      <c r="B3" t="s">
        <v>20</v>
      </c>
      <c r="D3" t="s">
        <v>18</v>
      </c>
      <c r="E3" t="s">
        <v>24</v>
      </c>
    </row>
    <row r="4" spans="1:5" x14ac:dyDescent="0.3">
      <c r="A4" t="s">
        <v>18</v>
      </c>
      <c r="B4" t="s">
        <v>21</v>
      </c>
      <c r="D4" t="s">
        <v>18</v>
      </c>
      <c r="E4" t="s">
        <v>25</v>
      </c>
    </row>
    <row r="5" spans="1:5" x14ac:dyDescent="0.3">
      <c r="A5" t="s">
        <v>18</v>
      </c>
      <c r="B5" t="s">
        <v>22</v>
      </c>
      <c r="D5" t="s">
        <v>18</v>
      </c>
      <c r="E5" t="s">
        <v>26</v>
      </c>
    </row>
    <row r="6" spans="1:5" x14ac:dyDescent="0.3">
      <c r="A6" t="s">
        <v>27</v>
      </c>
      <c r="B6" t="s">
        <v>20</v>
      </c>
      <c r="D6" t="s">
        <v>28</v>
      </c>
      <c r="E6" t="s">
        <v>29</v>
      </c>
    </row>
    <row r="7" spans="1:5" x14ac:dyDescent="0.3">
      <c r="A7" t="s">
        <v>28</v>
      </c>
      <c r="B7" t="s">
        <v>24</v>
      </c>
      <c r="D7" t="s">
        <v>30</v>
      </c>
      <c r="E7" t="s">
        <v>32</v>
      </c>
    </row>
    <row r="8" spans="1:5" x14ac:dyDescent="0.3">
      <c r="A8" t="s">
        <v>30</v>
      </c>
      <c r="B8" t="s">
        <v>24</v>
      </c>
      <c r="D8" t="s">
        <v>30</v>
      </c>
      <c r="E8" t="s">
        <v>33</v>
      </c>
    </row>
    <row r="9" spans="1:5" x14ac:dyDescent="0.3">
      <c r="A9" t="s">
        <v>30</v>
      </c>
      <c r="B9" t="s">
        <v>31</v>
      </c>
      <c r="D9" t="s">
        <v>30</v>
      </c>
      <c r="E9" t="s">
        <v>34</v>
      </c>
    </row>
    <row r="10" spans="1:5" x14ac:dyDescent="0.3">
      <c r="A10" t="s">
        <v>36</v>
      </c>
      <c r="B10" t="s">
        <v>37</v>
      </c>
      <c r="D10" t="s">
        <v>30</v>
      </c>
      <c r="E10" t="s">
        <v>35</v>
      </c>
    </row>
    <row r="11" spans="1:5" x14ac:dyDescent="0.3">
      <c r="A11" t="s">
        <v>36</v>
      </c>
      <c r="B11" t="s">
        <v>20</v>
      </c>
      <c r="D11" t="s">
        <v>36</v>
      </c>
      <c r="E11" t="s">
        <v>39</v>
      </c>
    </row>
    <row r="12" spans="1:5" x14ac:dyDescent="0.3">
      <c r="A12" t="s">
        <v>36</v>
      </c>
      <c r="B12" t="s">
        <v>21</v>
      </c>
      <c r="D12" t="s">
        <v>36</v>
      </c>
      <c r="E12" t="s">
        <v>40</v>
      </c>
    </row>
    <row r="13" spans="1:5" x14ac:dyDescent="0.3">
      <c r="A13" t="s">
        <v>36</v>
      </c>
      <c r="B13" t="s">
        <v>38</v>
      </c>
      <c r="D13" t="s">
        <v>36</v>
      </c>
      <c r="E13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EE8F-4F9E-4D36-9D7D-B3F6B6A19FC6}">
  <dimension ref="A1:B11"/>
  <sheetViews>
    <sheetView workbookViewId="0">
      <selection activeCell="E9" sqref="E9"/>
    </sheetView>
  </sheetViews>
  <sheetFormatPr defaultRowHeight="14.4" x14ac:dyDescent="0.3"/>
  <cols>
    <col min="1" max="1" width="46.109375" customWidth="1"/>
    <col min="2" max="2" width="32.88671875" bestFit="1" customWidth="1"/>
  </cols>
  <sheetData>
    <row r="1" spans="1:2" x14ac:dyDescent="0.3">
      <c r="A1" t="s">
        <v>52</v>
      </c>
      <c r="B1" t="s">
        <v>58</v>
      </c>
    </row>
    <row r="2" spans="1:2" x14ac:dyDescent="0.3">
      <c r="A2" t="s">
        <v>28</v>
      </c>
      <c r="B2" t="s">
        <v>24</v>
      </c>
    </row>
    <row r="3" spans="1:2" x14ac:dyDescent="0.3">
      <c r="A3" t="s">
        <v>30</v>
      </c>
      <c r="B3" t="s">
        <v>24</v>
      </c>
    </row>
    <row r="4" spans="1:2" x14ac:dyDescent="0.3">
      <c r="A4" t="s">
        <v>30</v>
      </c>
      <c r="B4" t="s">
        <v>31</v>
      </c>
    </row>
    <row r="6" spans="1:2" x14ac:dyDescent="0.3">
      <c r="A6" t="s">
        <v>52</v>
      </c>
      <c r="B6" t="s">
        <v>59</v>
      </c>
    </row>
    <row r="7" spans="1:2" x14ac:dyDescent="0.3">
      <c r="A7" t="s">
        <v>28</v>
      </c>
      <c r="B7" t="s">
        <v>29</v>
      </c>
    </row>
    <row r="8" spans="1:2" x14ac:dyDescent="0.3">
      <c r="A8" t="s">
        <v>30</v>
      </c>
      <c r="B8" t="s">
        <v>32</v>
      </c>
    </row>
    <row r="9" spans="1:2" x14ac:dyDescent="0.3">
      <c r="A9" t="s">
        <v>30</v>
      </c>
      <c r="B9" t="s">
        <v>33</v>
      </c>
    </row>
    <row r="10" spans="1:2" x14ac:dyDescent="0.3">
      <c r="A10" t="s">
        <v>30</v>
      </c>
      <c r="B10" t="s">
        <v>34</v>
      </c>
    </row>
    <row r="11" spans="1:2" x14ac:dyDescent="0.3">
      <c r="A11" t="s">
        <v>30</v>
      </c>
      <c r="B11" t="s">
        <v>35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3AE0-25C4-4D80-910C-2A8C6CB9E0A6}">
  <dimension ref="A1:B19"/>
  <sheetViews>
    <sheetView workbookViewId="0">
      <selection activeCell="E13" sqref="E13"/>
    </sheetView>
  </sheetViews>
  <sheetFormatPr defaultRowHeight="14.4" x14ac:dyDescent="0.3"/>
  <cols>
    <col min="1" max="1" width="59.88671875" bestFit="1" customWidth="1"/>
    <col min="2" max="2" width="33.77734375" bestFit="1" customWidth="1"/>
  </cols>
  <sheetData>
    <row r="1" spans="1:2" x14ac:dyDescent="0.3">
      <c r="A1" s="11" t="s">
        <v>54</v>
      </c>
      <c r="B1" s="11" t="s">
        <v>58</v>
      </c>
    </row>
    <row r="2" spans="1:2" x14ac:dyDescent="0.3">
      <c r="A2" s="12" t="s">
        <v>18</v>
      </c>
      <c r="B2" s="12" t="s">
        <v>19</v>
      </c>
    </row>
    <row r="3" spans="1:2" x14ac:dyDescent="0.3">
      <c r="A3" s="12" t="s">
        <v>18</v>
      </c>
      <c r="B3" s="12" t="s">
        <v>20</v>
      </c>
    </row>
    <row r="4" spans="1:2" x14ac:dyDescent="0.3">
      <c r="A4" s="12" t="s">
        <v>18</v>
      </c>
      <c r="B4" s="12" t="s">
        <v>21</v>
      </c>
    </row>
    <row r="5" spans="1:2" x14ac:dyDescent="0.3">
      <c r="A5" s="12" t="s">
        <v>18</v>
      </c>
      <c r="B5" s="12" t="s">
        <v>22</v>
      </c>
    </row>
    <row r="6" spans="1:2" x14ac:dyDescent="0.3">
      <c r="A6" s="12" t="s">
        <v>36</v>
      </c>
      <c r="B6" s="12" t="s">
        <v>37</v>
      </c>
    </row>
    <row r="7" spans="1:2" x14ac:dyDescent="0.3">
      <c r="A7" s="12" t="s">
        <v>36</v>
      </c>
      <c r="B7" s="12" t="s">
        <v>20</v>
      </c>
    </row>
    <row r="8" spans="1:2" x14ac:dyDescent="0.3">
      <c r="A8" s="12" t="s">
        <v>36</v>
      </c>
      <c r="B8" s="12" t="s">
        <v>21</v>
      </c>
    </row>
    <row r="9" spans="1:2" x14ac:dyDescent="0.3">
      <c r="A9" s="12" t="s">
        <v>36</v>
      </c>
      <c r="B9" s="12" t="s">
        <v>38</v>
      </c>
    </row>
    <row r="10" spans="1:2" x14ac:dyDescent="0.3">
      <c r="A10" s="12" t="s">
        <v>27</v>
      </c>
      <c r="B10" s="12" t="s">
        <v>20</v>
      </c>
    </row>
    <row r="12" spans="1:2" x14ac:dyDescent="0.3">
      <c r="A12" s="13" t="s">
        <v>54</v>
      </c>
      <c r="B12" s="13" t="s">
        <v>59</v>
      </c>
    </row>
    <row r="13" spans="1:2" x14ac:dyDescent="0.3">
      <c r="A13" s="12" t="s">
        <v>18</v>
      </c>
      <c r="B13" s="12" t="s">
        <v>23</v>
      </c>
    </row>
    <row r="14" spans="1:2" x14ac:dyDescent="0.3">
      <c r="A14" s="12" t="s">
        <v>18</v>
      </c>
      <c r="B14" s="12" t="s">
        <v>24</v>
      </c>
    </row>
    <row r="15" spans="1:2" x14ac:dyDescent="0.3">
      <c r="A15" s="12" t="s">
        <v>18</v>
      </c>
      <c r="B15" s="12" t="s">
        <v>25</v>
      </c>
    </row>
    <row r="16" spans="1:2" x14ac:dyDescent="0.3">
      <c r="A16" s="12" t="s">
        <v>18</v>
      </c>
      <c r="B16" s="12" t="s">
        <v>26</v>
      </c>
    </row>
    <row r="17" spans="1:2" x14ac:dyDescent="0.3">
      <c r="A17" s="12" t="s">
        <v>36</v>
      </c>
      <c r="B17" s="12" t="s">
        <v>39</v>
      </c>
    </row>
    <row r="18" spans="1:2" x14ac:dyDescent="0.3">
      <c r="A18" s="12" t="s">
        <v>36</v>
      </c>
      <c r="B18" s="12" t="s">
        <v>40</v>
      </c>
    </row>
    <row r="19" spans="1:2" x14ac:dyDescent="0.3">
      <c r="A19" s="12" t="s">
        <v>36</v>
      </c>
      <c r="B19" s="12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09DC-FD8D-4197-B21C-57A36D30D5A7}">
  <dimension ref="A1:E31"/>
  <sheetViews>
    <sheetView workbookViewId="0">
      <selection activeCell="F11" sqref="F11"/>
    </sheetView>
  </sheetViews>
  <sheetFormatPr defaultRowHeight="14.4" x14ac:dyDescent="0.3"/>
  <cols>
    <col min="1" max="1" width="33.77734375" bestFit="1" customWidth="1"/>
    <col min="2" max="2" width="31.5546875" bestFit="1" customWidth="1"/>
    <col min="4" max="4" width="29" bestFit="1" customWidth="1"/>
    <col min="5" max="5" width="36.77734375" bestFit="1" customWidth="1"/>
  </cols>
  <sheetData>
    <row r="1" spans="1:5" x14ac:dyDescent="0.3">
      <c r="A1" s="5" t="s">
        <v>46</v>
      </c>
      <c r="B1" t="s">
        <v>60</v>
      </c>
      <c r="D1" s="8" t="s">
        <v>46</v>
      </c>
      <c r="E1" s="8" t="s">
        <v>67</v>
      </c>
    </row>
    <row r="2" spans="1:5" x14ac:dyDescent="0.3">
      <c r="A2" s="6" t="s">
        <v>24</v>
      </c>
      <c r="B2" s="7">
        <v>2</v>
      </c>
      <c r="D2" s="6" t="s">
        <v>24</v>
      </c>
      <c r="E2" s="7">
        <v>2</v>
      </c>
    </row>
    <row r="3" spans="1:5" x14ac:dyDescent="0.3">
      <c r="A3" s="6" t="s">
        <v>31</v>
      </c>
      <c r="B3" s="7">
        <v>1</v>
      </c>
      <c r="D3" s="6" t="s">
        <v>31</v>
      </c>
      <c r="E3" s="7">
        <v>1</v>
      </c>
    </row>
    <row r="4" spans="1:5" x14ac:dyDescent="0.3">
      <c r="A4" s="6" t="s">
        <v>47</v>
      </c>
      <c r="B4" s="7">
        <v>3</v>
      </c>
      <c r="D4" s="6" t="s">
        <v>33</v>
      </c>
      <c r="E4" s="7">
        <v>0.5</v>
      </c>
    </row>
    <row r="5" spans="1:5" x14ac:dyDescent="0.3">
      <c r="D5" s="6" t="s">
        <v>29</v>
      </c>
      <c r="E5" s="7">
        <v>0.5</v>
      </c>
    </row>
    <row r="6" spans="1:5" x14ac:dyDescent="0.3">
      <c r="A6" s="5" t="s">
        <v>46</v>
      </c>
      <c r="B6" t="s">
        <v>61</v>
      </c>
      <c r="D6" s="6" t="s">
        <v>35</v>
      </c>
      <c r="E6" s="7">
        <v>0.5</v>
      </c>
    </row>
    <row r="7" spans="1:5" x14ac:dyDescent="0.3">
      <c r="A7" s="6" t="s">
        <v>33</v>
      </c>
      <c r="B7" s="7">
        <v>1</v>
      </c>
      <c r="D7" s="6" t="s">
        <v>34</v>
      </c>
      <c r="E7" s="7">
        <v>0.5</v>
      </c>
    </row>
    <row r="8" spans="1:5" x14ac:dyDescent="0.3">
      <c r="A8" s="6" t="s">
        <v>29</v>
      </c>
      <c r="B8" s="7">
        <v>1</v>
      </c>
      <c r="D8" s="6" t="s">
        <v>32</v>
      </c>
      <c r="E8" s="7">
        <v>0.5</v>
      </c>
    </row>
    <row r="9" spans="1:5" x14ac:dyDescent="0.3">
      <c r="A9" s="6" t="s">
        <v>35</v>
      </c>
      <c r="B9" s="7">
        <v>1</v>
      </c>
      <c r="D9" s="6"/>
      <c r="E9" s="7"/>
    </row>
    <row r="10" spans="1:5" x14ac:dyDescent="0.3">
      <c r="A10" s="6" t="s">
        <v>34</v>
      </c>
      <c r="B10" s="7">
        <v>1</v>
      </c>
      <c r="D10" s="6"/>
      <c r="E10" s="7"/>
    </row>
    <row r="11" spans="1:5" x14ac:dyDescent="0.3">
      <c r="A11" s="6" t="s">
        <v>32</v>
      </c>
      <c r="B11" s="7">
        <v>1</v>
      </c>
      <c r="D11" s="6"/>
      <c r="E11" s="7"/>
    </row>
    <row r="12" spans="1:5" x14ac:dyDescent="0.3">
      <c r="A12" s="6" t="s">
        <v>47</v>
      </c>
      <c r="B12" s="7">
        <v>5</v>
      </c>
    </row>
    <row r="14" spans="1:5" x14ac:dyDescent="0.3">
      <c r="A14" s="5" t="s">
        <v>62</v>
      </c>
      <c r="B14" t="s">
        <v>60</v>
      </c>
      <c r="D14" s="8" t="s">
        <v>62</v>
      </c>
      <c r="E14" s="8" t="s">
        <v>64</v>
      </c>
    </row>
    <row r="15" spans="1:5" x14ac:dyDescent="0.3">
      <c r="A15" s="6" t="s">
        <v>20</v>
      </c>
      <c r="B15" s="7">
        <v>3</v>
      </c>
      <c r="D15" s="6" t="s">
        <v>20</v>
      </c>
      <c r="E15" s="7">
        <v>3</v>
      </c>
    </row>
    <row r="16" spans="1:5" x14ac:dyDescent="0.3">
      <c r="A16" s="6" t="s">
        <v>37</v>
      </c>
      <c r="B16" s="7">
        <v>1</v>
      </c>
      <c r="D16" s="6" t="s">
        <v>37</v>
      </c>
      <c r="E16" s="7">
        <v>1</v>
      </c>
    </row>
    <row r="17" spans="1:5" x14ac:dyDescent="0.3">
      <c r="A17" s="6" t="s">
        <v>21</v>
      </c>
      <c r="B17" s="7">
        <v>2</v>
      </c>
      <c r="D17" s="6" t="s">
        <v>21</v>
      </c>
      <c r="E17" s="7">
        <v>2</v>
      </c>
    </row>
    <row r="18" spans="1:5" x14ac:dyDescent="0.3">
      <c r="A18" s="6" t="s">
        <v>22</v>
      </c>
      <c r="B18" s="7">
        <v>1</v>
      </c>
      <c r="D18" s="6" t="s">
        <v>22</v>
      </c>
      <c r="E18" s="7">
        <v>1</v>
      </c>
    </row>
    <row r="19" spans="1:5" x14ac:dyDescent="0.3">
      <c r="A19" s="6" t="s">
        <v>38</v>
      </c>
      <c r="B19" s="7">
        <v>1</v>
      </c>
      <c r="D19" s="6" t="s">
        <v>38</v>
      </c>
      <c r="E19" s="7">
        <v>1</v>
      </c>
    </row>
    <row r="20" spans="1:5" x14ac:dyDescent="0.3">
      <c r="A20" s="6" t="s">
        <v>19</v>
      </c>
      <c r="B20" s="7">
        <v>1</v>
      </c>
      <c r="D20" s="6" t="s">
        <v>19</v>
      </c>
      <c r="E20" s="7">
        <v>1</v>
      </c>
    </row>
    <row r="21" spans="1:5" x14ac:dyDescent="0.3">
      <c r="A21" s="6" t="s">
        <v>47</v>
      </c>
      <c r="B21" s="7">
        <v>9</v>
      </c>
      <c r="D21" s="6" t="s">
        <v>26</v>
      </c>
      <c r="E21" s="7">
        <v>0.5</v>
      </c>
    </row>
    <row r="22" spans="1:5" x14ac:dyDescent="0.3">
      <c r="D22" s="6" t="s">
        <v>39</v>
      </c>
      <c r="E22" s="7">
        <v>0.5</v>
      </c>
    </row>
    <row r="23" spans="1:5" x14ac:dyDescent="0.3">
      <c r="A23" s="5" t="s">
        <v>62</v>
      </c>
      <c r="B23" t="s">
        <v>61</v>
      </c>
      <c r="D23" s="6" t="s">
        <v>23</v>
      </c>
      <c r="E23" s="7">
        <v>0.5</v>
      </c>
    </row>
    <row r="24" spans="1:5" x14ac:dyDescent="0.3">
      <c r="A24" s="6" t="s">
        <v>26</v>
      </c>
      <c r="B24" s="7">
        <v>1</v>
      </c>
      <c r="D24" s="6" t="s">
        <v>24</v>
      </c>
      <c r="E24" s="7">
        <v>0.5</v>
      </c>
    </row>
    <row r="25" spans="1:5" x14ac:dyDescent="0.3">
      <c r="A25" s="6" t="s">
        <v>39</v>
      </c>
      <c r="B25" s="7">
        <v>1</v>
      </c>
      <c r="D25" s="6" t="s">
        <v>41</v>
      </c>
      <c r="E25" s="7">
        <v>0.5</v>
      </c>
    </row>
    <row r="26" spans="1:5" x14ac:dyDescent="0.3">
      <c r="A26" s="6" t="s">
        <v>23</v>
      </c>
      <c r="B26" s="7">
        <v>1</v>
      </c>
      <c r="D26" s="6" t="s">
        <v>25</v>
      </c>
      <c r="E26" s="7">
        <v>0.5</v>
      </c>
    </row>
    <row r="27" spans="1:5" x14ac:dyDescent="0.3">
      <c r="A27" s="6" t="s">
        <v>24</v>
      </c>
      <c r="B27" s="7">
        <v>1</v>
      </c>
      <c r="D27" s="6" t="s">
        <v>40</v>
      </c>
      <c r="E27" s="7">
        <v>0.5</v>
      </c>
    </row>
    <row r="28" spans="1:5" x14ac:dyDescent="0.3">
      <c r="A28" s="6" t="s">
        <v>41</v>
      </c>
      <c r="B28" s="7">
        <v>1</v>
      </c>
    </row>
    <row r="29" spans="1:5" x14ac:dyDescent="0.3">
      <c r="A29" s="6" t="s">
        <v>25</v>
      </c>
      <c r="B29" s="7">
        <v>1</v>
      </c>
    </row>
    <row r="30" spans="1:5" x14ac:dyDescent="0.3">
      <c r="A30" s="6" t="s">
        <v>40</v>
      </c>
      <c r="B30" s="7">
        <v>1</v>
      </c>
    </row>
    <row r="31" spans="1:5" x14ac:dyDescent="0.3">
      <c r="A31" s="6" t="s">
        <v>47</v>
      </c>
      <c r="B31" s="7">
        <v>7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</vt:lpstr>
      <vt:lpstr>State-Demographics</vt:lpstr>
      <vt:lpstr>State-BRFSS</vt:lpstr>
      <vt:lpstr>State-Pivot</vt:lpstr>
      <vt:lpstr>Metro</vt:lpstr>
      <vt:lpstr>Metro-Demographics</vt:lpstr>
      <vt:lpstr>Metro-BRFSS</vt:lpstr>
      <vt:lpstr>Metro-Pivot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Seiler</dc:creator>
  <cp:lastModifiedBy>Grace Seiler</cp:lastModifiedBy>
  <dcterms:created xsi:type="dcterms:W3CDTF">2022-02-11T20:15:55Z</dcterms:created>
  <dcterms:modified xsi:type="dcterms:W3CDTF">2022-02-15T20:26:18Z</dcterms:modified>
</cp:coreProperties>
</file>