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4" i="1"/>
  <c r="H4" i="1" s="1"/>
  <c r="H10" i="1" s="1"/>
</calcChain>
</file>

<file path=xl/sharedStrings.xml><?xml version="1.0" encoding="utf-8"?>
<sst xmlns="http://schemas.openxmlformats.org/spreadsheetml/2006/main" count="30" uniqueCount="28">
  <si>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</si>
  <si>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</si>
  <si>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</si>
  <si>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</si>
  <si>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</si>
  <si>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</si>
  <si>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</si>
  <si>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</si>
  <si>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</si>
  <si>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</si>
  <si>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https://www.amazon.ca/Tivolii-Adjustable-Powerful-Computer-Desktop/dp/B07MBFBBS1/ref=sr_1_34?keywords=webcam&amp;qid=1569335781&amp;sr=8-34</t>
  </si>
  <si>
    <t>https://www.digikey.ca/products/en?mpart=3251&amp;v=1528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</si>
  <si>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</si>
  <si>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</si>
  <si>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</si>
  <si>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</si>
  <si>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</si>
  <si>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</si>
  <si>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</si>
  <si>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</si>
  <si>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</si>
  <si>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Clear Acrylic</t>
  </si>
  <si>
    <t>Humber</t>
  </si>
  <si>
    <t>Enclosure for the LumiMonitor. Part of the tuition fee.</t>
  </si>
  <si>
    <t>Gino Seridon - n01281453</t>
  </si>
  <si>
    <t>Parts Kit</t>
  </si>
  <si>
    <t>N/A</t>
  </si>
  <si>
    <t>Includes a variety of tools and resources to create the PCB. Already owned.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</si>
</sst>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s/en?mpart=3251&amp;v=1528" TargetMode="External"/><Relationship Id="rId1" Type="http://schemas.openxmlformats.org/officeDocument/2006/relationships/hyperlink" Target="https://www.amazon.ca/Tivolii-Adjustable-Powerful-Computer-Desktop/dp/B07MBFBBS1/ref=sr_1_34?keywords=webcam&amp;qid=1569335781&amp;sr=8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J9" sqref="J9"/>
    </sheetView>
  </sheetViews>
  <sheetFormatPr defaultRowHeight="15" x14ac:dyDescent="0.25"/>
  <cols>
    <col min="1" max="1" width="51.42578125" customWidth="1"/>
    <col min="2" max="2" width="9.7109375" customWidth="1"/>
    <col min="3" max="3" width="12.5703125" customWidth="1"/>
    <col min="4" max="4" width="14.8554687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11.5703125" customWidth="1"/>
    <col min="10" max="10" width="77.140625" customWidth="1"/>
  </cols>
  <sheetData>
    <row r="1" spans="1:10" x14ac:dyDescent="0.25">
      <c r="A1" s="12" t="s">
        <v>0</v>
      </c>
    </row>
    <row r="3" spans="1:10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8</v>
      </c>
      <c r="F3" s="12" t="s">
        <v>13</v>
      </c>
      <c r="G3" s="12" t="s">
        <v>20</v>
      </c>
      <c r="H3" s="12" t="s">
        <v>5</v>
      </c>
      <c r="I3" s="12" t="s">
        <v>6</v>
      </c>
      <c r="J3" s="12" t="s">
        <v>12</v>
      </c>
    </row>
    <row r="4" spans="1:10" ht="27.75" customHeight="1" x14ac:dyDescent="0.25">
      <c r="A4" s="7" t="s">
        <v>9</v>
      </c>
      <c r="B4" s="2" t="s">
        <v>18</v>
      </c>
      <c r="C4" s="3">
        <v>3251</v>
      </c>
      <c r="D4" s="6">
        <v>12.83</v>
      </c>
      <c r="E4" s="2">
        <v>1</v>
      </c>
      <c r="F4" s="6">
        <v>8</v>
      </c>
      <c r="G4" s="10">
        <f>PRODUCT(D4*0.13)</f>
        <v>1.6679000000000002</v>
      </c>
      <c r="H4" s="6">
        <f>SUM(D4,F4:G4)</f>
        <v>22.497899999999998</v>
      </c>
      <c r="I4" s="4" t="s">
        <v>11</v>
      </c>
      <c r="J4" t="s">
        <v>17</v>
      </c>
    </row>
    <row r="5" spans="1:10" ht="49.5" customHeight="1" x14ac:dyDescent="0.25">
      <c r="A5" s="8" t="s">
        <v>15</v>
      </c>
      <c r="B5" t="s">
        <v>19</v>
      </c>
      <c r="C5" s="9" t="s">
        <v>16</v>
      </c>
      <c r="D5" s="6">
        <v>1.47</v>
      </c>
      <c r="E5">
        <v>1</v>
      </c>
      <c r="F5" s="6">
        <v>3.98</v>
      </c>
      <c r="G5" s="10">
        <f>PRODUCT(D5*0.13)</f>
        <v>0.19109999999999999</v>
      </c>
      <c r="H5" s="6">
        <f>SUM(D5,F5:G5)</f>
        <v>5.6410999999999998</v>
      </c>
      <c r="I5" s="4" t="s">
        <v>10</v>
      </c>
      <c r="J5" t="s">
        <v>14</v>
      </c>
    </row>
    <row r="6" spans="1:10" ht="27" customHeight="1" x14ac:dyDescent="0.25">
      <c r="A6" t="s">
        <v>21</v>
      </c>
      <c r="B6" t="s">
        <v>22</v>
      </c>
      <c r="C6" s="11" t="s">
        <v>26</v>
      </c>
      <c r="D6" s="6">
        <v>0</v>
      </c>
      <c r="E6">
        <v>1</v>
      </c>
      <c r="F6" s="6">
        <v>0</v>
      </c>
      <c r="G6" s="6">
        <v>0</v>
      </c>
      <c r="H6" s="6">
        <v>0</v>
      </c>
      <c r="J6" t="s">
        <v>23</v>
      </c>
    </row>
    <row r="7" spans="1:10" x14ac:dyDescent="0.25">
      <c r="A7" t="s">
        <v>25</v>
      </c>
      <c r="B7" t="s">
        <v>22</v>
      </c>
      <c r="C7" s="11" t="s">
        <v>26</v>
      </c>
      <c r="D7" s="6">
        <v>0</v>
      </c>
      <c r="E7">
        <v>1</v>
      </c>
      <c r="F7" s="6">
        <v>0</v>
      </c>
      <c r="G7" s="6">
        <v>0</v>
      </c>
      <c r="H7" s="6">
        <v>0</v>
      </c>
      <c r="J7" t="s">
        <v>27</v>
      </c>
    </row>
    <row r="10" spans="1:10" x14ac:dyDescent="0.25">
      <c r="A10" s="13" t="s">
        <v>7</v>
      </c>
      <c r="H10" s="14">
        <f>SUM(H4:H5)</f>
        <v>28.138999999999996</v>
      </c>
    </row>
    <row r="11" spans="1:10" x14ac:dyDescent="0.25">
      <c r="G11" s="5"/>
    </row>
    <row r="12" spans="1:10" x14ac:dyDescent="0.25">
      <c r="A12" s="15" t="s">
        <v>24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9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2019-09-24T16:52:35Z</cp:lastPrinted>
  <dcterms:created xsi:type="dcterms:W3CDTF">2019-09-23T22:31:08Z</dcterms:created>
  <dcterms:modified xsi:type="dcterms:W3CDTF">2019-09-24T16:59:54Z</dcterms:modified>
</cp:coreProperties>
</file>