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rett Hedberg\Documents\GitHub\CESI\ME527Project\"/>
    </mc:Choice>
  </mc:AlternateContent>
  <bookViews>
    <workbookView xWindow="0" yWindow="0" windowWidth="29040" windowHeight="1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7" i="1" s="1"/>
  <c r="B11" i="1"/>
  <c r="C7" i="1" s="1"/>
  <c r="G5" i="1" l="1"/>
  <c r="G6" i="1"/>
  <c r="G4" i="1"/>
  <c r="G8" i="1"/>
  <c r="G9" i="1"/>
  <c r="C4" i="1"/>
  <c r="C5" i="1"/>
  <c r="C9" i="1"/>
  <c r="C8" i="1"/>
  <c r="C6" i="1"/>
</calcChain>
</file>

<file path=xl/sharedStrings.xml><?xml version="1.0" encoding="utf-8"?>
<sst xmlns="http://schemas.openxmlformats.org/spreadsheetml/2006/main" count="9" uniqueCount="9">
  <si>
    <t>Exergy Analysis</t>
  </si>
  <si>
    <t>With Fuel In</t>
  </si>
  <si>
    <t>Comp1</t>
  </si>
  <si>
    <t>Comp2</t>
  </si>
  <si>
    <t>OTM</t>
  </si>
  <si>
    <t>FC</t>
  </si>
  <si>
    <t>Combustor</t>
  </si>
  <si>
    <t>Turbine</t>
  </si>
  <si>
    <t>without fuel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</si>
</sst>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Exergy Destruction without</a:t>
            </a:r>
            <a:r>
              <a:rPr lang="en-US" baseline="0"/>
              <a:t> added fuel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Sheet1!$A$4:$A$9</c:f>
              <c:strCache>
                <c:ptCount val="6"/>
                <c:pt idx="0">
                  <c:v>Comp1</c:v>
                </c:pt>
                <c:pt idx="1">
                  <c:v>Comp2</c:v>
                </c:pt>
                <c:pt idx="2">
                  <c:v>OTM</c:v>
                </c:pt>
                <c:pt idx="3">
                  <c:v>FC</c:v>
                </c:pt>
                <c:pt idx="4">
                  <c:v>Combustor</c:v>
                </c:pt>
                <c:pt idx="5">
                  <c:v>Turbine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0.10211992064075244</c:v>
                </c:pt>
                <c:pt idx="1">
                  <c:v>2.1438018958042471E-2</c:v>
                </c:pt>
                <c:pt idx="2">
                  <c:v>2.2962745242119187E-3</c:v>
                </c:pt>
                <c:pt idx="3">
                  <c:v>0.1939157910206481</c:v>
                </c:pt>
                <c:pt idx="4">
                  <c:v>0.67747446542729073</c:v>
                </c:pt>
                <c:pt idx="5">
                  <c:v>2.7555294290543021E-3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Exergy Destruction without</a:t>
            </a:r>
            <a:r>
              <a:rPr lang="en-US" baseline="0"/>
              <a:t> added fuel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Sheet1!$A$4:$A$9</c:f>
              <c:strCache>
                <c:ptCount val="6"/>
                <c:pt idx="0">
                  <c:v>Comp1</c:v>
                </c:pt>
                <c:pt idx="1">
                  <c:v>Comp2</c:v>
                </c:pt>
                <c:pt idx="2">
                  <c:v>OTM</c:v>
                </c:pt>
                <c:pt idx="3">
                  <c:v>FC</c:v>
                </c:pt>
                <c:pt idx="4">
                  <c:v>Combustor</c:v>
                </c:pt>
                <c:pt idx="5">
                  <c:v>Turbine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7.2774925313734681E-2</c:v>
                </c:pt>
                <c:pt idx="1">
                  <c:v>1.1182648174670295E-2</c:v>
                </c:pt>
                <c:pt idx="2">
                  <c:v>1.3615024703415015E-3</c:v>
                </c:pt>
                <c:pt idx="3">
                  <c:v>0.33451068386698124</c:v>
                </c:pt>
                <c:pt idx="4">
                  <c:v>0.57768287989191769</c:v>
                </c:pt>
                <c:pt idx="5">
                  <c:v>2.4873602823546662E-3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120650</xdr:rowOff>
    </xdr:from>
    <xdr:to>
      <xdr:col>7</xdr:col>
      <xdr:colOff>44450</xdr:colOff>
      <xdr:row>26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5</xdr:row>
      <xdr:rowOff>69850</xdr:rowOff>
    </xdr:from>
    <xdr:to>
      <xdr:col>15</xdr:col>
      <xdr:colOff>19050</xdr:colOff>
      <xdr:row>20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8" sqref="G8"/>
    </sheetView>
  </sheetViews>
  <sheetFormatPr defaultRowHeight="14.5" x14ac:dyDescent="0.35"/>
  <cols>
    <col min="1" max="1" width="13.54296875" bestFit="1" customWidth="1"/>
  </cols>
  <sheetData>
    <row r="1" spans="1:7" x14ac:dyDescent="0.35">
      <c r="A1" t="s">
        <v>0</v>
      </c>
    </row>
    <row r="3" spans="1:7" x14ac:dyDescent="0.35">
      <c r="A3" t="s">
        <v>1</v>
      </c>
      <c r="F3" t="s">
        <v>8</v>
      </c>
    </row>
    <row r="4" spans="1:7" x14ac:dyDescent="0.35">
      <c r="A4" t="s">
        <v>2</v>
      </c>
      <c r="B4">
        <v>5559</v>
      </c>
      <c r="C4">
        <f>B4/B$11</f>
        <v>0.10211992064075244</v>
      </c>
      <c r="F4">
        <v>5559</v>
      </c>
      <c r="G4">
        <f>F4/F$11</f>
        <v>7.2774925313734681E-2</v>
      </c>
    </row>
    <row r="5" spans="1:7" x14ac:dyDescent="0.35">
      <c r="A5" t="s">
        <v>3</v>
      </c>
      <c r="B5">
        <v>1167</v>
      </c>
      <c r="C5">
        <f t="shared" ref="C5:C9" si="0">B5/B$11</f>
        <v>2.1438018958042471E-2</v>
      </c>
      <c r="F5">
        <v>854.2</v>
      </c>
      <c r="G5">
        <f t="shared" ref="G5:G9" si="1">F5/F$11</f>
        <v>1.1182648174670295E-2</v>
      </c>
    </row>
    <row r="6" spans="1:7" x14ac:dyDescent="0.35">
      <c r="A6" t="s">
        <v>4</v>
      </c>
      <c r="B6">
        <v>125</v>
      </c>
      <c r="C6">
        <f t="shared" si="0"/>
        <v>2.2962745242119187E-3</v>
      </c>
      <c r="F6">
        <v>104</v>
      </c>
      <c r="G6">
        <f t="shared" si="1"/>
        <v>1.3615024703415015E-3</v>
      </c>
    </row>
    <row r="7" spans="1:7" x14ac:dyDescent="0.35">
      <c r="A7" t="s">
        <v>5</v>
      </c>
      <c r="B7">
        <v>10556</v>
      </c>
      <c r="C7">
        <f t="shared" si="0"/>
        <v>0.1939157910206481</v>
      </c>
      <c r="F7">
        <v>25552</v>
      </c>
      <c r="G7">
        <f t="shared" si="1"/>
        <v>0.33451068386698124</v>
      </c>
    </row>
    <row r="8" spans="1:7" x14ac:dyDescent="0.35">
      <c r="A8" t="s">
        <v>6</v>
      </c>
      <c r="B8">
        <v>36879</v>
      </c>
      <c r="C8">
        <f t="shared" si="0"/>
        <v>0.67747446542729073</v>
      </c>
      <c r="F8">
        <v>44127</v>
      </c>
      <c r="G8">
        <f t="shared" si="1"/>
        <v>0.57768287989191769</v>
      </c>
    </row>
    <row r="9" spans="1:7" x14ac:dyDescent="0.35">
      <c r="A9" t="s">
        <v>7</v>
      </c>
      <c r="B9">
        <v>150</v>
      </c>
      <c r="C9">
        <f t="shared" si="0"/>
        <v>2.7555294290543021E-3</v>
      </c>
      <c r="F9">
        <v>190</v>
      </c>
      <c r="G9">
        <f t="shared" si="1"/>
        <v>2.4873602823546662E-3</v>
      </c>
    </row>
    <row r="11" spans="1:7" x14ac:dyDescent="0.35">
      <c r="B11">
        <f>SUM(B4:B9)</f>
        <v>54436</v>
      </c>
      <c r="F11">
        <f>SUM(F4:F9)</f>
        <v>76386.2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MME WSU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Hedberg</dc:creator>
  <cp:lastModifiedBy>Garrett Hedberg</cp:lastModifiedBy>
  <dcterms:created xsi:type="dcterms:W3CDTF">2016-04-21T21:04:46Z</dcterms:created>
  <dcterms:modified xsi:type="dcterms:W3CDTF">2016-04-23T23:01:58Z</dcterms:modified>
</cp:coreProperties>
</file>