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82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D6" i="1"/>
  <c r="G6" i="1"/>
  <c r="G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<sst xmlns="http://schemas.openxmlformats.org/spreadsheetml/2006/main" count="8" uniqueCount="8">
  <si>
    <t>CTI</t>
  </si>
  <si>
    <t>pig 2</t>
  </si>
  <si>
    <t>pig 1</t>
  </si>
  <si>
    <t>pig 3</t>
  </si>
  <si>
    <t>pig 4</t>
  </si>
  <si>
    <t>1 bis 5</t>
  </si>
  <si>
    <t>6 bis 13</t>
  </si>
  <si>
    <t>14 bis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</si>
</sst>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Sheet1!$A$6:$A$24</c:f>
              <c:numCache>
                <c:formatCode>0.00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Sheet1!$D$6:$D$24</c:f>
              <c:numCache>
                <c:formatCode>0.00</c:formatCode>
                <c:ptCount val="19"/>
                <c:pt idx="0">
                  <c:v>-2.0000000000000004E-2</c:v>
                </c:pt>
                <c:pt idx="1">
                  <c:v>1.26</c:v>
                </c:pt>
                <c:pt idx="2">
                  <c:v>0.71</c:v>
                </c:pt>
                <c:pt idx="3">
                  <c:v>0.4700000000000002</c:v>
                </c:pt>
                <c:pt idx="4">
                  <c:v>0.29999999999999982</c:v>
                </c:pt>
                <c:pt idx="5">
                  <c:v>9.9999999999997868E-3</c:v>
                </c:pt>
                <c:pt idx="6">
                  <c:v>0.28000000000000025</c:v>
                </c:pt>
                <c:pt idx="7">
                  <c:v>-2.0000000000000018E-2</c:v>
                </c:pt>
                <c:pt idx="8">
                  <c:v>2.0000000000000018E-2</c:v>
                </c:pt>
                <c:pt idx="9">
                  <c:v>-0.18000000000000016</c:v>
                </c:pt>
                <c:pt idx="10">
                  <c:v>-0.21999999999999975</c:v>
                </c:pt>
                <c:pt idx="11">
                  <c:v>-0.16999999999999993</c:v>
                </c:pt>
                <c:pt idx="12">
                  <c:v>-7.0000000000000284E-2</c:v>
                </c:pt>
                <c:pt idx="13">
                  <c:v>-0.16000000000000014</c:v>
                </c:pt>
                <c:pt idx="14">
                  <c:v>-0.23999999999999977</c:v>
                </c:pt>
                <c:pt idx="15">
                  <c:v>-0.64999999999999991</c:v>
                </c:pt>
                <c:pt idx="16">
                  <c:v>-0.25</c:v>
                </c:pt>
                <c:pt idx="17">
                  <c:v>-0.43000000000000016</c:v>
                </c:pt>
                <c:pt idx="18">
                  <c:v>-0.6399999999999999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Sheet1!$A$6:$A$24</c:f>
              <c:numCache>
                <c:formatCode>0.00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Sheet1!$G$6:$G$24</c:f>
              <c:numCache>
                <c:formatCode>0.00</c:formatCode>
                <c:ptCount val="19"/>
                <c:pt idx="0">
                  <c:v>4.0000000000000008E-2</c:v>
                </c:pt>
                <c:pt idx="1">
                  <c:v>0.64</c:v>
                </c:pt>
                <c:pt idx="2">
                  <c:v>0.83000000000000007</c:v>
                </c:pt>
                <c:pt idx="3">
                  <c:v>0.12999999999999989</c:v>
                </c:pt>
                <c:pt idx="4">
                  <c:v>8.0000000000000071E-2</c:v>
                </c:pt>
                <c:pt idx="5">
                  <c:v>6.999999999999984E-2</c:v>
                </c:pt>
                <c:pt idx="6">
                  <c:v>0.25000000000000022</c:v>
                </c:pt>
                <c:pt idx="7">
                  <c:v>4.0000000000000036E-2</c:v>
                </c:pt>
                <c:pt idx="8">
                  <c:v>-4.0000000000000036E-2</c:v>
                </c:pt>
                <c:pt idx="9">
                  <c:v>-0.33000000000000007</c:v>
                </c:pt>
                <c:pt idx="10">
                  <c:v>-0.20999999999999996</c:v>
                </c:pt>
                <c:pt idx="11">
                  <c:v>0.48</c:v>
                </c:pt>
                <c:pt idx="12">
                  <c:v>-0.45999999999999996</c:v>
                </c:pt>
                <c:pt idx="13">
                  <c:v>-0.20000000000000018</c:v>
                </c:pt>
                <c:pt idx="14">
                  <c:v>-0.14999999999999991</c:v>
                </c:pt>
                <c:pt idx="15">
                  <c:v>-0.4</c:v>
                </c:pt>
                <c:pt idx="16">
                  <c:v>-0.15000000000000002</c:v>
                </c:pt>
                <c:pt idx="17">
                  <c:v>-0.51</c:v>
                </c:pt>
                <c:pt idx="18">
                  <c:v>-0.10999999999999999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98880"/>
        <c:axId val="43092992"/>
      </c:scatterChart>
      <c:valAx>
        <c:axId val="430988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43092992"/>
        <c:crosses val="autoZero"/>
        <c:crossBetween val="midCat"/>
      </c:valAx>
      <c:valAx>
        <c:axId val="43092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098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2.6878390201224848E-2"/>
                  <c:y val="-2.8853164187809859E-2"/>
                </c:manualLayout>
              </c:layout>
              <c:numFmt formatCode="General" sourceLinked="0"/>
            </c:trendlineLbl>
          </c:trendline>
          <c:xVal>
            <c:numRef>
              <c:f>Sheet1!$A$6:$A$10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Sheet1!$C$6:$C$10</c:f>
              <c:numCache>
                <c:formatCode>0.00</c:formatCode>
                <c:ptCount val="5"/>
                <c:pt idx="0">
                  <c:v>0.03</c:v>
                </c:pt>
                <c:pt idx="1">
                  <c:v>1.29</c:v>
                </c:pt>
                <c:pt idx="2">
                  <c:v>2</c:v>
                </c:pt>
                <c:pt idx="3">
                  <c:v>2.4700000000000002</c:v>
                </c:pt>
                <c:pt idx="4">
                  <c:v>2.77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</c:marker>
          <c:trendline>
            <c:trendlineType val="linear"/>
            <c:dispRSqr val="0"/>
            <c:dispEq val="1"/>
            <c:trendlineLbl>
              <c:layout>
                <c:manualLayout>
                  <c:x val="0.24844028871391077"/>
                  <c:y val="-7.3411344415281424E-2"/>
                </c:manualLayout>
              </c:layout>
              <c:numFmt formatCode="General" sourceLinked="0"/>
            </c:trendlineLbl>
          </c:trendline>
          <c:xVal>
            <c:numRef>
              <c:f>Sheet1!$A$11:$A$18</c:f>
              <c:numCache>
                <c:formatCode>0.00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numCache>
            </c:numRef>
          </c:xVal>
          <c:yVal>
            <c:numRef>
              <c:f>Sheet1!$C$11:$C$18</c:f>
              <c:numCache>
                <c:formatCode>0.00</c:formatCode>
                <c:ptCount val="8"/>
                <c:pt idx="0">
                  <c:v>2.78</c:v>
                </c:pt>
                <c:pt idx="1">
                  <c:v>3.06</c:v>
                </c:pt>
                <c:pt idx="2">
                  <c:v>3.04</c:v>
                </c:pt>
                <c:pt idx="3">
                  <c:v>3.06</c:v>
                </c:pt>
                <c:pt idx="4">
                  <c:v>2.88</c:v>
                </c:pt>
                <c:pt idx="5">
                  <c:v>2.66</c:v>
                </c:pt>
                <c:pt idx="6">
                  <c:v>2.4900000000000002</c:v>
                </c:pt>
                <c:pt idx="7">
                  <c:v>2.42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5222484689413823"/>
                  <c:y val="-0.38957750072907554"/>
                </c:manualLayout>
              </c:layout>
              <c:numFmt formatCode="General" sourceLinked="0"/>
            </c:trendlineLbl>
          </c:trendline>
          <c:xVal>
            <c:numRef>
              <c:f>Sheet1!$A$19:$A$24</c:f>
              <c:numCache>
                <c:formatCode>0.00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Sheet1!$C$19:$C$24</c:f>
              <c:numCache>
                <c:formatCode>0.00</c:formatCode>
                <c:ptCount val="6"/>
                <c:pt idx="0">
                  <c:v>2.2599999999999998</c:v>
                </c:pt>
                <c:pt idx="1">
                  <c:v>2.02</c:v>
                </c:pt>
                <c:pt idx="2">
                  <c:v>1.37</c:v>
                </c:pt>
                <c:pt idx="3">
                  <c:v>1.1200000000000001</c:v>
                </c:pt>
                <c:pt idx="4">
                  <c:v>0.69</c:v>
                </c:pt>
                <c:pt idx="5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87648"/>
        <c:axId val="102837632"/>
      </c:scatterChart>
      <c:valAx>
        <c:axId val="1029876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2837632"/>
        <c:crosses val="autoZero"/>
        <c:crossBetween val="midCat"/>
      </c:valAx>
      <c:valAx>
        <c:axId val="1028376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987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0187839020122483"/>
                  <c:y val="0.15686679790026248"/>
                </c:manualLayout>
              </c:layout>
              <c:numFmt formatCode="General" sourceLinked="0"/>
            </c:trendlineLbl>
          </c:trendline>
          <c:xVal>
            <c:numRef>
              <c:f>Sheet1!$A$6:$A$10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Sheet1!$F$6:$F$10</c:f>
              <c:numCache>
                <c:formatCode>0.00</c:formatCode>
                <c:ptCount val="5"/>
                <c:pt idx="0">
                  <c:v>0.14000000000000001</c:v>
                </c:pt>
                <c:pt idx="1">
                  <c:v>0.78</c:v>
                </c:pt>
                <c:pt idx="2">
                  <c:v>1.61</c:v>
                </c:pt>
                <c:pt idx="3">
                  <c:v>1.74</c:v>
                </c:pt>
                <c:pt idx="4">
                  <c:v>1.82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</c:marker>
          <c:trendline>
            <c:trendlineType val="linear"/>
            <c:dispRSqr val="0"/>
            <c:dispEq val="1"/>
            <c:trendlineLbl>
              <c:layout>
                <c:manualLayout>
                  <c:x val="0.23732917760279965"/>
                  <c:y val="-0.19025043744531933"/>
                </c:manualLayout>
              </c:layout>
              <c:numFmt formatCode="General" sourceLinked="0"/>
            </c:trendlineLbl>
          </c:trendline>
          <c:xVal>
            <c:numRef>
              <c:f>Sheet1!$A$11:$A$18</c:f>
              <c:numCache>
                <c:formatCode>0.00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numCache>
            </c:numRef>
          </c:xVal>
          <c:yVal>
            <c:numRef>
              <c:f>Sheet1!$F$11:$F$18</c:f>
              <c:numCache>
                <c:formatCode>0.00</c:formatCode>
                <c:ptCount val="8"/>
                <c:pt idx="0">
                  <c:v>1.89</c:v>
                </c:pt>
                <c:pt idx="1">
                  <c:v>2.14</c:v>
                </c:pt>
                <c:pt idx="2">
                  <c:v>2.1800000000000002</c:v>
                </c:pt>
                <c:pt idx="3">
                  <c:v>2.14</c:v>
                </c:pt>
                <c:pt idx="4">
                  <c:v>1.81</c:v>
                </c:pt>
                <c:pt idx="5">
                  <c:v>1.6</c:v>
                </c:pt>
                <c:pt idx="6">
                  <c:v>2.08</c:v>
                </c:pt>
                <c:pt idx="7">
                  <c:v>1.62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0778040244969379"/>
                  <c:y val="-0.20493474773986586"/>
                </c:manualLayout>
              </c:layout>
              <c:numFmt formatCode="General" sourceLinked="0"/>
            </c:trendlineLbl>
          </c:trendline>
          <c:xVal>
            <c:numRef>
              <c:f>Sheet1!$A$19:$A$24</c:f>
              <c:numCache>
                <c:formatCode>0.00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Sheet1!$F$19:$F$24</c:f>
              <c:numCache>
                <c:formatCode>0.00</c:formatCode>
                <c:ptCount val="6"/>
                <c:pt idx="0">
                  <c:v>1.42</c:v>
                </c:pt>
                <c:pt idx="1">
                  <c:v>1.27</c:v>
                </c:pt>
                <c:pt idx="2">
                  <c:v>0.87</c:v>
                </c:pt>
                <c:pt idx="3">
                  <c:v>0.72</c:v>
                </c:pt>
                <c:pt idx="4">
                  <c:v>0.21</c:v>
                </c:pt>
                <c:pt idx="5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18304"/>
        <c:axId val="94816512"/>
      </c:scatterChart>
      <c:valAx>
        <c:axId val="948183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4816512"/>
        <c:crosses val="autoZero"/>
        <c:crossBetween val="midCat"/>
      </c:valAx>
      <c:valAx>
        <c:axId val="94816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4818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3.2433945756780401E-2"/>
                  <c:y val="-3.3213400408282301E-2"/>
                </c:manualLayout>
              </c:layout>
              <c:numFmt formatCode="General" sourceLinked="0"/>
            </c:trendlineLbl>
          </c:trendline>
          <c:xVal>
            <c:numRef>
              <c:f>Sheet1!$A$6:$A$10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Sheet1!$I$6:$I$10</c:f>
              <c:numCache>
                <c:formatCode>0.00</c:formatCode>
                <c:ptCount val="5"/>
                <c:pt idx="0">
                  <c:v>-7.0000000000000007E-2</c:v>
                </c:pt>
                <c:pt idx="1">
                  <c:v>1.1299999999999999</c:v>
                </c:pt>
                <c:pt idx="2">
                  <c:v>1.67</c:v>
                </c:pt>
                <c:pt idx="3">
                  <c:v>1.64</c:v>
                </c:pt>
                <c:pt idx="4">
                  <c:v>1.94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</c:marker>
          <c:trendline>
            <c:trendlineType val="linear"/>
            <c:dispRSqr val="0"/>
            <c:dispEq val="1"/>
            <c:trendlineLbl>
              <c:layout>
                <c:manualLayout>
                  <c:x val="0.21749300087489065"/>
                  <c:y val="-0.27516003207932344"/>
                </c:manualLayout>
              </c:layout>
              <c:numFmt formatCode="General" sourceLinked="0"/>
            </c:trendlineLbl>
          </c:trendline>
          <c:xVal>
            <c:numRef>
              <c:f>Sheet1!$A$11:$A$18</c:f>
              <c:numCache>
                <c:formatCode>0.00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numCache>
            </c:numRef>
          </c:xVal>
          <c:yVal>
            <c:numRef>
              <c:f>Sheet1!$I$11:$I$18</c:f>
              <c:numCache>
                <c:formatCode>0.00</c:formatCode>
                <c:ptCount val="8"/>
                <c:pt idx="0">
                  <c:v>2.1</c:v>
                </c:pt>
                <c:pt idx="1">
                  <c:v>2</c:v>
                </c:pt>
                <c:pt idx="2">
                  <c:v>1.77</c:v>
                </c:pt>
                <c:pt idx="3">
                  <c:v>2</c:v>
                </c:pt>
                <c:pt idx="4">
                  <c:v>1.29</c:v>
                </c:pt>
                <c:pt idx="5">
                  <c:v>0.92</c:v>
                </c:pt>
                <c:pt idx="6">
                  <c:v>0.53</c:v>
                </c:pt>
                <c:pt idx="7">
                  <c:v>0.31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6.1461286089238842E-2"/>
                  <c:y val="-0.2085987168270633"/>
                </c:manualLayout>
              </c:layout>
              <c:numFmt formatCode="General" sourceLinked="0"/>
            </c:trendlineLbl>
          </c:trendline>
          <c:xVal>
            <c:numRef>
              <c:f>Sheet1!$A$19:$A$24</c:f>
              <c:numCache>
                <c:formatCode>0.00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Sheet1!$I$19:$I$24</c:f>
              <c:numCache>
                <c:formatCode>0.00</c:formatCode>
                <c:ptCount val="6"/>
                <c:pt idx="0">
                  <c:v>-0.52</c:v>
                </c:pt>
                <c:pt idx="1">
                  <c:v>-0.52</c:v>
                </c:pt>
                <c:pt idx="2">
                  <c:v>-0.8</c:v>
                </c:pt>
                <c:pt idx="3">
                  <c:v>-1.08</c:v>
                </c:pt>
                <c:pt idx="4">
                  <c:v>-1.1200000000000001</c:v>
                </c:pt>
                <c:pt idx="5">
                  <c:v>-0.22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9232"/>
        <c:axId val="101277696"/>
      </c:scatterChart>
      <c:valAx>
        <c:axId val="1012792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1277696"/>
        <c:crosses val="autoZero"/>
        <c:crossBetween val="midCat"/>
      </c:valAx>
      <c:valAx>
        <c:axId val="101277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1279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7965616797900263"/>
                  <c:y val="0.32061424613589967"/>
                </c:manualLayout>
              </c:layout>
              <c:numFmt formatCode="General" sourceLinked="0"/>
            </c:trendlineLbl>
          </c:trendline>
          <c:xVal>
            <c:numRef>
              <c:f>Sheet1!$A$6:$A$10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Sheet1!$K$6:$K$10</c:f>
              <c:numCache>
                <c:formatCode>0.00</c:formatCode>
                <c:ptCount val="5"/>
                <c:pt idx="0">
                  <c:v>0.28999999999999998</c:v>
                </c:pt>
                <c:pt idx="1">
                  <c:v>1.56</c:v>
                </c:pt>
                <c:pt idx="2">
                  <c:v>1.96</c:v>
                </c:pt>
                <c:pt idx="3">
                  <c:v>2.14</c:v>
                </c:pt>
                <c:pt idx="4">
                  <c:v>2.2400000000000002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</c:marker>
          <c:trendline>
            <c:trendlineType val="linear"/>
            <c:dispRSqr val="0"/>
            <c:dispEq val="1"/>
            <c:trendlineLbl>
              <c:layout>
                <c:manualLayout>
                  <c:x val="0.28696544181977252"/>
                  <c:y val="-2.0321522309711286E-2"/>
                </c:manualLayout>
              </c:layout>
              <c:numFmt formatCode="General" sourceLinked="0"/>
            </c:trendlineLbl>
          </c:trendline>
          <c:xVal>
            <c:numRef>
              <c:f>Sheet1!$A$11:$A$18</c:f>
              <c:numCache>
                <c:formatCode>0.00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numCache>
            </c:numRef>
          </c:xVal>
          <c:yVal>
            <c:numRef>
              <c:f>Sheet1!$K$11:$K$18</c:f>
              <c:numCache>
                <c:formatCode>0.00</c:formatCode>
                <c:ptCount val="8"/>
                <c:pt idx="0">
                  <c:v>2.2400000000000002</c:v>
                </c:pt>
                <c:pt idx="1">
                  <c:v>2.12</c:v>
                </c:pt>
                <c:pt idx="2">
                  <c:v>1.99</c:v>
                </c:pt>
                <c:pt idx="3">
                  <c:v>2.12</c:v>
                </c:pt>
                <c:pt idx="4">
                  <c:v>2.4500000000000002</c:v>
                </c:pt>
                <c:pt idx="5">
                  <c:v>2.64</c:v>
                </c:pt>
                <c:pt idx="6">
                  <c:v>2.44</c:v>
                </c:pt>
                <c:pt idx="7">
                  <c:v>2.19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5.0066710411198603E-2"/>
                  <c:y val="-9.9920895304753579E-2"/>
                </c:manualLayout>
              </c:layout>
              <c:numFmt formatCode="General" sourceLinked="0"/>
            </c:trendlineLbl>
          </c:trendline>
          <c:xVal>
            <c:numRef>
              <c:f>Sheet1!$A$19:$A$24</c:f>
              <c:numCache>
                <c:formatCode>0.00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Sheet1!$K$19:$K$24</c:f>
              <c:numCache>
                <c:formatCode>0.00</c:formatCode>
                <c:ptCount val="6"/>
                <c:pt idx="0">
                  <c:v>2.02</c:v>
                </c:pt>
                <c:pt idx="1">
                  <c:v>1.92</c:v>
                </c:pt>
                <c:pt idx="2">
                  <c:v>1.79</c:v>
                </c:pt>
                <c:pt idx="3">
                  <c:v>1.42</c:v>
                </c:pt>
                <c:pt idx="4">
                  <c:v>0.87</c:v>
                </c:pt>
                <c:pt idx="5">
                  <c:v>0.28999999999999998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12992"/>
        <c:axId val="91798912"/>
      </c:scatterChart>
      <c:valAx>
        <c:axId val="91812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1798912"/>
        <c:crosses val="autoZero"/>
        <c:crossBetween val="midCat"/>
      </c:valAx>
      <c:valAx>
        <c:axId val="91798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812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595312</xdr:colOff>
      <xdr:row>3</xdr:row>
      <xdr:rowOff>61912</xdr:rowOff>
    </xdr:from>
    <xdr:to>
      <xdr:col>20</xdr:col>
      <xdr:colOff>290512</xdr:colOff>
      <xdr:row>17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166687</xdr:colOff>
      <xdr:row>26</xdr:row>
      <xdr:rowOff>61912</xdr:rowOff>
    </xdr:from>
    <xdr:to>
      <xdr:col>7</xdr:col>
      <xdr:colOff>471487</xdr:colOff>
      <xdr:row>40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176212</xdr:colOff>
      <xdr:row>26</xdr:row>
      <xdr:rowOff>42862</xdr:rowOff>
    </xdr:from>
    <xdr:to>
      <xdr:col>15</xdr:col>
      <xdr:colOff>481012</xdr:colOff>
      <xdr:row>40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128587</xdr:colOff>
      <xdr:row>26</xdr:row>
      <xdr:rowOff>71437</xdr:rowOff>
    </xdr:from>
    <xdr:to>
      <xdr:col>23</xdr:col>
      <xdr:colOff>433387</xdr:colOff>
      <xdr:row>40</xdr:row>
      <xdr:rowOff>147637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195262</xdr:colOff>
      <xdr:row>43</xdr:row>
      <xdr:rowOff>61912</xdr:rowOff>
    </xdr:from>
    <xdr:to>
      <xdr:col>11</xdr:col>
      <xdr:colOff>500062</xdr:colOff>
      <xdr:row>57</xdr:row>
      <xdr:rowOff>138112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tabSelected="1" topLeftCell="A22" workbookViewId="0">
      <selection activeCell="K25" sqref="K25"/>
    </sheetView>
  </sheetViews>
  <sheetFormatPr defaultRowHeight="15" x14ac:dyDescent="0.25"/>
  <sheetData>
    <row r="2" spans="1:23" x14ac:dyDescent="0.25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W3" s="3"/>
    </row>
    <row r="4" spans="1:23" x14ac:dyDescent="0.25">
      <c r="A4" s="1"/>
      <c r="B4" s="1"/>
      <c r="C4" s="1" t="s">
        <v>2</v>
      </c>
      <c r="D4" s="1"/>
      <c r="E4" s="1"/>
      <c r="F4" s="1" t="s">
        <v>1</v>
      </c>
      <c r="G4" s="1"/>
      <c r="H4" s="1"/>
      <c r="I4" s="1" t="s">
        <v>3</v>
      </c>
      <c r="J4" s="1"/>
      <c r="K4" s="1" t="s">
        <v>4</v>
      </c>
      <c r="L4" s="1"/>
      <c r="M4" s="1"/>
      <c r="W4" s="3" t="s">
        <v>5</v>
      </c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W5" s="3" t="s">
        <v>6</v>
      </c>
    </row>
    <row r="6" spans="1:23" x14ac:dyDescent="0.25">
      <c r="A6" s="1">
        <v>1</v>
      </c>
      <c r="B6" s="1"/>
      <c r="C6" s="1">
        <v>0.03</v>
      </c>
      <c r="D6" s="1">
        <f>C6-C24</f>
        <v>-2.0000000000000004E-2</v>
      </c>
      <c r="E6" s="1"/>
      <c r="F6" s="1">
        <v>0.14000000000000001</v>
      </c>
      <c r="G6" s="1">
        <f>F6-F24</f>
        <v>4.0000000000000008E-2</v>
      </c>
      <c r="H6" s="1"/>
      <c r="I6" s="1">
        <v>-7.0000000000000007E-2</v>
      </c>
      <c r="J6" s="1"/>
      <c r="K6" s="1">
        <v>0.28999999999999998</v>
      </c>
      <c r="L6" s="1"/>
      <c r="M6" s="1"/>
      <c r="W6" s="3" t="s">
        <v>7</v>
      </c>
    </row>
    <row r="7" spans="1:23" x14ac:dyDescent="0.25">
      <c r="A7" s="1">
        <f>A6+1</f>
        <v>2</v>
      </c>
      <c r="B7" s="1"/>
      <c r="C7" s="1">
        <v>1.29</v>
      </c>
      <c r="D7" s="1">
        <f>C7-C6</f>
        <v>1.26</v>
      </c>
      <c r="E7" s="1"/>
      <c r="F7" s="1">
        <v>0.78</v>
      </c>
      <c r="G7" s="1">
        <f>F7-F6</f>
        <v>0.64</v>
      </c>
      <c r="H7" s="1"/>
      <c r="I7" s="1">
        <v>1.1299999999999999</v>
      </c>
      <c r="J7" s="1"/>
      <c r="K7" s="1">
        <v>1.56</v>
      </c>
      <c r="L7" s="1"/>
      <c r="M7" s="1"/>
      <c r="W7" s="3"/>
    </row>
    <row r="8" spans="1:23" x14ac:dyDescent="0.25">
      <c r="A8" s="1">
        <f t="shared" ref="A8:A24" si="0">A7+1</f>
        <v>3</v>
      </c>
      <c r="B8" s="1"/>
      <c r="C8" s="1">
        <v>2</v>
      </c>
      <c r="D8" s="1">
        <f t="shared" ref="D8:D24" si="1">C8-C7</f>
        <v>0.71</v>
      </c>
      <c r="E8" s="1"/>
      <c r="F8" s="1">
        <v>1.61</v>
      </c>
      <c r="G8" s="1">
        <f>F8-F7</f>
        <v>0.83000000000000007</v>
      </c>
      <c r="H8" s="1"/>
      <c r="I8" s="1">
        <v>1.67</v>
      </c>
      <c r="J8" s="1"/>
      <c r="K8" s="1">
        <v>1.96</v>
      </c>
      <c r="L8" s="1"/>
      <c r="M8" s="1"/>
      <c r="W8" s="3"/>
    </row>
    <row r="9" spans="1:23" x14ac:dyDescent="0.25">
      <c r="A9" s="1">
        <f t="shared" si="0"/>
        <v>4</v>
      </c>
      <c r="B9" s="1"/>
      <c r="C9" s="1">
        <v>2.4700000000000002</v>
      </c>
      <c r="D9" s="1">
        <f t="shared" si="1"/>
        <v>0.4700000000000002</v>
      </c>
      <c r="E9" s="1"/>
      <c r="F9" s="1">
        <v>1.74</v>
      </c>
      <c r="G9" s="1">
        <f t="shared" ref="G8:G24" si="2">F9-F8</f>
        <v>0.12999999999999989</v>
      </c>
      <c r="H9" s="1"/>
      <c r="I9" s="1">
        <v>1.64</v>
      </c>
      <c r="J9" s="1"/>
      <c r="K9" s="1">
        <v>2.14</v>
      </c>
      <c r="L9" s="1"/>
      <c r="M9" s="1"/>
      <c r="W9" s="3"/>
    </row>
    <row r="10" spans="1:23" x14ac:dyDescent="0.25">
      <c r="A10" s="1">
        <f t="shared" si="0"/>
        <v>5</v>
      </c>
      <c r="B10" s="1"/>
      <c r="C10" s="1">
        <v>2.77</v>
      </c>
      <c r="D10" s="1">
        <f t="shared" si="1"/>
        <v>0.29999999999999982</v>
      </c>
      <c r="E10" s="1"/>
      <c r="F10" s="1">
        <v>1.82</v>
      </c>
      <c r="G10" s="1">
        <f t="shared" si="2"/>
        <v>8.0000000000000071E-2</v>
      </c>
      <c r="H10" s="1"/>
      <c r="I10" s="1">
        <v>1.94</v>
      </c>
      <c r="J10" s="1"/>
      <c r="K10" s="1">
        <v>2.2400000000000002</v>
      </c>
      <c r="L10" s="1"/>
      <c r="M10" s="1"/>
      <c r="W10" s="3"/>
    </row>
    <row r="11" spans="1:23" x14ac:dyDescent="0.25">
      <c r="A11" s="1">
        <f t="shared" si="0"/>
        <v>6</v>
      </c>
      <c r="B11" s="1"/>
      <c r="C11" s="1">
        <v>2.78</v>
      </c>
      <c r="D11" s="1">
        <f t="shared" si="1"/>
        <v>9.9999999999997868E-3</v>
      </c>
      <c r="E11" s="1"/>
      <c r="F11" s="1">
        <v>1.89</v>
      </c>
      <c r="G11" s="1">
        <f t="shared" si="2"/>
        <v>6.999999999999984E-2</v>
      </c>
      <c r="H11" s="1"/>
      <c r="I11" s="1">
        <v>2.1</v>
      </c>
      <c r="J11" s="1"/>
      <c r="K11" s="1">
        <v>2.2400000000000002</v>
      </c>
      <c r="L11" s="1"/>
      <c r="M11" s="1"/>
      <c r="W11" s="3"/>
    </row>
    <row r="12" spans="1:23" x14ac:dyDescent="0.25">
      <c r="A12" s="1">
        <f t="shared" si="0"/>
        <v>7</v>
      </c>
      <c r="B12" s="1"/>
      <c r="C12" s="1">
        <v>3.06</v>
      </c>
      <c r="D12" s="1">
        <f t="shared" si="1"/>
        <v>0.28000000000000025</v>
      </c>
      <c r="E12" s="1"/>
      <c r="F12" s="1">
        <v>2.14</v>
      </c>
      <c r="G12" s="1">
        <f t="shared" si="2"/>
        <v>0.25000000000000022</v>
      </c>
      <c r="H12" s="1"/>
      <c r="I12" s="1">
        <v>2</v>
      </c>
      <c r="J12" s="1"/>
      <c r="K12" s="1">
        <v>2.12</v>
      </c>
      <c r="L12" s="1"/>
      <c r="M12" s="1"/>
      <c r="W12" s="3"/>
    </row>
    <row r="13" spans="1:23" x14ac:dyDescent="0.25">
      <c r="A13" s="1">
        <f t="shared" si="0"/>
        <v>8</v>
      </c>
      <c r="B13" s="1"/>
      <c r="C13" s="1">
        <v>3.04</v>
      </c>
      <c r="D13" s="1">
        <f t="shared" si="1"/>
        <v>-2.0000000000000018E-2</v>
      </c>
      <c r="E13" s="1"/>
      <c r="F13" s="1">
        <v>2.1800000000000002</v>
      </c>
      <c r="G13" s="1">
        <f t="shared" si="2"/>
        <v>4.0000000000000036E-2</v>
      </c>
      <c r="H13" s="1"/>
      <c r="I13" s="1">
        <v>1.77</v>
      </c>
      <c r="J13" s="1"/>
      <c r="K13" s="1">
        <v>1.99</v>
      </c>
      <c r="L13" s="1"/>
      <c r="M13" s="1"/>
    </row>
    <row r="14" spans="1:23" x14ac:dyDescent="0.25">
      <c r="A14" s="1">
        <f t="shared" si="0"/>
        <v>9</v>
      </c>
      <c r="B14" s="1"/>
      <c r="C14" s="1">
        <v>3.06</v>
      </c>
      <c r="D14" s="1">
        <f t="shared" si="1"/>
        <v>2.0000000000000018E-2</v>
      </c>
      <c r="E14" s="1"/>
      <c r="F14" s="1">
        <v>2.14</v>
      </c>
      <c r="G14" s="1">
        <f t="shared" si="2"/>
        <v>-4.0000000000000036E-2</v>
      </c>
      <c r="H14" s="1"/>
      <c r="I14" s="1">
        <v>2</v>
      </c>
      <c r="J14" s="1"/>
      <c r="K14" s="1">
        <v>2.12</v>
      </c>
      <c r="L14" s="1"/>
      <c r="M14" s="1"/>
    </row>
    <row r="15" spans="1:23" x14ac:dyDescent="0.25">
      <c r="A15" s="1">
        <f t="shared" si="0"/>
        <v>10</v>
      </c>
      <c r="B15" s="1"/>
      <c r="C15" s="1">
        <v>2.88</v>
      </c>
      <c r="D15" s="1">
        <f t="shared" si="1"/>
        <v>-0.18000000000000016</v>
      </c>
      <c r="E15" s="1"/>
      <c r="F15" s="1">
        <v>1.81</v>
      </c>
      <c r="G15" s="1">
        <f t="shared" si="2"/>
        <v>-0.33000000000000007</v>
      </c>
      <c r="H15" s="1"/>
      <c r="I15" s="1">
        <v>1.29</v>
      </c>
      <c r="J15" s="1"/>
      <c r="K15" s="1">
        <v>2.4500000000000002</v>
      </c>
      <c r="L15" s="1"/>
      <c r="M15" s="1"/>
    </row>
    <row r="16" spans="1:23" x14ac:dyDescent="0.25">
      <c r="A16" s="1">
        <f t="shared" si="0"/>
        <v>11</v>
      </c>
      <c r="B16" s="1"/>
      <c r="C16" s="1">
        <v>2.66</v>
      </c>
      <c r="D16" s="1">
        <f t="shared" si="1"/>
        <v>-0.21999999999999975</v>
      </c>
      <c r="E16" s="1"/>
      <c r="F16" s="1">
        <v>1.6</v>
      </c>
      <c r="G16" s="1">
        <f t="shared" si="2"/>
        <v>-0.20999999999999996</v>
      </c>
      <c r="H16" s="1"/>
      <c r="I16" s="1">
        <v>0.92</v>
      </c>
      <c r="J16" s="1"/>
      <c r="K16" s="1">
        <v>2.64</v>
      </c>
      <c r="L16" s="1"/>
      <c r="M16" s="1"/>
    </row>
    <row r="17" spans="1:13" x14ac:dyDescent="0.25">
      <c r="A17" s="1">
        <f t="shared" si="0"/>
        <v>12</v>
      </c>
      <c r="B17" s="1"/>
      <c r="C17" s="1">
        <v>2.4900000000000002</v>
      </c>
      <c r="D17" s="1">
        <f t="shared" si="1"/>
        <v>-0.16999999999999993</v>
      </c>
      <c r="E17" s="1"/>
      <c r="F17" s="1">
        <v>2.08</v>
      </c>
      <c r="G17" s="1">
        <f t="shared" si="2"/>
        <v>0.48</v>
      </c>
      <c r="H17" s="1"/>
      <c r="I17" s="1">
        <v>0.53</v>
      </c>
      <c r="J17" s="1"/>
      <c r="K17" s="1">
        <v>2.44</v>
      </c>
      <c r="L17" s="1"/>
      <c r="M17" s="1"/>
    </row>
    <row r="18" spans="1:13" x14ac:dyDescent="0.25">
      <c r="A18" s="1">
        <f t="shared" si="0"/>
        <v>13</v>
      </c>
      <c r="B18" s="1"/>
      <c r="C18" s="1">
        <v>2.42</v>
      </c>
      <c r="D18" s="1">
        <f t="shared" si="1"/>
        <v>-7.0000000000000284E-2</v>
      </c>
      <c r="E18" s="1"/>
      <c r="F18" s="1">
        <v>1.62</v>
      </c>
      <c r="G18" s="1">
        <f t="shared" si="2"/>
        <v>-0.45999999999999996</v>
      </c>
      <c r="H18" s="1"/>
      <c r="I18" s="1">
        <v>0.31</v>
      </c>
      <c r="J18" s="1"/>
      <c r="K18" s="1">
        <v>2.19</v>
      </c>
      <c r="L18" s="1"/>
      <c r="M18" s="1"/>
    </row>
    <row r="19" spans="1:13" x14ac:dyDescent="0.25">
      <c r="A19" s="1">
        <f t="shared" si="0"/>
        <v>14</v>
      </c>
      <c r="B19" s="1"/>
      <c r="C19" s="1">
        <v>2.2599999999999998</v>
      </c>
      <c r="D19" s="1">
        <f t="shared" si="1"/>
        <v>-0.16000000000000014</v>
      </c>
      <c r="E19" s="1"/>
      <c r="F19" s="1">
        <v>1.42</v>
      </c>
      <c r="G19" s="1">
        <f t="shared" si="2"/>
        <v>-0.20000000000000018</v>
      </c>
      <c r="H19" s="1"/>
      <c r="I19" s="1">
        <v>-0.52</v>
      </c>
      <c r="J19" s="1"/>
      <c r="K19" s="1">
        <v>2.02</v>
      </c>
      <c r="L19" s="1"/>
      <c r="M19" s="1"/>
    </row>
    <row r="20" spans="1:13" x14ac:dyDescent="0.25">
      <c r="A20" s="1">
        <f t="shared" si="0"/>
        <v>15</v>
      </c>
      <c r="B20" s="1"/>
      <c r="C20" s="1">
        <v>2.02</v>
      </c>
      <c r="D20" s="1">
        <f t="shared" si="1"/>
        <v>-0.23999999999999977</v>
      </c>
      <c r="E20" s="1"/>
      <c r="F20" s="1">
        <v>1.27</v>
      </c>
      <c r="G20" s="1">
        <f t="shared" si="2"/>
        <v>-0.14999999999999991</v>
      </c>
      <c r="H20" s="1"/>
      <c r="I20" s="1">
        <v>-0.52</v>
      </c>
      <c r="J20" s="1"/>
      <c r="K20" s="1">
        <v>1.92</v>
      </c>
      <c r="L20" s="1"/>
      <c r="M20" s="1"/>
    </row>
    <row r="21" spans="1:13" x14ac:dyDescent="0.25">
      <c r="A21" s="1">
        <f t="shared" si="0"/>
        <v>16</v>
      </c>
      <c r="B21" s="1"/>
      <c r="C21" s="1">
        <v>1.37</v>
      </c>
      <c r="D21" s="1">
        <f t="shared" si="1"/>
        <v>-0.64999999999999991</v>
      </c>
      <c r="E21" s="1"/>
      <c r="F21" s="1">
        <v>0.87</v>
      </c>
      <c r="G21" s="1">
        <f t="shared" si="2"/>
        <v>-0.4</v>
      </c>
      <c r="H21" s="1"/>
      <c r="I21" s="1">
        <v>-0.8</v>
      </c>
      <c r="J21" s="1"/>
      <c r="K21" s="1">
        <v>1.79</v>
      </c>
      <c r="L21" s="1"/>
      <c r="M21" s="1"/>
    </row>
    <row r="22" spans="1:13" x14ac:dyDescent="0.25">
      <c r="A22" s="1">
        <f t="shared" si="0"/>
        <v>17</v>
      </c>
      <c r="B22" s="1"/>
      <c r="C22" s="1">
        <v>1.1200000000000001</v>
      </c>
      <c r="D22" s="1">
        <f t="shared" si="1"/>
        <v>-0.25</v>
      </c>
      <c r="E22" s="1"/>
      <c r="F22" s="1">
        <v>0.72</v>
      </c>
      <c r="G22" s="1">
        <f t="shared" si="2"/>
        <v>-0.15000000000000002</v>
      </c>
      <c r="H22" s="1"/>
      <c r="I22" s="1">
        <v>-1.08</v>
      </c>
      <c r="J22" s="1"/>
      <c r="K22" s="1">
        <v>1.42</v>
      </c>
      <c r="L22" s="1"/>
      <c r="M22" s="1"/>
    </row>
    <row r="23" spans="1:13" x14ac:dyDescent="0.25">
      <c r="A23" s="1">
        <f>A22+1</f>
        <v>18</v>
      </c>
      <c r="B23" s="1"/>
      <c r="C23" s="1">
        <v>0.69</v>
      </c>
      <c r="D23" s="1">
        <f t="shared" si="1"/>
        <v>-0.43000000000000016</v>
      </c>
      <c r="E23" s="1"/>
      <c r="F23" s="1">
        <v>0.21</v>
      </c>
      <c r="G23" s="1">
        <f t="shared" si="2"/>
        <v>-0.51</v>
      </c>
      <c r="H23" s="1"/>
      <c r="I23" s="1">
        <v>-1.1200000000000001</v>
      </c>
      <c r="J23" s="1"/>
      <c r="K23" s="1">
        <v>0.87</v>
      </c>
      <c r="L23" s="1"/>
      <c r="M23" s="1"/>
    </row>
    <row r="24" spans="1:13" x14ac:dyDescent="0.25">
      <c r="A24" s="1">
        <f t="shared" si="0"/>
        <v>19</v>
      </c>
      <c r="B24" s="1"/>
      <c r="C24" s="1">
        <v>0.05</v>
      </c>
      <c r="D24" s="1">
        <f t="shared" si="1"/>
        <v>-0.6399999999999999</v>
      </c>
      <c r="E24" s="1"/>
      <c r="F24" s="1">
        <v>0.1</v>
      </c>
      <c r="G24" s="1">
        <f t="shared" si="2"/>
        <v>-0.10999999999999999</v>
      </c>
      <c r="H24" s="1"/>
      <c r="I24" s="1">
        <v>-0.22</v>
      </c>
      <c r="J24" s="1"/>
      <c r="K24" s="1">
        <v>0.28999999999999998</v>
      </c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2014-02-12T15:49:27Z</dcterms:created>
  <dcterms:modified xsi:type="dcterms:W3CDTF">2014-02-12T16:58:26Z</dcterms:modified>
</cp:coreProperties>
</file>