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14355" windowHeight="468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E25" i="1"/>
  <c r="D25"/>
  <c r="C25"/>
  <c r="B25"/>
  <c r="L12"/>
  <c r="K12"/>
  <c r="J12"/>
  <c r="I12"/>
  <c r="E12"/>
  <c r="D12"/>
  <c r="C12"/>
  <c r="B12"/>
</calcChain>
</file>

<file path=xl/sharedStrings.xml><?xml version="1.0" encoding="utf-8"?>
<sst xmlns="http://schemas.openxmlformats.org/spreadsheetml/2006/main" count="65" uniqueCount="30">
  <si>
    <t>F1</t>
  </si>
  <si>
    <t>F2</t>
  </si>
  <si>
    <t>F3</t>
  </si>
  <si>
    <t>F4</t>
  </si>
  <si>
    <t>Concepção</t>
  </si>
  <si>
    <t>Detalhamento</t>
  </si>
  <si>
    <t>Implantação</t>
  </si>
  <si>
    <t>Encerramento</t>
  </si>
  <si>
    <t>escopo</t>
  </si>
  <si>
    <t>rh</t>
  </si>
  <si>
    <t>prazo</t>
  </si>
  <si>
    <t>custos</t>
  </si>
  <si>
    <t>stk/comunicação</t>
  </si>
  <si>
    <t>integração</t>
  </si>
  <si>
    <t>aquisições</t>
  </si>
  <si>
    <t>qualidade</t>
  </si>
  <si>
    <t>riscos</t>
  </si>
  <si>
    <t>Grupo</t>
  </si>
  <si>
    <t>Professor</t>
  </si>
  <si>
    <t>os outros 20 dependem do tipo de projeto</t>
  </si>
  <si>
    <t>20 ou</t>
  </si>
  <si>
    <t xml:space="preserve">20 ou </t>
  </si>
  <si>
    <t>integração das áreas de conhecimento</t>
  </si>
  <si>
    <t>integração na F2 é a concepção do Plano do projeto</t>
  </si>
  <si>
    <t>equipe</t>
  </si>
  <si>
    <t xml:space="preserve">licitações </t>
  </si>
  <si>
    <t>relatos de desempenho e fechamento administrativo no encerramento</t>
  </si>
  <si>
    <t>fabiofersil@gmail.com</t>
  </si>
  <si>
    <t>vito.castanha@gmail.com</t>
  </si>
  <si>
    <t>Guilherme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</si>
</sst>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8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1" fontId="0" fillId="0" borderId="6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" fontId="0" fillId="0" borderId="21" xfId="0" applyNumberFormat="1" applyBorder="1"/>
    <xf numFmtId="0" fontId="1" fillId="0" borderId="7" xfId="0" applyFont="1" applyBorder="1"/>
    <xf numFmtId="0" fontId="1" fillId="0" borderId="22" xfId="0" applyFont="1" applyBorder="1"/>
    <xf numFmtId="0" fontId="0" fillId="2" borderId="2" xfId="0" applyFill="1" applyBorder="1"/>
    <xf numFmtId="0" fontId="0" fillId="2" borderId="7" xfId="0" applyFill="1" applyBorder="1"/>
    <xf numFmtId="0" fontId="0" fillId="2" borderId="9" xfId="0" applyFill="1" applyBorder="1"/>
    <xf numFmtId="0" fontId="0" fillId="0" borderId="19" xfId="0" applyFont="1" applyBorder="1"/>
    <xf numFmtId="0" fontId="2" fillId="2" borderId="7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2" borderId="9" xfId="0" applyFont="1" applyFill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7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8" xfId="0" applyFont="1" applyBorder="1"/>
    <xf numFmtId="0" fontId="3" fillId="0" borderId="8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19" xfId="0" applyFont="1" applyBorder="1"/>
    <xf numFmtId="0" fontId="3" fillId="0" borderId="22" xfId="0" applyFont="1" applyBorder="1"/>
    <xf numFmtId="0" fontId="2" fillId="0" borderId="5" xfId="0" applyFont="1" applyBorder="1"/>
    <xf numFmtId="0" fontId="2" fillId="0" borderId="3" xfId="0" applyFont="1" applyBorder="1"/>
    <xf numFmtId="0" fontId="2" fillId="0" borderId="20" xfId="0" applyFont="1" applyBorder="1"/>
    <xf numFmtId="0" fontId="2" fillId="2" borderId="2" xfId="0" applyFont="1" applyFill="1" applyBorder="1"/>
    <xf numFmtId="1" fontId="2" fillId="0" borderId="6" xfId="0" applyNumberFormat="1" applyFont="1" applyBorder="1"/>
    <xf numFmtId="1" fontId="2" fillId="0" borderId="21" xfId="0" applyNumberFormat="1" applyFont="1" applyBorder="1"/>
    <xf numFmtId="0" fontId="4" fillId="0" borderId="0" xfId="1" applyFill="1" applyBorder="1" applyAlignment="1" applyProtection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vito.castanha@gmail.com" TargetMode="External"/><Relationship Id="rId1" Type="http://schemas.openxmlformats.org/officeDocument/2006/relationships/hyperlink" Target="mailto:fabiofersi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7"/>
  <sheetViews>
    <sheetView tabSelected="1" workbookViewId="0">
      <selection activeCell="A2" sqref="A2"/>
    </sheetView>
  </sheetViews>
  <sheetFormatPr defaultRowHeight="15"/>
  <cols>
    <col min="1" max="1" width="16" bestFit="1" customWidth="1"/>
    <col min="2" max="2" width="10.5703125" bestFit="1" customWidth="1"/>
    <col min="3" max="3" width="13.85546875" bestFit="1" customWidth="1"/>
    <col min="4" max="4" width="11.85546875" bestFit="1" customWidth="1"/>
    <col min="5" max="5" width="13.5703125" bestFit="1" customWidth="1"/>
    <col min="8" max="8" width="20.7109375" bestFit="1" customWidth="1"/>
    <col min="9" max="9" width="13.5703125" bestFit="1" customWidth="1"/>
    <col min="10" max="10" width="17.85546875" bestFit="1" customWidth="1"/>
    <col min="11" max="11" width="15.28515625" bestFit="1" customWidth="1"/>
    <col min="12" max="12" width="17.5703125" bestFit="1" customWidth="1"/>
  </cols>
  <sheetData>
    <row r="1" spans="1:14" ht="18.75">
      <c r="A1" s="22" t="s">
        <v>29</v>
      </c>
      <c r="B1" s="7" t="s">
        <v>0</v>
      </c>
      <c r="C1" s="8" t="s">
        <v>1</v>
      </c>
      <c r="D1" s="8" t="s">
        <v>2</v>
      </c>
      <c r="E1" s="9" t="s">
        <v>3</v>
      </c>
      <c r="H1" s="25" t="s">
        <v>17</v>
      </c>
      <c r="I1" s="26" t="s">
        <v>0</v>
      </c>
      <c r="J1" s="27" t="s">
        <v>1</v>
      </c>
      <c r="K1" s="27" t="s">
        <v>2</v>
      </c>
      <c r="L1" s="28" t="s">
        <v>3</v>
      </c>
    </row>
    <row r="2" spans="1:14" ht="19.5" thickBot="1">
      <c r="A2" s="23"/>
      <c r="B2" s="11" t="s">
        <v>4</v>
      </c>
      <c r="C2" s="12" t="s">
        <v>5</v>
      </c>
      <c r="D2" s="12" t="s">
        <v>6</v>
      </c>
      <c r="E2" s="13" t="s">
        <v>7</v>
      </c>
      <c r="H2" s="29"/>
      <c r="I2" s="30" t="s">
        <v>4</v>
      </c>
      <c r="J2" s="31" t="s">
        <v>5</v>
      </c>
      <c r="K2" s="31" t="s">
        <v>6</v>
      </c>
      <c r="L2" s="32" t="s">
        <v>7</v>
      </c>
    </row>
    <row r="3" spans="1:14" ht="18.75">
      <c r="A3" s="19" t="s">
        <v>8</v>
      </c>
      <c r="B3" s="5">
        <v>15</v>
      </c>
      <c r="C3" s="6">
        <v>25</v>
      </c>
      <c r="D3" s="6">
        <v>5</v>
      </c>
      <c r="E3" s="15">
        <v>2</v>
      </c>
      <c r="H3" s="33" t="s">
        <v>8</v>
      </c>
      <c r="I3" s="34">
        <v>45</v>
      </c>
      <c r="J3" s="35">
        <v>10</v>
      </c>
      <c r="K3" s="35">
        <v>5</v>
      </c>
      <c r="L3" s="36">
        <v>5</v>
      </c>
    </row>
    <row r="4" spans="1:14" ht="18.75">
      <c r="A4" s="10" t="s">
        <v>9</v>
      </c>
      <c r="B4" s="3">
        <v>10</v>
      </c>
      <c r="C4" s="1">
        <v>8</v>
      </c>
      <c r="D4" s="1">
        <v>20</v>
      </c>
      <c r="E4" s="16">
        <v>5</v>
      </c>
      <c r="H4" s="37" t="s">
        <v>9</v>
      </c>
      <c r="I4" s="38">
        <v>5</v>
      </c>
      <c r="J4" s="39">
        <v>15</v>
      </c>
      <c r="K4" s="39">
        <v>15</v>
      </c>
      <c r="L4" s="40">
        <v>5</v>
      </c>
      <c r="N4" t="s">
        <v>24</v>
      </c>
    </row>
    <row r="5" spans="1:14" ht="18.75">
      <c r="A5" s="10" t="s">
        <v>10</v>
      </c>
      <c r="B5" s="3">
        <v>12</v>
      </c>
      <c r="C5" s="1">
        <v>12</v>
      </c>
      <c r="D5" s="1">
        <v>10</v>
      </c>
      <c r="E5" s="16">
        <v>5</v>
      </c>
      <c r="H5" s="37" t="s">
        <v>10</v>
      </c>
      <c r="I5" s="38">
        <v>10</v>
      </c>
      <c r="J5" s="39">
        <v>20</v>
      </c>
      <c r="K5" s="39">
        <v>20</v>
      </c>
      <c r="L5" s="40">
        <v>5</v>
      </c>
    </row>
    <row r="6" spans="1:14" ht="18.75">
      <c r="A6" s="10" t="s">
        <v>11</v>
      </c>
      <c r="B6" s="3">
        <v>15</v>
      </c>
      <c r="C6" s="1">
        <v>18</v>
      </c>
      <c r="D6" s="1">
        <v>15</v>
      </c>
      <c r="E6" s="16">
        <v>9</v>
      </c>
      <c r="H6" s="37" t="s">
        <v>11</v>
      </c>
      <c r="I6" s="38">
        <v>10</v>
      </c>
      <c r="J6" s="39">
        <v>15</v>
      </c>
      <c r="K6" s="39">
        <v>15</v>
      </c>
      <c r="L6" s="40">
        <v>10</v>
      </c>
    </row>
    <row r="7" spans="1:14" ht="18.75">
      <c r="A7" s="10" t="s">
        <v>12</v>
      </c>
      <c r="B7" s="3">
        <v>13</v>
      </c>
      <c r="C7" s="1">
        <v>12</v>
      </c>
      <c r="D7" s="1">
        <v>15</v>
      </c>
      <c r="E7" s="16">
        <v>30</v>
      </c>
      <c r="H7" s="37" t="s">
        <v>12</v>
      </c>
      <c r="I7" s="38">
        <v>5</v>
      </c>
      <c r="J7" s="39">
        <v>5</v>
      </c>
      <c r="K7" s="39">
        <v>10</v>
      </c>
      <c r="L7" s="40">
        <v>25</v>
      </c>
      <c r="N7" t="s">
        <v>26</v>
      </c>
    </row>
    <row r="8" spans="1:14" ht="18.75">
      <c r="A8" s="10" t="s">
        <v>13</v>
      </c>
      <c r="B8" s="3">
        <v>5</v>
      </c>
      <c r="C8" s="1">
        <v>5</v>
      </c>
      <c r="D8" s="1">
        <v>10</v>
      </c>
      <c r="E8" s="16">
        <v>19</v>
      </c>
      <c r="H8" s="37" t="s">
        <v>13</v>
      </c>
      <c r="I8" s="38">
        <v>0</v>
      </c>
      <c r="J8" s="39">
        <v>5</v>
      </c>
      <c r="K8" s="39">
        <v>10</v>
      </c>
      <c r="L8" s="40">
        <v>20</v>
      </c>
      <c r="N8" t="s">
        <v>22</v>
      </c>
    </row>
    <row r="9" spans="1:14" ht="18.75">
      <c r="A9" s="10" t="s">
        <v>14</v>
      </c>
      <c r="B9" s="3">
        <v>5</v>
      </c>
      <c r="C9" s="1">
        <v>8</v>
      </c>
      <c r="D9" s="1">
        <v>5</v>
      </c>
      <c r="E9" s="24">
        <v>5</v>
      </c>
      <c r="H9" s="37" t="s">
        <v>14</v>
      </c>
      <c r="I9" s="38">
        <v>0</v>
      </c>
      <c r="J9" s="39">
        <v>5</v>
      </c>
      <c r="K9" s="39">
        <v>10</v>
      </c>
      <c r="L9" s="40">
        <v>5</v>
      </c>
      <c r="N9" t="s">
        <v>25</v>
      </c>
    </row>
    <row r="10" spans="1:14" ht="18.75">
      <c r="A10" s="10" t="s">
        <v>15</v>
      </c>
      <c r="B10" s="3">
        <v>5</v>
      </c>
      <c r="C10" s="1">
        <v>5</v>
      </c>
      <c r="D10" s="1">
        <v>15</v>
      </c>
      <c r="E10" s="16">
        <v>20</v>
      </c>
      <c r="H10" s="37" t="s">
        <v>15</v>
      </c>
      <c r="I10" s="38">
        <v>10</v>
      </c>
      <c r="J10" s="39">
        <v>10</v>
      </c>
      <c r="K10" s="39">
        <v>10</v>
      </c>
      <c r="L10" s="40">
        <v>20</v>
      </c>
    </row>
    <row r="11" spans="1:14" ht="19.5" thickBot="1">
      <c r="A11" s="20" t="s">
        <v>16</v>
      </c>
      <c r="B11" s="4">
        <v>20</v>
      </c>
      <c r="C11" s="2">
        <v>7</v>
      </c>
      <c r="D11" s="2">
        <v>5</v>
      </c>
      <c r="E11" s="17">
        <v>5</v>
      </c>
      <c r="H11" s="41" t="s">
        <v>16</v>
      </c>
      <c r="I11" s="42">
        <v>15</v>
      </c>
      <c r="J11" s="43">
        <v>15</v>
      </c>
      <c r="K11" s="43">
        <v>5</v>
      </c>
      <c r="L11" s="44">
        <v>5</v>
      </c>
    </row>
    <row r="12" spans="1:14" ht="19.5" thickBot="1">
      <c r="A12" s="21"/>
      <c r="B12" s="14">
        <f>SUM(B3:B11)</f>
        <v>100</v>
      </c>
      <c r="C12" s="14">
        <f>SUM(C3:C11)</f>
        <v>100</v>
      </c>
      <c r="D12" s="14">
        <f>SUM(D3:D11)</f>
        <v>100</v>
      </c>
      <c r="E12" s="18">
        <f>SUM(E3:E11)</f>
        <v>100</v>
      </c>
      <c r="H12" s="45"/>
      <c r="I12" s="46">
        <f>SUM(I3:I11)</f>
        <v>100</v>
      </c>
      <c r="J12" s="46">
        <f>SUM(J3:J11)</f>
        <v>100</v>
      </c>
      <c r="K12" s="46">
        <f>SUM(K3:K11)</f>
        <v>100</v>
      </c>
      <c r="L12" s="47">
        <f>SUM(L3:L11)</f>
        <v>100</v>
      </c>
    </row>
    <row r="13" spans="1:14" ht="15.75" thickBot="1"/>
    <row r="14" spans="1:14">
      <c r="A14" s="22" t="s">
        <v>18</v>
      </c>
      <c r="B14" s="7" t="s">
        <v>0</v>
      </c>
      <c r="C14" s="8" t="s">
        <v>1</v>
      </c>
      <c r="D14" s="8" t="s">
        <v>2</v>
      </c>
      <c r="E14" s="9" t="s">
        <v>3</v>
      </c>
    </row>
    <row r="15" spans="1:14" ht="15.75" thickBot="1">
      <c r="A15" s="23"/>
      <c r="B15" s="11" t="s">
        <v>4</v>
      </c>
      <c r="C15" s="12" t="s">
        <v>5</v>
      </c>
      <c r="D15" s="12" t="s">
        <v>6</v>
      </c>
      <c r="E15" s="13" t="s">
        <v>7</v>
      </c>
      <c r="H15" s="48" t="s">
        <v>27</v>
      </c>
    </row>
    <row r="16" spans="1:14">
      <c r="A16" s="19" t="s">
        <v>8</v>
      </c>
      <c r="B16" s="5">
        <v>50</v>
      </c>
      <c r="C16" s="6">
        <v>10</v>
      </c>
      <c r="D16" s="6"/>
      <c r="E16" s="15"/>
      <c r="H16" s="49" t="s">
        <v>28</v>
      </c>
    </row>
    <row r="17" spans="1:7">
      <c r="A17" s="10" t="s">
        <v>9</v>
      </c>
      <c r="B17" s="3"/>
      <c r="C17" s="6">
        <v>10</v>
      </c>
      <c r="D17" s="1">
        <v>30</v>
      </c>
      <c r="E17" s="16"/>
    </row>
    <row r="18" spans="1:7">
      <c r="A18" s="10" t="s">
        <v>10</v>
      </c>
      <c r="B18" s="3" t="s">
        <v>20</v>
      </c>
      <c r="C18" s="6">
        <v>10</v>
      </c>
      <c r="D18" s="1"/>
      <c r="E18" s="16"/>
    </row>
    <row r="19" spans="1:7">
      <c r="A19" s="10" t="s">
        <v>11</v>
      </c>
      <c r="B19" s="3" t="s">
        <v>20</v>
      </c>
      <c r="C19" s="6">
        <v>10</v>
      </c>
      <c r="D19" s="1"/>
      <c r="E19" s="16"/>
    </row>
    <row r="20" spans="1:7">
      <c r="A20" s="10" t="s">
        <v>12</v>
      </c>
      <c r="B20" s="3">
        <v>15</v>
      </c>
      <c r="C20" s="6">
        <v>10</v>
      </c>
      <c r="D20" s="1">
        <v>30</v>
      </c>
      <c r="E20" s="16">
        <v>45</v>
      </c>
    </row>
    <row r="21" spans="1:7">
      <c r="A21" s="10" t="s">
        <v>13</v>
      </c>
      <c r="B21" s="3"/>
      <c r="C21" s="1">
        <v>20</v>
      </c>
      <c r="D21" s="1"/>
      <c r="E21" s="16">
        <v>45</v>
      </c>
      <c r="G21" t="s">
        <v>23</v>
      </c>
    </row>
    <row r="22" spans="1:7">
      <c r="A22" s="10" t="s">
        <v>14</v>
      </c>
      <c r="B22" s="3"/>
      <c r="C22" s="6">
        <v>10</v>
      </c>
      <c r="D22" s="1">
        <v>30</v>
      </c>
      <c r="E22" s="24"/>
    </row>
    <row r="23" spans="1:7">
      <c r="A23" s="10" t="s">
        <v>15</v>
      </c>
      <c r="B23" s="3" t="s">
        <v>21</v>
      </c>
      <c r="C23" s="6">
        <v>10</v>
      </c>
      <c r="D23" s="1"/>
      <c r="E23" s="16"/>
    </row>
    <row r="24" spans="1:7" ht="15.75" thickBot="1">
      <c r="A24" s="20" t="s">
        <v>16</v>
      </c>
      <c r="B24" s="4">
        <v>15</v>
      </c>
      <c r="C24" s="6">
        <v>10</v>
      </c>
      <c r="D24" s="2"/>
      <c r="E24" s="17"/>
    </row>
    <row r="25" spans="1:7" ht="15.75" thickBot="1">
      <c r="A25" s="21"/>
      <c r="B25" s="14">
        <f>SUM(B16:B24)</f>
        <v>80</v>
      </c>
      <c r="C25" s="14">
        <f>SUM(C16:C24)</f>
        <v>100</v>
      </c>
      <c r="D25" s="14">
        <f>SUM(D16:D24)</f>
        <v>90</v>
      </c>
      <c r="E25" s="18">
        <f>SUM(E16:E24)</f>
        <v>90</v>
      </c>
    </row>
    <row r="27" spans="1:7">
      <c r="B27" t="s">
        <v>19</v>
      </c>
    </row>
  </sheetData>
  <hyperlinks>
    <hyperlink ref="H15" r:id="rId1"/>
    <hyperlink ref="H16" r:id="rId2"/>
  </hyperlink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</cp:lastModifiedBy>
  <dcterms:created xsi:type="dcterms:W3CDTF">2015-05-12T23:08:55Z</dcterms:created>
  <dcterms:modified xsi:type="dcterms:W3CDTF">2015-05-13T00:40:56Z</dcterms:modified>
</cp:coreProperties>
</file>