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wri\Documents\B03\EKF\"/>
    </mc:Choice>
  </mc:AlternateContent>
  <xr:revisionPtr revIDLastSave="0" documentId="13_ncr:1_{AC68755A-FE3A-4DBE-92A8-4B68D474C5C3}" xr6:coauthVersionLast="47" xr6:coauthVersionMax="47" xr10:uidLastSave="{00000000-0000-0000-0000-000000000000}"/>
  <bookViews>
    <workbookView xWindow="-120" yWindow="-120" windowWidth="29040" windowHeight="15720" xr2:uid="{34356A36-CC59-44D9-90EC-A31975E471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</calcChain>
</file>

<file path=xl/sharedStrings.xml><?xml version="1.0" encoding="utf-8"?>
<sst xmlns="http://schemas.openxmlformats.org/spreadsheetml/2006/main" count="5" uniqueCount="5">
  <si>
    <t>SOC</t>
  </si>
  <si>
    <t>OCV</t>
  </si>
  <si>
    <t>T</t>
  </si>
  <si>
    <r>
      <t>3</t>
    </r>
    <r>
      <rPr>
        <sz val="8"/>
        <color rgb="FFD4D4D4"/>
        <rFont val="Consolas"/>
        <family val="3"/>
      </rPr>
      <t>., -</t>
    </r>
    <r>
      <rPr>
        <sz val="8"/>
        <color rgb="FFB5CEA8"/>
        <rFont val="Consolas"/>
        <family val="3"/>
      </rPr>
      <t>2.9905</t>
    </r>
    <r>
      <rPr>
        <sz val="8"/>
        <color rgb="FFD4D4D4"/>
        <rFont val="Consolas"/>
        <family val="3"/>
      </rPr>
      <t xml:space="preserve">, </t>
    </r>
    <r>
      <rPr>
        <sz val="8"/>
        <color rgb="FFB5CEA8"/>
        <rFont val="Consolas"/>
        <family val="3"/>
      </rPr>
      <t>4.2391</t>
    </r>
    <r>
      <rPr>
        <sz val="8"/>
        <color rgb="FFD4D4D4"/>
        <rFont val="Consolas"/>
        <family val="3"/>
      </rPr>
      <t xml:space="preserve">, </t>
    </r>
    <r>
      <rPr>
        <sz val="8"/>
        <color rgb="FFB5CEA8"/>
        <rFont val="Consolas"/>
        <family val="3"/>
      </rPr>
      <t>2.4140</t>
    </r>
    <r>
      <rPr>
        <sz val="8"/>
        <color rgb="FFD4D4D4"/>
        <rFont val="Consolas"/>
        <family val="3"/>
      </rPr>
      <t>, -</t>
    </r>
    <r>
      <rPr>
        <sz val="8"/>
        <color rgb="FFB5CEA8"/>
        <rFont val="Consolas"/>
        <family val="3"/>
      </rPr>
      <t>1.5688</t>
    </r>
    <r>
      <rPr>
        <sz val="8"/>
        <color rgb="FFD4D4D4"/>
        <rFont val="Consolas"/>
        <family val="3"/>
      </rPr>
      <t>, -</t>
    </r>
    <r>
      <rPr>
        <sz val="8"/>
        <color rgb="FFB5CEA8"/>
        <rFont val="Consolas"/>
        <family val="3"/>
      </rPr>
      <t>4.0621</t>
    </r>
    <r>
      <rPr>
        <sz val="8"/>
        <color rgb="FFD4D4D4"/>
        <rFont val="Consolas"/>
        <family val="3"/>
      </rPr>
      <t>, -</t>
    </r>
    <r>
      <rPr>
        <sz val="8"/>
        <color rgb="FFB5CEA8"/>
        <rFont val="Consolas"/>
        <family val="3"/>
      </rPr>
      <t>5.5056</t>
    </r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</si>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</sst>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D4D4D4"/>
      <name val="Consolas"/>
      <family val="3"/>
    </font>
    <font>
      <sz val="8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Sheet1!$A$37:$A$48</c:f>
              <c:numCache>
                <c:formatCode>General</c:formatCode>
                <c:ptCount val="12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0.7</c:v>
                </c:pt>
                <c:pt idx="5">
                  <c:v>0.6</c:v>
                </c:pt>
                <c:pt idx="6">
                  <c:v>0.5</c:v>
                </c:pt>
                <c:pt idx="7">
                  <c:v>0.4</c:v>
                </c:pt>
                <c:pt idx="8">
                  <c:v>0.3</c:v>
                </c:pt>
                <c:pt idx="9">
                  <c:v>0.2</c:v>
                </c:pt>
                <c:pt idx="10">
                  <c:v>0.15</c:v>
                </c:pt>
                <c:pt idx="11">
                  <c:v>0.1</c:v>
                </c:pt>
              </c:numCache>
            </c:numRef>
          </c:xVal>
          <c:yVal>
            <c:numRef>
              <c:f>Sheet1!$B$37:$B$48</c:f>
              <c:numCache>
                <c:formatCode>General</c:formatCode>
                <c:ptCount val="12"/>
                <c:pt idx="0">
                  <c:v>4.1989999999999998</c:v>
                </c:pt>
                <c:pt idx="1">
                  <c:v>4.1509999999999998</c:v>
                </c:pt>
                <c:pt idx="2">
                  <c:v>4.1040000000000001</c:v>
                </c:pt>
                <c:pt idx="3">
                  <c:v>4.0010000000000003</c:v>
                </c:pt>
                <c:pt idx="4">
                  <c:v>3.9159999999999999</c:v>
                </c:pt>
                <c:pt idx="5">
                  <c:v>3.8559999999999999</c:v>
                </c:pt>
                <c:pt idx="6">
                  <c:v>3.8159999999999998</c:v>
                </c:pt>
                <c:pt idx="7">
                  <c:v>3.7770000000000001</c:v>
                </c:pt>
                <c:pt idx="8">
                  <c:v>3.738</c:v>
                </c:pt>
                <c:pt idx="9">
                  <c:v>3.6930000000000001</c:v>
                </c:pt>
                <c:pt idx="10">
                  <c:v>3.681</c:v>
                </c:pt>
                <c:pt idx="11">
                  <c:v>3.532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2-4F36-8E28-D9033017F5E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Sheet1!$A$37:$A$48</c:f>
              <c:numCache>
                <c:formatCode>General</c:formatCode>
                <c:ptCount val="12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0.7</c:v>
                </c:pt>
                <c:pt idx="5">
                  <c:v>0.6</c:v>
                </c:pt>
                <c:pt idx="6">
                  <c:v>0.5</c:v>
                </c:pt>
                <c:pt idx="7">
                  <c:v>0.4</c:v>
                </c:pt>
                <c:pt idx="8">
                  <c:v>0.3</c:v>
                </c:pt>
                <c:pt idx="9">
                  <c:v>0.2</c:v>
                </c:pt>
                <c:pt idx="10">
                  <c:v>0.15</c:v>
                </c:pt>
                <c:pt idx="11">
                  <c:v>0.1</c:v>
                </c:pt>
              </c:numCache>
            </c:numRef>
          </c:xVal>
          <c:yVal>
            <c:numRef>
              <c:f>Sheet1!$D$37:$D$48</c:f>
              <c:numCache>
                <c:formatCode>General</c:formatCode>
                <c:ptCount val="12"/>
                <c:pt idx="0">
                  <c:v>-4.4855999999999998</c:v>
                </c:pt>
                <c:pt idx="1">
                  <c:v>-2.4240171311499994</c:v>
                </c:pt>
                <c:pt idx="2">
                  <c:v>-0.8610467496000016</c:v>
                </c:pt>
                <c:pt idx="3">
                  <c:v>1.1325710335999979</c:v>
                </c:pt>
                <c:pt idx="4">
                  <c:v>2.0994245255999999</c:v>
                </c:pt>
                <c:pt idx="5">
                  <c:v>2.4734168063999999</c:v>
                </c:pt>
                <c:pt idx="6">
                  <c:v>2.5527875000000004</c:v>
                </c:pt>
                <c:pt idx="7">
                  <c:v>2.5307533823999999</c:v>
                </c:pt>
                <c:pt idx="8">
                  <c:v>2.5221849575999999</c:v>
                </c:pt>
                <c:pt idx="9">
                  <c:v>2.5863190016000002</c:v>
                </c:pt>
                <c:pt idx="10">
                  <c:v>2.6536437796499999</c:v>
                </c:pt>
                <c:pt idx="11">
                  <c:v>2.7455070743999999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B2-4F36-8E28-D9033017F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32384"/>
        <c:axId val="974349184"/>
      </c:scatterChart>
      <c:valAx>
        <c:axId val="97433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74349184"/>
        <c:crosses val="autoZero"/>
        <c:crossBetween val="midCat"/>
      </c:valAx>
      <c:valAx>
        <c:axId val="9743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7433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22641</xdr:colOff>
      <xdr:row>3</xdr:row>
      <xdr:rowOff>6240</xdr:rowOff>
    </xdr:from>
    <xdr:to>
      <xdr:col>12</xdr:col>
      <xdr:colOff>339397</xdr:colOff>
      <xdr:row>18</xdr:row>
      <xdr:rowOff>120431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44CE89-2E6C-682B-5390-B259F88DE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F603-D2F9-42CF-86B5-68078A8D46E7}">
  <dimension ref="A1:F60"/>
  <sheetViews>
    <sheetView tabSelected="1" zoomScale="87" zoomScaleNormal="85" workbookViewId="0">
      <selection activeCell="R17" sqref="R1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F1" s="1" t="s">
        <v>3</v>
      </c>
    </row>
    <row r="2" spans="1:6" x14ac:dyDescent="0.3">
      <c r="A2">
        <v>1</v>
      </c>
      <c r="B2">
        <v>4.2039999999999997</v>
      </c>
      <c r="C2">
        <v>-10</v>
      </c>
      <c r="D2">
        <f>3-2.99*A2+4.33*A2^2+2.414*A2^3-1.568*A2^4-4.062*A2^5-5.5056*A2^6</f>
        <v>-4.3816000000000006</v>
      </c>
    </row>
    <row r="3" spans="1:6" x14ac:dyDescent="0.3">
      <c r="A3">
        <v>0.95</v>
      </c>
      <c r="B3">
        <v>4.1449999999999996</v>
      </c>
      <c r="C3">
        <v>-10</v>
      </c>
      <c r="D3">
        <f t="shared" ref="D3:D60" si="0">3-2.99*A3+4.23*A3^2+2.41*A3^3-1.568*A3^4-4.062*A3^5-5.5056*A3^6</f>
        <v>-2.4240171311499994</v>
      </c>
    </row>
    <row r="4" spans="1:6" x14ac:dyDescent="0.3">
      <c r="A4">
        <v>0.9</v>
      </c>
      <c r="B4">
        <v>4.101</v>
      </c>
      <c r="C4">
        <v>-10</v>
      </c>
      <c r="D4">
        <f t="shared" si="0"/>
        <v>-0.8610467496000016</v>
      </c>
    </row>
    <row r="5" spans="1:6" x14ac:dyDescent="0.3">
      <c r="A5">
        <v>0.8</v>
      </c>
      <c r="B5">
        <v>3.964</v>
      </c>
      <c r="C5">
        <v>-10</v>
      </c>
      <c r="D5">
        <f t="shared" si="0"/>
        <v>1.1325710335999979</v>
      </c>
    </row>
    <row r="6" spans="1:6" x14ac:dyDescent="0.3">
      <c r="A6">
        <v>0.7</v>
      </c>
      <c r="B6">
        <v>3.8940000000000001</v>
      </c>
      <c r="C6">
        <v>-10</v>
      </c>
      <c r="D6">
        <f t="shared" si="0"/>
        <v>2.0994245255999999</v>
      </c>
    </row>
    <row r="7" spans="1:6" x14ac:dyDescent="0.3">
      <c r="A7">
        <v>0.6</v>
      </c>
      <c r="B7">
        <v>3.839</v>
      </c>
      <c r="C7">
        <v>-10</v>
      </c>
      <c r="D7">
        <f t="shared" si="0"/>
        <v>2.4734168063999999</v>
      </c>
    </row>
    <row r="8" spans="1:6" x14ac:dyDescent="0.3">
      <c r="A8">
        <v>0.5</v>
      </c>
      <c r="B8">
        <v>3.8029999999999999</v>
      </c>
      <c r="C8">
        <v>-10</v>
      </c>
      <c r="D8">
        <f t="shared" si="0"/>
        <v>2.5527875000000004</v>
      </c>
    </row>
    <row r="9" spans="1:6" x14ac:dyDescent="0.3">
      <c r="A9">
        <v>0.4</v>
      </c>
      <c r="B9">
        <v>3.7829999999999999</v>
      </c>
      <c r="C9">
        <v>-10</v>
      </c>
      <c r="D9">
        <f t="shared" si="0"/>
        <v>2.5307533823999999</v>
      </c>
    </row>
    <row r="10" spans="1:6" x14ac:dyDescent="0.3">
      <c r="A10">
        <v>0.3</v>
      </c>
      <c r="B10">
        <v>3.7490000000000001</v>
      </c>
      <c r="C10">
        <v>-10</v>
      </c>
      <c r="D10">
        <f t="shared" si="0"/>
        <v>2.5221849575999999</v>
      </c>
    </row>
    <row r="11" spans="1:6" x14ac:dyDescent="0.3">
      <c r="A11">
        <v>0.2</v>
      </c>
      <c r="B11">
        <v>3.706</v>
      </c>
      <c r="C11">
        <v>-10</v>
      </c>
      <c r="D11">
        <f t="shared" si="0"/>
        <v>2.5863190016000002</v>
      </c>
    </row>
    <row r="12" spans="1:6" x14ac:dyDescent="0.3">
      <c r="A12">
        <v>0.15</v>
      </c>
      <c r="B12">
        <v>3.637</v>
      </c>
      <c r="C12">
        <v>-10</v>
      </c>
      <c r="D12">
        <f t="shared" si="0"/>
        <v>2.6536437796499999</v>
      </c>
    </row>
    <row r="13" spans="1:6" x14ac:dyDescent="0.3">
      <c r="A13">
        <v>1</v>
      </c>
      <c r="B13">
        <v>4.2039999999999997</v>
      </c>
      <c r="C13">
        <v>0</v>
      </c>
      <c r="D13">
        <f t="shared" si="0"/>
        <v>-4.4855999999999998</v>
      </c>
    </row>
    <row r="14" spans="1:6" x14ac:dyDescent="0.3">
      <c r="A14">
        <v>0.95</v>
      </c>
      <c r="B14">
        <v>4.149</v>
      </c>
      <c r="C14">
        <v>0</v>
      </c>
      <c r="D14">
        <f t="shared" si="0"/>
        <v>-2.4240171311499994</v>
      </c>
    </row>
    <row r="15" spans="1:6" x14ac:dyDescent="0.3">
      <c r="A15">
        <v>0.9</v>
      </c>
      <c r="B15">
        <v>4.1029999999999998</v>
      </c>
      <c r="C15">
        <v>0</v>
      </c>
      <c r="D15">
        <f t="shared" si="0"/>
        <v>-0.8610467496000016</v>
      </c>
    </row>
    <row r="16" spans="1:6" x14ac:dyDescent="0.3">
      <c r="A16">
        <v>0.8</v>
      </c>
      <c r="B16">
        <v>3.9790000000000001</v>
      </c>
      <c r="C16">
        <v>0</v>
      </c>
      <c r="D16">
        <f t="shared" si="0"/>
        <v>1.1325710335999979</v>
      </c>
    </row>
    <row r="17" spans="1:4" x14ac:dyDescent="0.3">
      <c r="A17">
        <v>0.7</v>
      </c>
      <c r="B17">
        <v>3.9060000000000001</v>
      </c>
      <c r="C17">
        <v>0</v>
      </c>
      <c r="D17">
        <f t="shared" si="0"/>
        <v>2.0994245255999999</v>
      </c>
    </row>
    <row r="18" spans="1:4" x14ac:dyDescent="0.3">
      <c r="A18">
        <v>0.6</v>
      </c>
      <c r="B18">
        <v>3.8490000000000002</v>
      </c>
      <c r="C18">
        <v>0</v>
      </c>
      <c r="D18">
        <f t="shared" si="0"/>
        <v>2.4734168063999999</v>
      </c>
    </row>
    <row r="19" spans="1:4" x14ac:dyDescent="0.3">
      <c r="A19">
        <v>0.5</v>
      </c>
      <c r="B19">
        <v>3.8109999999999999</v>
      </c>
      <c r="C19">
        <v>0</v>
      </c>
      <c r="D19">
        <f t="shared" si="0"/>
        <v>2.5527875000000004</v>
      </c>
    </row>
    <row r="20" spans="1:4" x14ac:dyDescent="0.3">
      <c r="A20">
        <v>0.4</v>
      </c>
      <c r="B20">
        <v>3.7839999999999998</v>
      </c>
      <c r="C20">
        <v>0</v>
      </c>
      <c r="D20">
        <f t="shared" si="0"/>
        <v>2.5307533823999999</v>
      </c>
    </row>
    <row r="21" spans="1:4" x14ac:dyDescent="0.3">
      <c r="A21">
        <v>0.3</v>
      </c>
      <c r="B21">
        <v>3.75</v>
      </c>
      <c r="C21">
        <v>0</v>
      </c>
      <c r="D21">
        <f t="shared" si="0"/>
        <v>2.5221849575999999</v>
      </c>
    </row>
    <row r="22" spans="1:4" x14ac:dyDescent="0.3">
      <c r="A22">
        <v>0.2</v>
      </c>
      <c r="B22">
        <v>3.6930000000000001</v>
      </c>
      <c r="C22">
        <v>0</v>
      </c>
      <c r="D22">
        <f t="shared" si="0"/>
        <v>2.5863190016000002</v>
      </c>
    </row>
    <row r="23" spans="1:4" x14ac:dyDescent="0.3">
      <c r="A23">
        <v>0.15</v>
      </c>
      <c r="B23">
        <v>3.6869999999999998</v>
      </c>
      <c r="C23">
        <v>0</v>
      </c>
      <c r="D23">
        <f t="shared" si="0"/>
        <v>2.6536437796499999</v>
      </c>
    </row>
    <row r="24" spans="1:4" x14ac:dyDescent="0.3">
      <c r="A24">
        <v>0.1</v>
      </c>
      <c r="B24">
        <v>3.488</v>
      </c>
      <c r="C24">
        <v>0</v>
      </c>
      <c r="D24">
        <f t="shared" si="0"/>
        <v>2.7455070743999999</v>
      </c>
    </row>
    <row r="25" spans="1:4" x14ac:dyDescent="0.3">
      <c r="A25">
        <v>1</v>
      </c>
      <c r="B25">
        <v>4.2009999999999996</v>
      </c>
      <c r="C25">
        <v>10</v>
      </c>
      <c r="D25">
        <f t="shared" si="0"/>
        <v>-4.4855999999999998</v>
      </c>
    </row>
    <row r="26" spans="1:4" x14ac:dyDescent="0.3">
      <c r="A26">
        <v>0.95</v>
      </c>
      <c r="B26">
        <v>4.1500000000000004</v>
      </c>
      <c r="C26">
        <v>10</v>
      </c>
      <c r="D26">
        <f t="shared" si="0"/>
        <v>-2.4240171311499994</v>
      </c>
    </row>
    <row r="27" spans="1:4" x14ac:dyDescent="0.3">
      <c r="A27">
        <v>0.9</v>
      </c>
      <c r="B27">
        <v>4.1029999999999998</v>
      </c>
      <c r="C27">
        <v>10</v>
      </c>
      <c r="D27">
        <f t="shared" si="0"/>
        <v>-0.8610467496000016</v>
      </c>
    </row>
    <row r="28" spans="1:4" x14ac:dyDescent="0.3">
      <c r="A28">
        <v>0.8</v>
      </c>
      <c r="B28">
        <v>3.9889999999999999</v>
      </c>
      <c r="C28">
        <v>10</v>
      </c>
      <c r="D28">
        <f t="shared" si="0"/>
        <v>1.1325710335999979</v>
      </c>
    </row>
    <row r="29" spans="1:4" x14ac:dyDescent="0.3">
      <c r="A29">
        <v>0.7</v>
      </c>
      <c r="B29">
        <v>3.911</v>
      </c>
      <c r="C29">
        <v>10</v>
      </c>
      <c r="D29">
        <f t="shared" si="0"/>
        <v>2.0994245255999999</v>
      </c>
    </row>
    <row r="30" spans="1:4" x14ac:dyDescent="0.3">
      <c r="A30">
        <v>0.6</v>
      </c>
      <c r="B30">
        <v>3.8519999999999999</v>
      </c>
      <c r="C30">
        <v>10</v>
      </c>
      <c r="D30">
        <f t="shared" si="0"/>
        <v>2.4734168063999999</v>
      </c>
    </row>
    <row r="31" spans="1:4" x14ac:dyDescent="0.3">
      <c r="A31">
        <v>0.5</v>
      </c>
      <c r="B31">
        <v>3.8130000000000002</v>
      </c>
      <c r="C31">
        <v>10</v>
      </c>
      <c r="D31">
        <f t="shared" si="0"/>
        <v>2.5527875000000004</v>
      </c>
    </row>
    <row r="32" spans="1:4" x14ac:dyDescent="0.3">
      <c r="A32">
        <v>0.4</v>
      </c>
      <c r="B32">
        <v>3.782</v>
      </c>
      <c r="C32">
        <v>10</v>
      </c>
      <c r="D32">
        <f t="shared" si="0"/>
        <v>2.5307533823999999</v>
      </c>
    </row>
    <row r="33" spans="1:4" x14ac:dyDescent="0.3">
      <c r="A33">
        <v>0.3</v>
      </c>
      <c r="B33">
        <v>3.746</v>
      </c>
      <c r="C33">
        <v>10</v>
      </c>
      <c r="D33">
        <f t="shared" si="0"/>
        <v>2.5221849575999999</v>
      </c>
    </row>
    <row r="34" spans="1:4" x14ac:dyDescent="0.3">
      <c r="A34">
        <v>0.2</v>
      </c>
      <c r="B34">
        <v>3.7010000000000001</v>
      </c>
      <c r="C34">
        <v>10</v>
      </c>
      <c r="D34">
        <f t="shared" si="0"/>
        <v>2.5863190016000002</v>
      </c>
    </row>
    <row r="35" spans="1:4" x14ac:dyDescent="0.3">
      <c r="A35">
        <v>0.15</v>
      </c>
      <c r="B35">
        <v>3.6859999999999999</v>
      </c>
      <c r="C35">
        <v>10</v>
      </c>
      <c r="D35">
        <f t="shared" si="0"/>
        <v>2.6536437796499999</v>
      </c>
    </row>
    <row r="36" spans="1:4" x14ac:dyDescent="0.3">
      <c r="A36">
        <v>0.1</v>
      </c>
      <c r="B36">
        <v>3.5129999999999999</v>
      </c>
      <c r="C36">
        <v>10</v>
      </c>
      <c r="D36">
        <f t="shared" si="0"/>
        <v>2.7455070743999999</v>
      </c>
    </row>
    <row r="37" spans="1:4" x14ac:dyDescent="0.3">
      <c r="A37">
        <v>1</v>
      </c>
      <c r="B37">
        <v>4.1989999999999998</v>
      </c>
      <c r="C37">
        <v>25</v>
      </c>
      <c r="D37">
        <f t="shared" si="0"/>
        <v>-4.4855999999999998</v>
      </c>
    </row>
    <row r="38" spans="1:4" x14ac:dyDescent="0.3">
      <c r="A38">
        <v>0.95</v>
      </c>
      <c r="B38">
        <v>4.1509999999999998</v>
      </c>
      <c r="C38">
        <v>25</v>
      </c>
      <c r="D38">
        <f t="shared" si="0"/>
        <v>-2.4240171311499994</v>
      </c>
    </row>
    <row r="39" spans="1:4" x14ac:dyDescent="0.3">
      <c r="A39">
        <v>0.9</v>
      </c>
      <c r="B39">
        <v>4.1040000000000001</v>
      </c>
      <c r="C39">
        <v>25</v>
      </c>
      <c r="D39">
        <f t="shared" si="0"/>
        <v>-0.8610467496000016</v>
      </c>
    </row>
    <row r="40" spans="1:4" x14ac:dyDescent="0.3">
      <c r="A40">
        <v>0.8</v>
      </c>
      <c r="B40">
        <v>4.0010000000000003</v>
      </c>
      <c r="C40">
        <v>25</v>
      </c>
      <c r="D40">
        <f t="shared" si="0"/>
        <v>1.1325710335999979</v>
      </c>
    </row>
    <row r="41" spans="1:4" x14ac:dyDescent="0.3">
      <c r="A41">
        <v>0.7</v>
      </c>
      <c r="B41">
        <v>3.9159999999999999</v>
      </c>
      <c r="C41">
        <v>25</v>
      </c>
      <c r="D41">
        <f t="shared" si="0"/>
        <v>2.0994245255999999</v>
      </c>
    </row>
    <row r="42" spans="1:4" x14ac:dyDescent="0.3">
      <c r="A42">
        <v>0.6</v>
      </c>
      <c r="B42">
        <v>3.8559999999999999</v>
      </c>
      <c r="C42">
        <v>25</v>
      </c>
      <c r="D42">
        <f t="shared" si="0"/>
        <v>2.4734168063999999</v>
      </c>
    </row>
    <row r="43" spans="1:4" x14ac:dyDescent="0.3">
      <c r="A43">
        <v>0.5</v>
      </c>
      <c r="B43">
        <v>3.8159999999999998</v>
      </c>
      <c r="C43">
        <v>25</v>
      </c>
      <c r="D43">
        <f t="shared" si="0"/>
        <v>2.5527875000000004</v>
      </c>
    </row>
    <row r="44" spans="1:4" x14ac:dyDescent="0.3">
      <c r="A44">
        <v>0.4</v>
      </c>
      <c r="B44">
        <v>3.7770000000000001</v>
      </c>
      <c r="C44">
        <v>25</v>
      </c>
      <c r="D44">
        <f t="shared" si="0"/>
        <v>2.5307533823999999</v>
      </c>
    </row>
    <row r="45" spans="1:4" x14ac:dyDescent="0.3">
      <c r="A45">
        <v>0.3</v>
      </c>
      <c r="B45">
        <v>3.738</v>
      </c>
      <c r="C45">
        <v>25</v>
      </c>
      <c r="D45">
        <f t="shared" si="0"/>
        <v>2.5221849575999999</v>
      </c>
    </row>
    <row r="46" spans="1:4" x14ac:dyDescent="0.3">
      <c r="A46">
        <v>0.2</v>
      </c>
      <c r="B46">
        <v>3.6930000000000001</v>
      </c>
      <c r="C46">
        <v>25</v>
      </c>
      <c r="D46">
        <f t="shared" si="0"/>
        <v>2.5863190016000002</v>
      </c>
    </row>
    <row r="47" spans="1:4" x14ac:dyDescent="0.3">
      <c r="A47">
        <v>0.15</v>
      </c>
      <c r="B47">
        <v>3.681</v>
      </c>
      <c r="C47">
        <v>25</v>
      </c>
      <c r="D47">
        <f t="shared" si="0"/>
        <v>2.6536437796499999</v>
      </c>
    </row>
    <row r="48" spans="1:4" x14ac:dyDescent="0.3">
      <c r="A48">
        <v>0.1</v>
      </c>
      <c r="B48">
        <v>3.532</v>
      </c>
      <c r="C48">
        <v>25</v>
      </c>
      <c r="D48">
        <f t="shared" si="0"/>
        <v>2.7455070743999999</v>
      </c>
    </row>
    <row r="49" spans="1:4" x14ac:dyDescent="0.3">
      <c r="A49">
        <v>1</v>
      </c>
      <c r="B49">
        <v>4.1959999999999997</v>
      </c>
      <c r="C49">
        <v>40</v>
      </c>
      <c r="D49">
        <f t="shared" si="0"/>
        <v>-4.4855999999999998</v>
      </c>
    </row>
    <row r="50" spans="1:4" x14ac:dyDescent="0.3">
      <c r="A50">
        <v>0.95</v>
      </c>
      <c r="B50">
        <v>4.1470000000000002</v>
      </c>
      <c r="C50">
        <v>40</v>
      </c>
      <c r="D50">
        <f t="shared" si="0"/>
        <v>-2.4240171311499994</v>
      </c>
    </row>
    <row r="51" spans="1:4" x14ac:dyDescent="0.3">
      <c r="A51">
        <v>0.9</v>
      </c>
      <c r="B51">
        <v>4.0999999999999996</v>
      </c>
      <c r="C51">
        <v>40</v>
      </c>
      <c r="D51">
        <f t="shared" si="0"/>
        <v>-0.8610467496000016</v>
      </c>
    </row>
    <row r="52" spans="1:4" x14ac:dyDescent="0.3">
      <c r="A52">
        <v>0.8</v>
      </c>
      <c r="B52">
        <v>4.0049999999999999</v>
      </c>
      <c r="C52">
        <v>40</v>
      </c>
      <c r="D52">
        <f t="shared" si="0"/>
        <v>1.1325710335999979</v>
      </c>
    </row>
    <row r="53" spans="1:4" x14ac:dyDescent="0.3">
      <c r="A53">
        <v>0.7</v>
      </c>
      <c r="B53">
        <v>3.9159999999999999</v>
      </c>
      <c r="C53">
        <v>40</v>
      </c>
      <c r="D53">
        <f t="shared" si="0"/>
        <v>2.0994245255999999</v>
      </c>
    </row>
    <row r="54" spans="1:4" x14ac:dyDescent="0.3">
      <c r="A54">
        <v>0.6</v>
      </c>
      <c r="B54">
        <v>3.8570000000000002</v>
      </c>
      <c r="C54">
        <v>40</v>
      </c>
      <c r="D54">
        <f t="shared" si="0"/>
        <v>2.4734168063999999</v>
      </c>
    </row>
    <row r="55" spans="1:4" x14ac:dyDescent="0.3">
      <c r="A55">
        <v>0.5</v>
      </c>
      <c r="B55">
        <v>3.8159999999999998</v>
      </c>
      <c r="C55">
        <v>40</v>
      </c>
      <c r="D55">
        <f t="shared" si="0"/>
        <v>2.5527875000000004</v>
      </c>
    </row>
    <row r="56" spans="1:4" x14ac:dyDescent="0.3">
      <c r="A56">
        <v>0.4</v>
      </c>
      <c r="B56">
        <v>3.7719999999999998</v>
      </c>
      <c r="C56">
        <v>40</v>
      </c>
      <c r="D56">
        <f t="shared" si="0"/>
        <v>2.5307533823999999</v>
      </c>
    </row>
    <row r="57" spans="1:4" x14ac:dyDescent="0.3">
      <c r="A57">
        <v>0.3</v>
      </c>
      <c r="B57">
        <v>3.73</v>
      </c>
      <c r="C57">
        <v>40</v>
      </c>
      <c r="D57">
        <f t="shared" si="0"/>
        <v>2.5221849575999999</v>
      </c>
    </row>
    <row r="58" spans="1:4" x14ac:dyDescent="0.3">
      <c r="A58">
        <v>0.2</v>
      </c>
      <c r="B58">
        <v>3.6850000000000001</v>
      </c>
      <c r="C58">
        <v>40</v>
      </c>
      <c r="D58">
        <f t="shared" si="0"/>
        <v>2.5863190016000002</v>
      </c>
    </row>
    <row r="59" spans="1:4" x14ac:dyDescent="0.3">
      <c r="A59">
        <v>0.15</v>
      </c>
      <c r="B59">
        <v>3.6739999999999999</v>
      </c>
      <c r="C59">
        <v>40</v>
      </c>
      <c r="D59">
        <f t="shared" si="0"/>
        <v>2.6536437796499999</v>
      </c>
    </row>
    <row r="60" spans="1:4" x14ac:dyDescent="0.3">
      <c r="A60">
        <v>0.1</v>
      </c>
      <c r="B60">
        <v>3.536</v>
      </c>
      <c r="C60">
        <v>40</v>
      </c>
      <c r="D60">
        <f t="shared" si="0"/>
        <v>2.7455070743999999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gowri menon</dc:creator>
  <cp:lastModifiedBy>gowri menon</cp:lastModifiedBy>
  <dcterms:created xsi:type="dcterms:W3CDTF">2023-03-20T08:19:40Z</dcterms:created>
  <dcterms:modified xsi:type="dcterms:W3CDTF">2023-05-04T13:14:41Z</dcterms:modified>
</cp:coreProperties>
</file>