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Research_UFRGS\"/>
    </mc:Choice>
  </mc:AlternateContent>
  <xr:revisionPtr revIDLastSave="0" documentId="13_ncr:1_{B2E7C120-F058-4DEE-AE05-84FD82152CD8}" xr6:coauthVersionLast="46" xr6:coauthVersionMax="47" xr10:uidLastSave="{00000000-0000-0000-0000-000000000000}"/>
  <bookViews>
    <workbookView xWindow="-120" yWindow="-120" windowWidth="29040" windowHeight="15840" activeTab="8" xr2:uid="{D6BB0984-3C45-4374-BF89-AEF1A739B404}"/>
  </bookViews>
  <sheets>
    <sheet name="compara_benchmark" sheetId="1" r:id="rId1"/>
    <sheet name="Tabelas" sheetId="2" r:id="rId2"/>
    <sheet name="Planilha1" sheetId="3" state="hidden" r:id="rId3"/>
    <sheet name="R² score" sheetId="4" r:id="rId4"/>
    <sheet name="RRMSE" sheetId="5" r:id="rId5"/>
    <sheet name="GW" sheetId="6" r:id="rId6"/>
    <sheet name="RRMSE, h=1" sheetId="7" r:id="rId7"/>
    <sheet name="RRMSE, h=6" sheetId="9" r:id="rId8"/>
    <sheet name="RRMSE, h=12" sheetId="8" r:id="rId9"/>
  </sheets>
  <externalReferences>
    <externalReference r:id="rId10"/>
  </externalReferences>
  <definedNames>
    <definedName name="_xlcn.WorksheetConnection_metadados.xlsxTabela11" hidden="1">[1]!Tabela1</definedName>
    <definedName name="_xlcn.WorksheetConnection_metadados.xlsxTabela111" hidden="1">[1]!Tabela1</definedName>
    <definedName name="_xlcn.WorksheetConnection_metadados.xlsxTabela121" hidden="1">[1]!Tabela1</definedName>
    <definedName name="_xlcn.WorksheetConnection_metadados.xlsxTabela131" hidden="1">[1]!Tabela1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-2d48c14c-4861-4800-8e2d-2195818bb215" name="Tabela1" connection="WorksheetConnection_metadados.xlsx!Tabela1"/>
          <x15:modelTable id="Tabela1-709da516-13fc-4436-8475-daffd107f8ba" name="Tabela11" connection="WorksheetConnection_metadados.xlsx!Tabela11"/>
          <x15:modelTable id="Tabela1-7b259efb-53e8-45c3-8e37-d1350c5d8b7f" name="Tabela12" connection="WorksheetConnection_metadados.xlsx!Tabela12"/>
          <x15:modelTable id="Tabela1-4bb95547-8ca5-490f-9a65-af6644b92d43" name="Tabela13" connection="WorksheetConnection_metadados.xlsx!Tabela13"/>
        </x15:modelTables>
      </x15:dataModel>
    </ext>
  </extLst>
</workbook>
</file>

<file path=xl/calcChain.xml><?xml version="1.0" encoding="utf-8"?>
<calcChain xmlns="http://schemas.openxmlformats.org/spreadsheetml/2006/main">
  <c r="C20" i="2" l="1"/>
  <c r="F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E76D3-6DA6-46DF-A2D2-B80BF09C3984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A941E86-81AF-40DA-AAA9-146BE3F6B32C}" name="WorksheetConnection_metadados.xlsx!Tabela1" type="102" refreshedVersion="7" minRefreshableVersion="5">
    <extLst>
      <ext xmlns:x15="http://schemas.microsoft.com/office/spreadsheetml/2010/11/main" uri="{DE250136-89BD-433C-8126-D09CA5730AF9}">
        <x15:connection id="Tabela1-2d48c14c-4861-4800-8e2d-2195818bb215" autoDelete="1">
          <x15:rangePr sourceName="_xlcn.WorksheetConnection_metadados.xlsxTabela11"/>
        </x15:connection>
      </ext>
    </extLst>
  </connection>
  <connection id="3" xr16:uid="{DA941E86-81AF-40DA-AAA9-146BE3F6B32C}" name="WorksheetConnection_metadados.xlsx!Tabela11" type="102" refreshedVersion="7" minRefreshableVersion="5">
    <extLst>
      <ext xmlns:x15="http://schemas.microsoft.com/office/spreadsheetml/2010/11/main" uri="{DE250136-89BD-433C-8126-D09CA5730AF9}">
        <x15:connection id="Tabela1-709da516-13fc-4436-8475-daffd107f8ba" autoDelete="1">
          <x15:rangePr sourceName="_xlcn.WorksheetConnection_metadados.xlsxTabela111"/>
        </x15:connection>
      </ext>
    </extLst>
  </connection>
  <connection id="4" xr16:uid="{DA941E86-81AF-40DA-AAA9-146BE3F6B32C}" name="WorksheetConnection_metadados.xlsx!Tabela12" type="102" refreshedVersion="7" minRefreshableVersion="5">
    <extLst>
      <ext xmlns:x15="http://schemas.microsoft.com/office/spreadsheetml/2010/11/main" uri="{DE250136-89BD-433C-8126-D09CA5730AF9}">
        <x15:connection id="Tabela1-7b259efb-53e8-45c3-8e37-d1350c5d8b7f" autoDelete="1">
          <x15:rangePr sourceName="_xlcn.WorksheetConnection_metadados.xlsxTabela121"/>
        </x15:connection>
      </ext>
    </extLst>
  </connection>
  <connection id="5" xr16:uid="{DA941E86-81AF-40DA-AAA9-146BE3F6B32C}" name="WorksheetConnection_metadados.xlsx!Tabela13" type="102" refreshedVersion="7" minRefreshableVersion="5">
    <extLst>
      <ext xmlns:x15="http://schemas.microsoft.com/office/spreadsheetml/2010/11/main" uri="{DE250136-89BD-433C-8126-D09CA5730AF9}">
        <x15:connection id="Tabela1-4bb95547-8ca5-490f-9a65-af6644b92d43" autoDelete="1">
          <x15:rangePr sourceName="_xlcn.WorksheetConnection_metadados.xlsxTabela131"/>
        </x15:connection>
      </ext>
    </extLst>
  </connection>
</connections>
</file>

<file path=xl/sharedStrings.xml><?xml version="1.0" encoding="utf-8"?>
<sst xmlns="http://schemas.openxmlformats.org/spreadsheetml/2006/main" count="689" uniqueCount="216">
  <si>
    <t>M=100</t>
  </si>
  <si>
    <t>benchmark = AR(p)</t>
  </si>
  <si>
    <t>TSBoost</t>
  </si>
  <si>
    <t>TSBoost s/ Extrapolação</t>
  </si>
  <si>
    <t>Bspline</t>
  </si>
  <si>
    <t>Bspline s/ Extrapolação</t>
  </si>
  <si>
    <t>BOLS</t>
  </si>
  <si>
    <t>(%) Modelo MSE &lt; benchmark MSE</t>
  </si>
  <si>
    <t>M=300</t>
  </si>
  <si>
    <t>M=100 AIC</t>
  </si>
  <si>
    <t>M=300 AIC</t>
  </si>
  <si>
    <t>Tree_maxdepth2</t>
  </si>
  <si>
    <t>Tree_maxdepth1</t>
  </si>
  <si>
    <t>Balance of payments</t>
  </si>
  <si>
    <t>Capital stock</t>
  </si>
  <si>
    <t>Consumption and sales</t>
  </si>
  <si>
    <t>Currency and credit</t>
  </si>
  <si>
    <t>Employment</t>
  </si>
  <si>
    <t>Exchange</t>
  </si>
  <si>
    <t>Financial</t>
  </si>
  <si>
    <t>Foreign trade</t>
  </si>
  <si>
    <t>National Accounts</t>
  </si>
  <si>
    <t>Perception and expectation</t>
  </si>
  <si>
    <t>Prices</t>
  </si>
  <si>
    <t>Production</t>
  </si>
  <si>
    <t>Salary and income</t>
  </si>
  <si>
    <t>Theme</t>
  </si>
  <si>
    <t>Number of Series</t>
  </si>
  <si>
    <t>Total</t>
  </si>
  <si>
    <t>Public Finance</t>
  </si>
  <si>
    <t>Agência Nacional do Petróleo (ANP)</t>
  </si>
  <si>
    <t>Associação Brasileira das Entidades dos Mercados Financeiro e de Capitais (Anbima)</t>
  </si>
  <si>
    <t>Confederação Nacional da Indústria</t>
  </si>
  <si>
    <t>Eletrobras</t>
  </si>
  <si>
    <t>Federação das Indústrias do Estado de Minas Gerais (Fiemg)</t>
  </si>
  <si>
    <t>Fundação Centro de Estudos do Comércio Exterior (Funcex)</t>
  </si>
  <si>
    <t>Fundação Getulio Vargas, Conjuntura Econômica - IGP (FGV/Conj. Econ. - IGP)</t>
  </si>
  <si>
    <t>Fundação Instituto de Pesquisas Econômicas (Fipe)</t>
  </si>
  <si>
    <t>Instituto de Pesquisa Econômica Aplicada</t>
  </si>
  <si>
    <t>Ministério do Desenvolvimento, Indústria e Comércio Exterior-Secretaria de Comércio Exterior</t>
  </si>
  <si>
    <t>Source of the Data</t>
  </si>
  <si>
    <t>Banco Central do Brasil</t>
  </si>
  <si>
    <t>Federação do Comércio do Estado de São Paulo (Fecomercio SP)</t>
  </si>
  <si>
    <t>Federação e Centro das Indústrias do Estado de São Paulo (Fiesp)</t>
  </si>
  <si>
    <t>Federação das Indústrias do Estado do Rio de Janeiro (Firjan)</t>
  </si>
  <si>
    <t>Fundação Sistema Estadual de Análise de Dados (Seade/PED)</t>
  </si>
  <si>
    <t>Instituto Brasileiro de Geografia e Estatística (IBGE/SNIPC)</t>
  </si>
  <si>
    <t>Ministério da Economia (Min. Economia)</t>
  </si>
  <si>
    <t>R² min</t>
  </si>
  <si>
    <t>Method</t>
  </si>
  <si>
    <t>h=1</t>
  </si>
  <si>
    <t>h=2</t>
  </si>
  <si>
    <t>h=3</t>
  </si>
  <si>
    <t>h=4</t>
  </si>
  <si>
    <t>h=5</t>
  </si>
  <si>
    <t>h=6</t>
  </si>
  <si>
    <t>h=7</t>
  </si>
  <si>
    <t>h=8</t>
  </si>
  <si>
    <t>h=9</t>
  </si>
  <si>
    <t>h=10</t>
  </si>
  <si>
    <t>h=11</t>
  </si>
  <si>
    <t>h=12</t>
  </si>
  <si>
    <t>Linear</t>
  </si>
  <si>
    <t>Tsboost</t>
  </si>
  <si>
    <t>N</t>
  </si>
  <si>
    <t>(a) all cases</t>
  </si>
  <si>
    <t>(b) splines more accurate at least once</t>
  </si>
  <si>
    <t>(c) linear more accurate at least once</t>
  </si>
  <si>
    <t>(a) All cases</t>
  </si>
  <si>
    <t>(b) Splines more accurate on average</t>
  </si>
  <si>
    <t>(c) Linear more accurate on average</t>
  </si>
  <si>
    <t>Bspline*</t>
  </si>
  <si>
    <t>TSBoost*</t>
  </si>
  <si>
    <t>Tree</t>
  </si>
  <si>
    <t>p-value</t>
  </si>
  <si>
    <t>Series</t>
  </si>
  <si>
    <t>Stock index - Ibovespa - closing Financial 1 Anbima</t>
  </si>
  <si>
    <t>Savings - profitability - deposits from 04.05.2012 (1st day of the month) Financial 5 Anbima</t>
  </si>
  <si>
    <t>Apparent consumption - fuel alcohol - average - quantity/day Consumption and sales 5 ANP</t>
  </si>
  <si>
    <t>Apparent Consumption - oil products - average - quantity/day Consumption and sales 5 ANP</t>
  </si>
  <si>
    <t>Apparent Consumption - gasoline - average - quantity/day Consumption and sales 5 ANP</t>
  </si>
  <si>
    <t>Apparent Consumption - LPG - average - quantity/day Consumption and sales 5 ANP</t>
  </si>
  <si>
    <t>Apparent Consumption - oil products - other - average - quantity/day Consumption and sales 5 ANP</t>
  </si>
  <si>
    <t>Apparent Consumption - fuel oil - average - quantity/day Consumption and sales 5 ANP</t>
  </si>
  <si>
    <t>Apparent Consumption - diesel oil - average - quantity/day Consumption and sales 5 ANP</t>
  </si>
  <si>
    <t>Production - petroleum - average - quantity/day Production 5 ANP</t>
  </si>
  <si>
    <t>Restricted means of payment - M1 - demand deposits - average Currency and credit 5 Bacen</t>
  </si>
  <si>
    <t>DLSP - net external debt - states and municipalities Public Finances 6 Bacen</t>
  </si>
  <si>
    <t>DLSP - net external debt - federal government and Central Bank Public Finances 2 Bacen</t>
  </si>
  <si>
    <t>DLSP - net internal debt - states and municipalities Public Finances 6 Bacen</t>
  </si>
  <si>
    <t>DLSP - net internal debt - federal government and Central Bank Public Finances 6 Bacen</t>
  </si>
  <si>
    <t>DSLP - total - states and municipalities Public Finances 6 Bacen</t>
  </si>
  <si>
    <t>DSLP - total - federal government and Central Bank Public Finances 6 Bacen</t>
  </si>
  <si>
    <t>Exchange rate - R/U S - commercial - purchase - average Exchange 5 Bacen</t>
  </si>
  <si>
    <t>IPCA - free prices - commercial - rate of change Prices 1 Bacen</t>
  </si>
  <si>
    <t>IPCA - free prices - non-tradable - rate of change Prices 2 Bacen</t>
  </si>
  <si>
    <t>IPCA - free prices - rate of change Prices 2 Bacen</t>
  </si>
  <si>
    <t>IPCA - free prices - durable - rate of change Prices 2 Bacen</t>
  </si>
  <si>
    <t>IPCA - free prices - non-durable goods - rate of change Prices 1 Bacen</t>
  </si>
  <si>
    <t>IPCA - free prices - semi-durable goods - rate of change Prices 2 Bacen</t>
  </si>
  <si>
    <t>IPCA - free prices - services - rate of change Prices 2 Bacen</t>
  </si>
  <si>
    <t>IPCA - monitored prices - rate of change Prices 2 Bacen</t>
  </si>
  <si>
    <t>Restricted monetary base - M0 - average Currency and credit 5 Bacen</t>
  </si>
  <si>
    <t>NFSP - states and municipalities - nominal Public Finances 2 Bacen</t>
  </si>
  <si>
    <t>GDP National Accounts 6 Bacen</t>
  </si>
  <si>
    <t>International Reserves Balance of payments 6 Bacen</t>
  </si>
  <si>
    <t>Gold - monthly percentage variation Financial 1 Bacen</t>
  </si>
  <si>
    <t>Interest rate - TJLP Financial 5 Bacen</t>
  </si>
  <si>
    <t>Interest rate - Over / Selic - accumulated in the month Financial 5 Bacen</t>
  </si>
  <si>
    <t>Interest rate - TR - first day of the month Financial 2 Bacen</t>
  </si>
  <si>
    <t>Balance of payments - Financial account - balance (borrowings - concessions) Balance of payments 2 Bacen</t>
  </si>
  <si>
    <t>Balance of payments - capital account - balance Balance of payments 2 Bacen</t>
  </si>
  <si>
    <t>Balance of payments - current transactions - balance Balance of payments 2 Bacen</t>
  </si>
  <si>
    <t>Installed capacity utilization - industry - average Production 5 FGV/Conj. Econ.</t>
  </si>
  <si>
    <t>Industrial indicators - hours worked - industry - index (average 2006 = 100) Employment 5 CNI</t>
  </si>
  <si>
    <t>Industrial indicators - capacity utilization - industry Production 5 CNI</t>
  </si>
  <si>
    <t>Industrial Indicators - personnel employed - industry Employment 6 CNI</t>
  </si>
  <si>
    <t>Tax on Distribution of Goods (ICMS) - Brazil Public Finances 5 Min. Economia</t>
  </si>
  <si>
    <t>Net fixed capital stock (2010 prices) Capital stock 6 IPEA</t>
  </si>
  <si>
    <t>Electric energy - consumption - trade - quantity Consumption and sales 5 Eletrobras</t>
  </si>
  <si>
    <t>Electric energy - consumption - industry - quantity Consumption and sales 5 Eletrobras</t>
  </si>
  <si>
    <t>Electric energy - consumption - residential - quantity Consumption and sales 5 Eletrobras</t>
  </si>
  <si>
    <t>Electric energy - consumption - trade - average rate per MWh Consumption and sales 5 Eletrobras</t>
  </si>
  <si>
    <t>Electric energy - consumption - industry - average tariff per MWh Consumption and sales 5 Eletrobras</t>
  </si>
  <si>
    <t>Electric energy - consumption - household - average tariff per MWh Consumption and sales 5 Eletrobras</t>
  </si>
  <si>
    <t>Consumer Confidence Index (ICC) Perception and expectation 5 Fecomercio SP</t>
  </si>
  <si>
    <t>Current economic conditions index (ICEA) Consumption and sales 5 Fecomercio SP</t>
  </si>
  <si>
    <t>Consumer expectations index (IEC) Perception and expectation 5 Fecomercio SP</t>
  </si>
  <si>
    <t>MG industry - capacity utilization - mineral extraction - average Production 5 Fiemg</t>
  </si>
  <si>
    <t>Real salary - average - industry - index (average 2006 = 100) - SP Salary and income 5 Fiesp</t>
  </si>
  <si>
    <t>Real salary - industry - index (average 2006 = 100) - SP Salary and income 5 Fiesp</t>
  </si>
  <si>
    <t>Real Sales - Industry - Index (average 2006 = 100) - SP Consumption and sales 5 Fiesp</t>
  </si>
  <si>
    <t>CPI - general - index (Jun. 1994 = 100) - RMSP Prices 6 Fipe</t>
  </si>
  <si>
    <t>Employment - industry - RJ - index (average 2006 = 100) Employment 6 Firjan</t>
  </si>
  <si>
    <t>Real income - industry - index - RJ - (average 2006 = 100) Consumption and sales 5 Firjan</t>
  </si>
  <si>
    <t>Wage bill - industry - index - RJ - (average 2006 = 100) Employment 5 Firjan</t>
  </si>
  <si>
    <t>Imports - prices - index - (average 2018 = 100) Foreign trade 6 Funcex</t>
  </si>
  <si>
    <t>Imports - consumer durables - (FOB) (new series) Foreign trade 5 Funcex</t>
  </si>
  <si>
    <t>Imports - non-durable consumer goods - (FOB) (new series) Foreign trade 5 Funcex</t>
  </si>
  <si>
    <t>Imports - intermediate goods - (FOB) (new series) Foreign trade 5 Funcex</t>
  </si>
  <si>
    <t>Imports - capital goods - (FOB) (new series) Foreign trade 5 Funcex</t>
  </si>
  <si>
    <t>Exports - prices - index (average 2018 = 100) Foreign trade 6 Funcex</t>
  </si>
  <si>
    <t>Exports - consumer durables - (FOB) (new series) Foreign trade 5 Funcex</t>
  </si>
  <si>
    <t>Exports - non-durable consumer goods - (FOB) (new series) Foreign trade 5 Funcex</t>
  </si>
  <si>
    <t>Exports - intermediate goods - (FOB) (new series) Foreign trade 5 Funcex</t>
  </si>
  <si>
    <t>Exports - capital goods - (FOB) (new series) Foreign trade 5 Funcex</t>
  </si>
  <si>
    <t>Apparent Consumption - consumer goods - index (2012 average = 100) National Accounts 5 IPEA</t>
  </si>
  <si>
    <t>Apparent Consumption - Consumer Durables - Index (2012 average = 100) National Accounts 5 IPEA</t>
  </si>
  <si>
    <t>Apparent consumption - consumer durables National Accounts 5 IPEA</t>
  </si>
  <si>
    <t>Apparent consumption - consumer goods National Accounts 5 IPEA</t>
  </si>
  <si>
    <t>Apparent consumption - semi- and non-durable consumer goods National Accounts 5 IPEA</t>
  </si>
  <si>
    <t>Apparent consumption - intermediate goods National Accounts 5 IPEA</t>
  </si>
  <si>
    <t>Apparent Consumption - Capital Goods - Index (2012 average = 100) National Accounts 5 IPEA</t>
  </si>
  <si>
    <t>Apparent consumption - capital goods - seasonally National Accounts 5 IPEA</t>
  </si>
  <si>
    <t>IPEA GFCF indicator - index (average 1995 = 100) National Accounts 5 IPEA</t>
  </si>
  <si>
    <t>IPEA GFCF indicator - civil construction - index (average 1995 = 100) National Accounts 5 IPEA</t>
  </si>
  <si>
    <t>IPEA GFCF indicator - civil construction National Accounts 5 IPEA</t>
  </si>
  <si>
    <t>IPEA GFCF indicator - seasonally adjusted National Accounts 5 IPEA</t>
  </si>
  <si>
    <t>Minimum wage - purchasing power parity (PPP) Salary and income 5 IPEA</t>
  </si>
  <si>
    <t>Real minimum wage Salary and income 5 IPEA</t>
  </si>
  <si>
    <t>Exchange rate - real effective - IPA-EP-DI - imports - durable goods Exchange 5 IPEA</t>
  </si>
  <si>
    <t>Exchange rate - real effective - IPA-EP-DI - imports - non-durable goods Exchange 5 IPEA</t>
  </si>
  <si>
    <t>Exchange rate - real effective - IPA-EP-DI - imports - intermediate goods Exchange 5 IPEA</t>
  </si>
  <si>
    <t>Exchange rate - real effective - IPA-EP-DI - imports - capital goods Exchange 5 IPEA</t>
  </si>
  <si>
    <t>Exchange rate - real effective - IPA-EP-DI - imports - fuel Exchange 5 IPEA</t>
  </si>
  <si>
    <t>Exchange rate - real effective - IPA-DI - imports - index (average 2010 = 100) Exchange 5 IPEA</t>
  </si>
  <si>
    <t>Exchange rate - real effective - INPC - imports - index (average 2010 = 100) Exchange 5 IPEA</t>
  </si>
  <si>
    <t>Exchange rate - real effective - Weighted IPA - exports - basic Exchange 5 IPEA</t>
  </si>
  <si>
    <t>Exchange rate - real effective - IPA-DI-Origin - exports - manufactured Exchange 5 IPEA</t>
  </si>
  <si>
    <t>Exchange rate - real effective - INPC - exports - manufactured Exchange 5 IPEA</t>
  </si>
  <si>
    <t>Exchange rate - real effective - IPA-DI - Origin - exports - semimanufactured Exchange 5 IPEA</t>
  </si>
  <si>
    <t>Exchange rate - real effective - IPA-DI - exports - index (average 2010 = 100) Exchange 5 IPEA</t>
  </si>
  <si>
    <t>Exchange rate - real effective - INPC - exports - index (average 2010 = 100) Exchange 5 IPEA</t>
  </si>
  <si>
    <t>IGP-10 - general - index (aug. 1994 = 100) Prices 5 FGV/Conj. Econ.</t>
  </si>
  <si>
    <t>IGP-M - general - index (aug. 1994 = 100) Prices 5 FGV/Conj. Econ.</t>
  </si>
  <si>
    <t>IGP-OG - general - index (aug. 1994 = 100) Prices 5 FGV/Conj. Econ.</t>
  </si>
  <si>
    <t>INCC-DI - general - index (Aug. 1994 = 100) Prices 6 FGV/Conj. Econ.</t>
  </si>
  <si>
    <t>IPA-10 - general - index (aug. 1994 = 100) Prices 5 FGV/Conj. Econ.</t>
  </si>
  <si>
    <t>IPA-DI - Origin - Agricultural Products - index (aug. 1994 = 100) Prices 5 FGV/Conj. Econ.</t>
  </si>
  <si>
    <t>IPA-DI - Origin - Industrial Products - Index (aug. 1994 = 100) Prices 5 FGV/Conj. Econ.</t>
  </si>
  <si>
    <t>INPC - general - index (dec. 1993 = 100) Prices 6 IBGE/SNIPC</t>
  </si>
  <si>
    <t>INPC - food &amp; beverages - rate of change Prices 1 IBGE/SNIPC</t>
  </si>
  <si>
    <t>INPC - household goods - rate of change Prices 1 IBGE/SNIPC</t>
  </si>
  <si>
    <t>INPC - personal expenses - rate of change Prices 2 IBGE/SNIPC</t>
  </si>
  <si>
    <t>INPC - communication - rate of change Prices 2 IBGE/SNIPC</t>
  </si>
  <si>
    <t>INPC - education, reading and stationery - rate of change Prices 2 IBGE/SNIPC</t>
  </si>
  <si>
    <t>INPC - housing - rate of change Prices 1 IBGE/SNIPC</t>
  </si>
  <si>
    <t>INPC - health and personal care - rate of change Prices 2 IBGE/SNIPC</t>
  </si>
  <si>
    <t>INPC - transport - rate of change Prices 2 IBGE/SNIPC</t>
  </si>
  <si>
    <t>INPC - clothing - rate of change Prices 2 IBGE/SNIPC</t>
  </si>
  <si>
    <t>IPCA - food and beverages - rate of change Prices 1 IBGE/SNIPC</t>
  </si>
  <si>
    <t>IPCA - household goods - rate of change Prices 1 IBGE/SNIPC</t>
  </si>
  <si>
    <t>IPCA - personal expenses - rate of change Prices 2 IBGE/SNIPC</t>
  </si>
  <si>
    <t>IPCA - communication - rate of change Prices 2 IBGE/SNIPC</t>
  </si>
  <si>
    <t>IPCA - education, reading and stationery - rate of change Prices 2 IBGE/SNIPC</t>
  </si>
  <si>
    <t>IPCA - housing - rate of change Prices 1 IBGE/SNIPC</t>
  </si>
  <si>
    <t>IPCA - health and personal care - rate of change Prices 2 IBGE/SNIPC</t>
  </si>
  <si>
    <t>IPCA - transport - rate of change Prices 2 IBGE/SNIPC</t>
  </si>
  <si>
    <t>IPCA - clothing - rate of change Prices 2 IBGE/SNIPC</t>
  </si>
  <si>
    <t>Average income - real - wage earners - main work Salary and income 5 Seade/PED</t>
  </si>
  <si>
    <t>Unemployment rate - open - RMSP Employment 5 Seade/PED</t>
  </si>
  <si>
    <t>Hidden - precarious unemployment rate - RMSP Employment 6 Seade/PED</t>
  </si>
  <si>
    <t>Unemployment rate - hidden - RMSP Employment 6 Seade/PED</t>
  </si>
  <si>
    <t>Unemployment Rate - RMSP Employment 5 Seade/PED</t>
  </si>
  <si>
    <t>Imports - (FOB) Foreign trade 5 MDIC/SECEX</t>
  </si>
  <si>
    <t>Exports - (FOB) Foreign trade 5 MDIC/SECEX</t>
  </si>
  <si>
    <t>Savings - deposit - SBPE and rural - balance Financial 6 Bacen Outras/SGS</t>
  </si>
  <si>
    <t>Tax on imports (II) - total - gross revenue Public Finances 5 Min. Economia</t>
  </si>
  <si>
    <t>Tax on Financial Transactions (IOF) - total - gross revenue Public Finances 5 Min. Economia</t>
  </si>
  <si>
    <t>Tax on Industrialized Products (IPI) - total - gross revenue Public Finances 5 Min. Economia</t>
  </si>
  <si>
    <t>Income tax (IR) - withholding - capital income - gross revenue Public Finances 5 Min. Economia</t>
  </si>
  <si>
    <t>Income tax (IR) - withholding - remittance income abroad - gross revenue Public Finances 5 Min. Economia</t>
  </si>
  <si>
    <t>Income tax (IR) - withheld - labor income - gross revenue Public Finances 5 Min. Economia</t>
  </si>
  <si>
    <t>Tax on rural land property (ITR) - gross revenue Public Finances 2 Min. Economi</t>
  </si>
  <si>
    <t>BSpline</t>
  </si>
  <si>
    <t>BSpline*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</si>
</sst>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1" applyFont="1"/>
    <xf numFmtId="10" fontId="2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3" fillId="0" borderId="0" xfId="0" applyFont="1"/>
    <xf numFmtId="9" fontId="3" fillId="0" borderId="0" xfId="1" applyFont="1"/>
    <xf numFmtId="10" fontId="4" fillId="0" borderId="0" xfId="1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/>
    <xf numFmtId="2" fontId="0" fillId="0" borderId="0" xfId="0" applyNumberFormat="1"/>
    <xf numFmtId="2" fontId="7" fillId="0" borderId="0" xfId="0" applyNumberFormat="1" applyFont="1"/>
    <xf numFmtId="0" fontId="7" fillId="0" borderId="0" xfId="0" applyFont="1"/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1" xfId="0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2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4"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meta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2"/>
      <sheetName val="Planilha1"/>
      <sheetName val="Planilha3"/>
      <sheetName val="metadados"/>
    </sheetNames>
    <definedNames>
      <definedName name="Tabela1"/>
    </defined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E3CCE-E19B-4E84-8037-28B5E849B1B8}" name="Tabela1" displayName="Tabela1" ref="B5:C20" totalsRowShown="0" headerRowDxfId="23">
  <autoFilter ref="B5:C20" xr:uid="{0C1E3CCE-E19B-4E84-8037-28B5E849B1B8}"/>
  <sortState xmlns:xlrd2="http://schemas.microsoft.com/office/spreadsheetml/2017/richdata2" ref="B6:C20">
    <sortCondition ref="B5:B20"/>
  </sortState>
  <tableColumns count="2">
    <tableColumn id="1" xr3:uid="{EA06F820-6275-416C-9034-386BD3198CBF}" name="Theme" dataDxfId="22"/>
    <tableColumn id="2" xr3:uid="{FC9E7AB6-4004-4487-82CC-9AB226D26EA6}" name="Number of Series" dataDxfId="2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93E17D-DEA8-4D78-8851-D316317D2A37}" name="Tabela2" displayName="Tabela2" ref="E5:F23" totalsRowShown="0" headerRowDxfId="20">
  <autoFilter ref="E5:F23" xr:uid="{5893E17D-DEA8-4D78-8851-D316317D2A37}"/>
  <sortState xmlns:xlrd2="http://schemas.microsoft.com/office/spreadsheetml/2017/richdata2" ref="E6:F23">
    <sortCondition ref="E5:E23"/>
  </sortState>
  <tableColumns count="2">
    <tableColumn id="1" xr3:uid="{C865EB47-D498-4993-8A38-6F67C0CA18F3}" name="Source of the Data" dataDxfId="19"/>
    <tableColumn id="2" xr3:uid="{6FF32460-F8F2-489E-9D05-A1C7A0FCDDC6}" name="Number of Series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9EBD93-1FA9-42C3-BA0F-D3E0AED29B77}" name="Tabela3" displayName="Tabela3" ref="A1:G141" totalsRowShown="0">
  <autoFilter ref="A1:G141" xr:uid="{85F50549-6F11-48C7-89CD-B05DFF939C52}"/>
  <tableColumns count="7">
    <tableColumn id="1" xr3:uid="{61198200-1695-4187-9B9C-42397FFAEC7B}" name="Series"/>
    <tableColumn id="5" xr3:uid="{9CFCB669-0C51-4716-881D-4B397C9640D1}" name="BOLS" dataDxfId="17"/>
    <tableColumn id="6" xr3:uid="{ABEF5396-538A-4A43-8567-6155C0618262}" name="BSpline" dataDxfId="16"/>
    <tableColumn id="7" xr3:uid="{971A7AC8-D7A6-434D-B20A-6700B306CBA8}" name="TSBoost" dataDxfId="15"/>
    <tableColumn id="8" xr3:uid="{E3DD549D-080E-4553-A2C0-8CB8F2D5E8A8}" name="BSpline*" dataDxfId="14"/>
    <tableColumn id="2" xr3:uid="{D736DF12-67ED-41D5-ACB0-192ECE9434BC}" name="TSBoost*" dataDxfId="13"/>
    <tableColumn id="3" xr3:uid="{81287ED4-7013-4A68-A6D6-33376F09FC65}" name="Tree" dataDxfId="1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1BB028-3307-46E7-810F-943D817A0F10}" name="Tabela356" displayName="Tabela356" ref="A1:G141" totalsRowShown="0">
  <autoFilter ref="A1:G141" xr:uid="{85F50549-6F11-48C7-89CD-B05DFF939C52}"/>
  <tableColumns count="7">
    <tableColumn id="1" xr3:uid="{F5128E66-A2CB-4DE9-B491-2BA76797E1F0}" name="Series"/>
    <tableColumn id="6" xr3:uid="{F48E788A-69F1-4379-B43E-1BB7D16F62B2}" name="BOLS" dataDxfId="11"/>
    <tableColumn id="7" xr3:uid="{A8A3129C-3A5B-402C-A880-F98128F69531}" name="BSpline" dataDxfId="10"/>
    <tableColumn id="8" xr3:uid="{E2C5DC1F-8CE2-4352-A69F-8F5EA03C0E9B}" name="TSBoost" dataDxfId="9"/>
    <tableColumn id="2" xr3:uid="{F5104D87-396D-43DB-8D66-D24563779F3A}" name="BSpline*" dataDxfId="8"/>
    <tableColumn id="3" xr3:uid="{B604F125-9C55-4E3A-A2AC-7D9926B36B76}" name="TSBoost*" dataDxfId="7"/>
    <tableColumn id="4" xr3:uid="{C51D38CE-A420-4692-BBB4-2D1D374F18CA}" name="Tree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40A86D-CA4C-4317-BB2F-9E56ABD9F723}" name="Tabela35" displayName="Tabela35" ref="A1:G141" totalsRowShown="0">
  <autoFilter ref="A1:G141" xr:uid="{85F50549-6F11-48C7-89CD-B05DFF939C52}"/>
  <tableColumns count="7">
    <tableColumn id="1" xr3:uid="{CCA790B4-C9B8-43D7-9393-24F9D627F6D7}" name="Series"/>
    <tableColumn id="6" xr3:uid="{A17EAA20-61FE-45EC-8FDF-E09D41527695}" name="BOLS" dataDxfId="5"/>
    <tableColumn id="7" xr3:uid="{C65C538A-3247-4040-8C2D-0FE53775B0E2}" name="BSpline" dataDxfId="4"/>
    <tableColumn id="8" xr3:uid="{96DBABE5-DE20-439A-A6D1-C1CE45BDF3A8}" name="TSBoost" dataDxfId="3"/>
    <tableColumn id="2" xr3:uid="{430AC77D-09C3-43F5-B7D5-DE7D94F88E7F}" name="BSpline*" dataDxfId="2"/>
    <tableColumn id="3" xr3:uid="{C8D52A4E-289C-4A51-B6D3-28F8DE58875A}" name="TSBoost*" dataDxfId="1"/>
    <tableColumn id="4" xr3:uid="{565B8472-74FF-4118-9DCA-E0C6B29C7298}" name="Tre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9A24-7410-4B41-B1A6-D32239A8BE51}">
  <dimension ref="B7:F24"/>
  <sheetViews>
    <sheetView workbookViewId="0">
      <selection activeCell="R30" sqref="R30"/>
    </sheetView>
  </sheetViews>
  <sheetFormatPr defaultRowHeight="15" x14ac:dyDescent="0.25"/>
  <cols>
    <col min="2" max="2" width="22.28515625" bestFit="1" customWidth="1"/>
    <col min="3" max="3" width="32" bestFit="1" customWidth="1"/>
    <col min="5" max="5" width="22.28515625" bestFit="1" customWidth="1"/>
    <col min="6" max="6" width="32" bestFit="1" customWidth="1"/>
  </cols>
  <sheetData>
    <row r="7" spans="2:6" x14ac:dyDescent="0.25">
      <c r="B7" t="s">
        <v>0</v>
      </c>
      <c r="C7" t="s">
        <v>1</v>
      </c>
      <c r="E7" t="s">
        <v>9</v>
      </c>
      <c r="F7" t="s">
        <v>1</v>
      </c>
    </row>
    <row r="8" spans="2:6" x14ac:dyDescent="0.25">
      <c r="C8" s="1" t="s">
        <v>7</v>
      </c>
      <c r="F8" s="1" t="s">
        <v>7</v>
      </c>
    </row>
    <row r="9" spans="2:6" x14ac:dyDescent="0.25">
      <c r="B9" t="s">
        <v>2</v>
      </c>
      <c r="C9" s="2">
        <v>0.47849999999999998</v>
      </c>
      <c r="D9" s="4"/>
      <c r="E9" s="4" t="s">
        <v>2</v>
      </c>
      <c r="F9" s="3">
        <v>0.28570000000000001</v>
      </c>
    </row>
    <row r="10" spans="2:6" x14ac:dyDescent="0.25">
      <c r="B10" t="s">
        <v>3</v>
      </c>
      <c r="C10" s="2">
        <v>0.4642</v>
      </c>
      <c r="D10" s="4"/>
      <c r="E10" s="4" t="s">
        <v>3</v>
      </c>
      <c r="F10" s="6">
        <v>0.45</v>
      </c>
    </row>
    <row r="11" spans="2:6" x14ac:dyDescent="0.25">
      <c r="B11" t="s">
        <v>4</v>
      </c>
      <c r="C11" s="2">
        <v>0.53569999999999995</v>
      </c>
      <c r="D11" s="4"/>
      <c r="E11" s="4" t="s">
        <v>4</v>
      </c>
      <c r="F11" s="3">
        <v>0.32140000000000002</v>
      </c>
    </row>
    <row r="12" spans="2:6" x14ac:dyDescent="0.25">
      <c r="B12" t="s">
        <v>5</v>
      </c>
      <c r="C12" s="2">
        <v>0.50714000000000004</v>
      </c>
      <c r="D12" s="4"/>
      <c r="E12" s="4" t="s">
        <v>5</v>
      </c>
      <c r="F12" s="3">
        <v>0.29285</v>
      </c>
    </row>
    <row r="13" spans="2:6" x14ac:dyDescent="0.25">
      <c r="B13" t="s">
        <v>6</v>
      </c>
      <c r="C13" s="2">
        <v>0.55000000000000004</v>
      </c>
      <c r="D13" s="4"/>
      <c r="E13" s="4" t="s">
        <v>6</v>
      </c>
      <c r="F13" s="3">
        <v>0.32142799999999999</v>
      </c>
    </row>
    <row r="14" spans="2:6" x14ac:dyDescent="0.25">
      <c r="B14" t="s">
        <v>12</v>
      </c>
      <c r="C14" s="2">
        <v>0.59284999999999999</v>
      </c>
      <c r="D14" s="4"/>
      <c r="E14" s="4" t="s">
        <v>11</v>
      </c>
      <c r="F14" s="6">
        <v>0.73571399999999998</v>
      </c>
    </row>
    <row r="15" spans="2:6" x14ac:dyDescent="0.25">
      <c r="C15" s="4"/>
      <c r="D15" s="4"/>
      <c r="E15" s="4"/>
      <c r="F15" s="4"/>
    </row>
    <row r="16" spans="2:6" x14ac:dyDescent="0.25">
      <c r="C16" s="4"/>
      <c r="D16" s="4"/>
      <c r="E16" s="4"/>
      <c r="F16" s="4"/>
    </row>
    <row r="17" spans="2:6" x14ac:dyDescent="0.25">
      <c r="B17" t="s">
        <v>8</v>
      </c>
      <c r="C17" s="4" t="s">
        <v>1</v>
      </c>
      <c r="D17" s="4"/>
      <c r="E17" s="4" t="s">
        <v>10</v>
      </c>
      <c r="F17" s="4" t="s">
        <v>1</v>
      </c>
    </row>
    <row r="18" spans="2:6" x14ac:dyDescent="0.25">
      <c r="C18" s="5" t="s">
        <v>7</v>
      </c>
      <c r="D18" s="4"/>
      <c r="E18" s="4"/>
      <c r="F18" s="5" t="s">
        <v>7</v>
      </c>
    </row>
    <row r="19" spans="2:6" x14ac:dyDescent="0.25">
      <c r="B19" t="s">
        <v>2</v>
      </c>
      <c r="C19" s="3">
        <v>0.47144200000000003</v>
      </c>
      <c r="D19" s="4"/>
      <c r="E19" s="4" t="s">
        <v>2</v>
      </c>
      <c r="F19" s="6">
        <v>0.29285709999999998</v>
      </c>
    </row>
    <row r="20" spans="2:6" x14ac:dyDescent="0.25">
      <c r="B20" t="s">
        <v>3</v>
      </c>
      <c r="C20" s="3">
        <v>0.45713999999999999</v>
      </c>
      <c r="D20" s="4"/>
      <c r="E20" s="4" t="s">
        <v>3</v>
      </c>
      <c r="F20" s="3">
        <v>0.4</v>
      </c>
    </row>
    <row r="21" spans="2:6" x14ac:dyDescent="0.25">
      <c r="B21" t="s">
        <v>4</v>
      </c>
      <c r="C21" s="3">
        <v>0.52856999999999998</v>
      </c>
      <c r="D21" s="4"/>
      <c r="E21" s="4" t="s">
        <v>4</v>
      </c>
      <c r="F21" s="6">
        <v>0.36428500000000003</v>
      </c>
    </row>
    <row r="22" spans="2:6" x14ac:dyDescent="0.25">
      <c r="B22" t="s">
        <v>5</v>
      </c>
      <c r="C22" s="3">
        <v>0.47857</v>
      </c>
      <c r="D22" s="4"/>
      <c r="E22" s="4" t="s">
        <v>5</v>
      </c>
      <c r="F22" s="3">
        <v>0.34285700000000002</v>
      </c>
    </row>
    <row r="23" spans="2:6" x14ac:dyDescent="0.25">
      <c r="B23" t="s">
        <v>6</v>
      </c>
      <c r="C23" s="3">
        <v>0.47142800000000001</v>
      </c>
      <c r="D23" s="4"/>
      <c r="E23" s="4" t="s">
        <v>6</v>
      </c>
      <c r="F23" s="6">
        <v>0.4</v>
      </c>
    </row>
    <row r="24" spans="2:6" x14ac:dyDescent="0.25">
      <c r="B24" t="s">
        <v>12</v>
      </c>
      <c r="C24" s="3">
        <v>0.58571430000000002</v>
      </c>
      <c r="D24" s="4"/>
      <c r="E24" s="4" t="s">
        <v>11</v>
      </c>
      <c r="F24" s="3">
        <v>0.72141999999999995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D5DC-AE17-4351-9E86-5D9D899CC34B}">
  <dimension ref="B5:F30"/>
  <sheetViews>
    <sheetView zoomScale="85" zoomScaleNormal="85" workbookViewId="0">
      <selection activeCell="E40" sqref="E40"/>
    </sheetView>
  </sheetViews>
  <sheetFormatPr defaultRowHeight="15" x14ac:dyDescent="0.25"/>
  <cols>
    <col min="2" max="2" width="26.85546875" bestFit="1" customWidth="1"/>
    <col min="3" max="3" width="26.140625" customWidth="1"/>
    <col min="5" max="5" width="140.140625" bestFit="1" customWidth="1"/>
    <col min="6" max="6" width="21.140625" customWidth="1"/>
  </cols>
  <sheetData>
    <row r="5" spans="2:6" x14ac:dyDescent="0.25">
      <c r="B5" s="7" t="s">
        <v>26</v>
      </c>
      <c r="C5" s="7" t="s">
        <v>27</v>
      </c>
      <c r="E5" s="7" t="s">
        <v>40</v>
      </c>
      <c r="F5" s="7" t="s">
        <v>27</v>
      </c>
    </row>
    <row r="6" spans="2:6" x14ac:dyDescent="0.25">
      <c r="B6" s="8" t="s">
        <v>13</v>
      </c>
      <c r="C6" s="7">
        <v>4</v>
      </c>
      <c r="E6" s="8" t="s">
        <v>30</v>
      </c>
      <c r="F6" s="7">
        <v>8</v>
      </c>
    </row>
    <row r="7" spans="2:6" x14ac:dyDescent="0.25">
      <c r="B7" s="8" t="s">
        <v>14</v>
      </c>
      <c r="C7" s="7">
        <v>1</v>
      </c>
      <c r="E7" s="8" t="s">
        <v>31</v>
      </c>
      <c r="F7" s="7">
        <v>2</v>
      </c>
    </row>
    <row r="8" spans="2:6" x14ac:dyDescent="0.25">
      <c r="B8" s="8" t="s">
        <v>15</v>
      </c>
      <c r="C8" s="7">
        <v>16</v>
      </c>
      <c r="E8" s="8" t="s">
        <v>41</v>
      </c>
      <c r="F8" s="7">
        <v>28</v>
      </c>
    </row>
    <row r="9" spans="2:6" x14ac:dyDescent="0.25">
      <c r="B9" s="8" t="s">
        <v>16</v>
      </c>
      <c r="C9" s="7">
        <v>2</v>
      </c>
      <c r="E9" s="8" t="s">
        <v>32</v>
      </c>
      <c r="F9" s="7">
        <v>3</v>
      </c>
    </row>
    <row r="10" spans="2:6" x14ac:dyDescent="0.25">
      <c r="B10" s="8" t="s">
        <v>17</v>
      </c>
      <c r="C10" s="7">
        <v>8</v>
      </c>
      <c r="E10" s="8" t="s">
        <v>33</v>
      </c>
      <c r="F10" s="7">
        <v>6</v>
      </c>
    </row>
    <row r="11" spans="2:6" x14ac:dyDescent="0.25">
      <c r="B11" s="8" t="s">
        <v>18</v>
      </c>
      <c r="C11" s="7">
        <v>14</v>
      </c>
      <c r="E11" s="8" t="s">
        <v>34</v>
      </c>
      <c r="F11" s="7">
        <v>1</v>
      </c>
    </row>
    <row r="12" spans="2:6" x14ac:dyDescent="0.25">
      <c r="B12" s="8" t="s">
        <v>19</v>
      </c>
      <c r="C12" s="7">
        <v>7</v>
      </c>
      <c r="E12" s="8" t="s">
        <v>44</v>
      </c>
      <c r="F12" s="7">
        <v>3</v>
      </c>
    </row>
    <row r="13" spans="2:6" x14ac:dyDescent="0.25">
      <c r="B13" s="8" t="s">
        <v>20</v>
      </c>
      <c r="C13" s="7">
        <v>12</v>
      </c>
      <c r="E13" s="8" t="s">
        <v>42</v>
      </c>
      <c r="F13" s="7">
        <v>3</v>
      </c>
    </row>
    <row r="14" spans="2:6" x14ac:dyDescent="0.25">
      <c r="B14" s="8" t="s">
        <v>21</v>
      </c>
      <c r="C14" s="7">
        <v>15</v>
      </c>
      <c r="E14" s="8" t="s">
        <v>43</v>
      </c>
      <c r="F14" s="7">
        <v>3</v>
      </c>
    </row>
    <row r="15" spans="2:6" x14ac:dyDescent="0.25">
      <c r="B15" s="8" t="s">
        <v>22</v>
      </c>
      <c r="C15" s="7">
        <v>2</v>
      </c>
      <c r="E15" s="8" t="s">
        <v>35</v>
      </c>
      <c r="F15" s="7">
        <v>10</v>
      </c>
    </row>
    <row r="16" spans="2:6" x14ac:dyDescent="0.25">
      <c r="B16" s="8" t="s">
        <v>23</v>
      </c>
      <c r="C16" s="7">
        <v>35</v>
      </c>
      <c r="E16" s="8" t="s">
        <v>36</v>
      </c>
      <c r="F16" s="7">
        <v>8</v>
      </c>
    </row>
    <row r="17" spans="2:6" x14ac:dyDescent="0.25">
      <c r="B17" s="8" t="s">
        <v>24</v>
      </c>
      <c r="C17" s="7">
        <v>4</v>
      </c>
      <c r="E17" s="8" t="s">
        <v>37</v>
      </c>
      <c r="F17" s="7">
        <v>1</v>
      </c>
    </row>
    <row r="18" spans="2:6" x14ac:dyDescent="0.25">
      <c r="B18" s="8" t="s">
        <v>29</v>
      </c>
      <c r="C18" s="7">
        <v>15</v>
      </c>
      <c r="E18" s="8" t="s">
        <v>45</v>
      </c>
      <c r="F18" s="7">
        <v>5</v>
      </c>
    </row>
    <row r="19" spans="2:6" x14ac:dyDescent="0.25">
      <c r="B19" s="8" t="s">
        <v>25</v>
      </c>
      <c r="C19" s="7">
        <v>5</v>
      </c>
      <c r="E19" s="8" t="s">
        <v>46</v>
      </c>
      <c r="F19" s="7">
        <v>19</v>
      </c>
    </row>
    <row r="20" spans="2:6" x14ac:dyDescent="0.25">
      <c r="B20" s="9" t="s">
        <v>28</v>
      </c>
      <c r="C20" s="7">
        <f>SUM(C6:C19)</f>
        <v>140</v>
      </c>
      <c r="E20" s="8" t="s">
        <v>38</v>
      </c>
      <c r="F20" s="7">
        <v>30</v>
      </c>
    </row>
    <row r="21" spans="2:6" x14ac:dyDescent="0.25">
      <c r="E21" s="8" t="s">
        <v>47</v>
      </c>
      <c r="F21" s="7">
        <v>8</v>
      </c>
    </row>
    <row r="22" spans="2:6" x14ac:dyDescent="0.25">
      <c r="E22" s="8" t="s">
        <v>39</v>
      </c>
      <c r="F22" s="7">
        <v>2</v>
      </c>
    </row>
    <row r="23" spans="2:6" x14ac:dyDescent="0.25">
      <c r="E23" s="9" t="s">
        <v>28</v>
      </c>
      <c r="F23" s="7">
        <f>SUM(F6:F22)</f>
        <v>140</v>
      </c>
    </row>
    <row r="30" spans="2:6" x14ac:dyDescent="0.25">
      <c r="E30" s="1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301E-7A1B-45CF-9336-960EAA579FD9}">
  <dimension ref="A3:V36"/>
  <sheetViews>
    <sheetView zoomScaleNormal="100" workbookViewId="0">
      <selection activeCell="A3" sqref="A3:N36"/>
    </sheetView>
  </sheetViews>
  <sheetFormatPr defaultRowHeight="15" x14ac:dyDescent="0.25"/>
  <cols>
    <col min="4" max="4" width="13.140625" bestFit="1" customWidth="1"/>
  </cols>
  <sheetData>
    <row r="3" spans="1:22" x14ac:dyDescent="0.25">
      <c r="A3" s="13" t="s">
        <v>48</v>
      </c>
      <c r="B3" s="13" t="s">
        <v>49</v>
      </c>
      <c r="C3" s="13" t="s">
        <v>50</v>
      </c>
      <c r="D3" s="13" t="s">
        <v>51</v>
      </c>
      <c r="E3" s="13" t="s">
        <v>52</v>
      </c>
      <c r="F3" s="13" t="s">
        <v>53</v>
      </c>
      <c r="G3" s="13" t="s">
        <v>54</v>
      </c>
      <c r="H3" s="13" t="s">
        <v>55</v>
      </c>
      <c r="I3" s="13" t="s">
        <v>56</v>
      </c>
      <c r="J3" s="13" t="s">
        <v>57</v>
      </c>
      <c r="K3" s="13" t="s">
        <v>58</v>
      </c>
      <c r="L3" s="13" t="s">
        <v>59</v>
      </c>
      <c r="M3" s="13" t="s">
        <v>60</v>
      </c>
      <c r="N3" s="13" t="s">
        <v>61</v>
      </c>
    </row>
    <row r="4" spans="1:22" x14ac:dyDescent="0.25">
      <c r="C4" s="13" t="s">
        <v>65</v>
      </c>
    </row>
    <row r="5" spans="1:22" x14ac:dyDescent="0.25">
      <c r="A5" s="15">
        <v>0</v>
      </c>
      <c r="B5" s="13" t="s">
        <v>62</v>
      </c>
      <c r="C5" s="11">
        <v>0.30687287417508002</v>
      </c>
      <c r="D5" s="11">
        <v>0.33142870340522101</v>
      </c>
      <c r="E5" s="11">
        <v>0.32935293455549902</v>
      </c>
      <c r="F5" s="11">
        <v>0.32568530237176002</v>
      </c>
      <c r="G5" s="11">
        <v>0.30757083443175098</v>
      </c>
      <c r="H5" s="11">
        <v>0.27303066490948902</v>
      </c>
      <c r="I5" s="11">
        <v>0.28685736848890903</v>
      </c>
      <c r="J5" s="11">
        <v>0.28635980061023703</v>
      </c>
      <c r="K5" s="11">
        <v>0.273431635780499</v>
      </c>
      <c r="L5" s="11">
        <v>0.26504558313536702</v>
      </c>
      <c r="M5" s="11">
        <v>0.24278404242457</v>
      </c>
      <c r="N5" s="11">
        <v>0.10945342157228</v>
      </c>
    </row>
    <row r="6" spans="1:22" x14ac:dyDescent="0.25">
      <c r="A6" s="15"/>
      <c r="B6" s="13" t="s">
        <v>6</v>
      </c>
      <c r="C6" s="11">
        <v>0.29988969746830701</v>
      </c>
      <c r="D6" s="11">
        <v>0.32713381465881902</v>
      </c>
      <c r="E6" s="11">
        <v>0.324881580265522</v>
      </c>
      <c r="F6" s="11">
        <v>0.32681335612303303</v>
      </c>
      <c r="G6" s="11">
        <v>0.30792918906758099</v>
      </c>
      <c r="H6" s="11">
        <v>0.27341000422286699</v>
      </c>
      <c r="I6" s="11">
        <v>0.29123849897758802</v>
      </c>
      <c r="J6" s="11">
        <v>0.28749469892788898</v>
      </c>
      <c r="K6" s="11">
        <v>0.27274241060537202</v>
      </c>
      <c r="L6" s="11">
        <v>0.26123128951760899</v>
      </c>
      <c r="M6" s="11">
        <v>0.23142680711698399</v>
      </c>
      <c r="N6" s="11">
        <v>0.109241745897678</v>
      </c>
    </row>
    <row r="7" spans="1:22" x14ac:dyDescent="0.25">
      <c r="A7" s="15"/>
      <c r="B7" s="13" t="s">
        <v>4</v>
      </c>
      <c r="C7" s="11">
        <v>0.29592085879503899</v>
      </c>
      <c r="D7" s="11">
        <v>0.310243619161507</v>
      </c>
      <c r="E7" s="11">
        <v>0.30960329859915298</v>
      </c>
      <c r="F7" s="11">
        <v>0.320698782501802</v>
      </c>
      <c r="G7" s="11">
        <v>0.30006921663133201</v>
      </c>
      <c r="H7" s="11">
        <v>0.27115623497803398</v>
      </c>
      <c r="I7" s="11">
        <v>0.28694112105456798</v>
      </c>
      <c r="J7" s="11">
        <v>0.29274004090249101</v>
      </c>
      <c r="K7" s="11">
        <v>0.28309822639530802</v>
      </c>
      <c r="L7" s="11">
        <v>0.27923507694549399</v>
      </c>
      <c r="M7" s="11">
        <v>0.252883990269621</v>
      </c>
      <c r="N7" s="11">
        <v>0.12786168329616299</v>
      </c>
    </row>
    <row r="8" spans="1:22" x14ac:dyDescent="0.25">
      <c r="A8" s="15"/>
      <c r="B8" s="13" t="s">
        <v>63</v>
      </c>
      <c r="C8" s="11">
        <v>0.32540713669660098</v>
      </c>
      <c r="D8" s="11">
        <v>0.34385292258549599</v>
      </c>
      <c r="E8" s="11">
        <v>0.34247080091374899</v>
      </c>
      <c r="F8" s="11">
        <v>0.33921410918765998</v>
      </c>
      <c r="G8" s="11">
        <v>0.32272108937584798</v>
      </c>
      <c r="H8" s="11">
        <v>0.29299129413029601</v>
      </c>
      <c r="I8" s="11">
        <v>0.30486406448852998</v>
      </c>
      <c r="J8" s="11">
        <v>0.30332307238456502</v>
      </c>
      <c r="K8" s="11">
        <v>0.292411523938017</v>
      </c>
      <c r="L8" s="11">
        <v>0.28436995664738501</v>
      </c>
      <c r="M8" s="11">
        <v>0.25955262264190498</v>
      </c>
      <c r="N8" s="11">
        <v>0.13244564699206501</v>
      </c>
    </row>
    <row r="9" spans="1:22" x14ac:dyDescent="0.25">
      <c r="A9" s="15"/>
      <c r="B9" s="13" t="s">
        <v>64</v>
      </c>
      <c r="C9" s="14">
        <v>140</v>
      </c>
      <c r="D9" s="14">
        <v>140</v>
      </c>
      <c r="E9" s="14">
        <v>140</v>
      </c>
      <c r="F9" s="14">
        <v>140</v>
      </c>
      <c r="G9" s="14">
        <v>140</v>
      </c>
      <c r="H9" s="14">
        <v>140</v>
      </c>
      <c r="I9" s="14">
        <v>140</v>
      </c>
      <c r="J9" s="14">
        <v>140</v>
      </c>
      <c r="K9" s="14">
        <v>140</v>
      </c>
      <c r="L9" s="14">
        <v>140</v>
      </c>
      <c r="M9" s="14">
        <v>140</v>
      </c>
      <c r="N9" s="14">
        <v>140</v>
      </c>
    </row>
    <row r="10" spans="1:22" x14ac:dyDescent="0.25">
      <c r="A10" s="15">
        <v>0.1</v>
      </c>
      <c r="B10" s="13" t="s">
        <v>62</v>
      </c>
      <c r="C10" s="11">
        <v>0.41791700839277102</v>
      </c>
      <c r="D10" s="16">
        <v>0.46848317846938198</v>
      </c>
      <c r="E10" s="11">
        <v>0.49388220078482198</v>
      </c>
      <c r="F10" s="11">
        <v>0.55227678106121902</v>
      </c>
      <c r="G10" s="11">
        <v>0.54008893222593302</v>
      </c>
      <c r="H10" s="11">
        <v>0.55073930241447799</v>
      </c>
      <c r="I10" s="11">
        <v>0.55411517833495805</v>
      </c>
      <c r="J10" s="11">
        <v>0.55121176223749602</v>
      </c>
      <c r="K10" s="11">
        <v>0.51472380602780599</v>
      </c>
      <c r="L10" s="11">
        <v>0.49572791390378401</v>
      </c>
      <c r="M10" s="11">
        <v>0.446518427304259</v>
      </c>
      <c r="N10" s="11">
        <v>0.50397060226925205</v>
      </c>
      <c r="T10" s="11"/>
      <c r="U10" s="11"/>
      <c r="V10" s="11"/>
    </row>
    <row r="11" spans="1:22" x14ac:dyDescent="0.25">
      <c r="A11" s="15"/>
      <c r="B11" s="13" t="s">
        <v>6</v>
      </c>
      <c r="C11" s="11">
        <v>0.39622504370798201</v>
      </c>
      <c r="D11" s="11">
        <v>0.45334682145004201</v>
      </c>
      <c r="E11" s="11">
        <v>0.46750306499976702</v>
      </c>
      <c r="F11" s="11">
        <v>0.48466371581154499</v>
      </c>
      <c r="G11" s="11">
        <v>0.49649254065884701</v>
      </c>
      <c r="H11" s="11">
        <v>0.50281222779945001</v>
      </c>
      <c r="I11" s="11">
        <v>0.50953213441085798</v>
      </c>
      <c r="J11" s="11">
        <v>0.50157897968060405</v>
      </c>
      <c r="K11" s="11">
        <v>0.47389541739104402</v>
      </c>
      <c r="L11" s="11">
        <v>0.48810618407149797</v>
      </c>
      <c r="M11" s="11">
        <v>0.46370333058011598</v>
      </c>
      <c r="N11" s="11">
        <v>0.50495281523489999</v>
      </c>
      <c r="T11" s="11"/>
      <c r="U11" s="11"/>
      <c r="V11" s="11"/>
    </row>
    <row r="12" spans="1:22" x14ac:dyDescent="0.25">
      <c r="A12" s="15"/>
      <c r="B12" s="13" t="s">
        <v>4</v>
      </c>
      <c r="C12" s="11">
        <v>0.40983737774316598</v>
      </c>
      <c r="D12" s="11">
        <v>0.437981963549609</v>
      </c>
      <c r="E12" s="11">
        <v>0.44913682054788401</v>
      </c>
      <c r="F12" s="11">
        <v>0.449222829436214</v>
      </c>
      <c r="G12" s="11">
        <v>0.46590464937113102</v>
      </c>
      <c r="H12" s="11">
        <v>0.42315669671168199</v>
      </c>
      <c r="I12" s="11">
        <v>0.44183127660428201</v>
      </c>
      <c r="J12" s="11">
        <v>0.46216242255835899</v>
      </c>
      <c r="K12" s="11">
        <v>0.44384086064267397</v>
      </c>
      <c r="L12" s="11">
        <v>0.42136263858150802</v>
      </c>
      <c r="M12" s="11">
        <v>0.40383736567070799</v>
      </c>
      <c r="N12" s="11">
        <v>0.37677404698857803</v>
      </c>
      <c r="T12" s="11"/>
      <c r="U12" s="11"/>
      <c r="V12" s="11"/>
    </row>
    <row r="13" spans="1:22" x14ac:dyDescent="0.25">
      <c r="A13" s="15"/>
      <c r="B13" s="13" t="s">
        <v>63</v>
      </c>
      <c r="C13" s="11">
        <v>0.43830248859161802</v>
      </c>
      <c r="D13" s="11">
        <v>0.48255609073883199</v>
      </c>
      <c r="E13" s="11">
        <v>0.50678510746694405</v>
      </c>
      <c r="F13" s="11">
        <v>0.51708346708194497</v>
      </c>
      <c r="G13" s="11">
        <v>0.50176787291204294</v>
      </c>
      <c r="H13" s="11">
        <v>0.50508206052075699</v>
      </c>
      <c r="I13" s="11">
        <v>0.49035774116519998</v>
      </c>
      <c r="J13" s="11">
        <v>0.48376512623977302</v>
      </c>
      <c r="K13" s="11">
        <v>0.45287684389573002</v>
      </c>
      <c r="L13" s="11">
        <v>0.45175226216406</v>
      </c>
      <c r="M13" s="11">
        <v>0.41403836853951997</v>
      </c>
      <c r="N13" s="11">
        <v>0.40582618529660103</v>
      </c>
      <c r="Q13" s="11"/>
      <c r="R13" s="11"/>
      <c r="T13" s="11"/>
      <c r="U13" s="11"/>
      <c r="V13" s="11"/>
    </row>
    <row r="14" spans="1:22" x14ac:dyDescent="0.25">
      <c r="A14" s="15"/>
      <c r="B14" s="13" t="s">
        <v>64</v>
      </c>
      <c r="C14" s="14">
        <v>101</v>
      </c>
      <c r="D14" s="14">
        <v>98</v>
      </c>
      <c r="E14" s="14">
        <v>92</v>
      </c>
      <c r="F14" s="14">
        <v>89</v>
      </c>
      <c r="G14" s="14">
        <v>88</v>
      </c>
      <c r="H14" s="14">
        <v>79</v>
      </c>
      <c r="I14" s="14">
        <v>85</v>
      </c>
      <c r="J14" s="14">
        <v>85</v>
      </c>
      <c r="K14" s="14">
        <v>88</v>
      </c>
      <c r="L14" s="14">
        <v>85</v>
      </c>
      <c r="M14" s="14">
        <v>85</v>
      </c>
      <c r="N14" s="14">
        <v>43</v>
      </c>
      <c r="Q14" s="11"/>
      <c r="R14" s="11"/>
      <c r="T14" s="11"/>
      <c r="U14" s="11"/>
      <c r="V14" s="11"/>
    </row>
    <row r="15" spans="1:22" x14ac:dyDescent="0.25">
      <c r="A15" s="15"/>
      <c r="B15" s="13"/>
      <c r="C15" s="12" t="s">
        <v>66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Q15" s="11"/>
      <c r="R15" s="11"/>
      <c r="T15" s="11"/>
      <c r="U15" s="11"/>
      <c r="V15" s="11"/>
    </row>
    <row r="16" spans="1:22" x14ac:dyDescent="0.25">
      <c r="A16" s="15">
        <v>0</v>
      </c>
      <c r="B16" s="13" t="s">
        <v>62</v>
      </c>
      <c r="C16" s="11">
        <v>0.33334044460845802</v>
      </c>
      <c r="D16" s="11">
        <v>0.35302079083043397</v>
      </c>
      <c r="E16" s="11">
        <v>0.32653321093974902</v>
      </c>
      <c r="F16" s="11">
        <v>0.303777508895617</v>
      </c>
      <c r="G16" s="11">
        <v>0.28853597468229603</v>
      </c>
      <c r="H16" s="11">
        <v>0.29131407266003201</v>
      </c>
      <c r="I16" s="11">
        <v>0.28888725319231701</v>
      </c>
      <c r="J16" s="11">
        <v>0.28336989713790101</v>
      </c>
      <c r="K16" s="11">
        <v>0.30472499331039599</v>
      </c>
      <c r="L16" s="11">
        <v>0.29529146101167603</v>
      </c>
      <c r="M16" s="11">
        <v>0.25257722812496602</v>
      </c>
      <c r="N16" s="11">
        <v>0.11054404786863201</v>
      </c>
      <c r="Q16" s="11"/>
      <c r="R16" s="11"/>
      <c r="T16" s="11"/>
      <c r="U16" s="11"/>
      <c r="V16" s="11"/>
    </row>
    <row r="17" spans="1:22" x14ac:dyDescent="0.25">
      <c r="A17" s="15"/>
      <c r="B17" s="13" t="s">
        <v>6</v>
      </c>
      <c r="C17" s="11">
        <v>0.42756234656319803</v>
      </c>
      <c r="D17" s="11">
        <v>0.45616988246272699</v>
      </c>
      <c r="E17" s="11">
        <v>0.352448591722066</v>
      </c>
      <c r="F17" s="11">
        <v>0.382176755348966</v>
      </c>
      <c r="G17" s="11">
        <v>0.36778562739918702</v>
      </c>
      <c r="H17" s="11">
        <v>0.28683524921632098</v>
      </c>
      <c r="I17" s="11">
        <v>0.41051172238672001</v>
      </c>
      <c r="J17" s="11">
        <v>0.295066248081086</v>
      </c>
      <c r="K17" s="11">
        <v>0.19101677698606501</v>
      </c>
      <c r="L17" s="11">
        <v>0.21835207395095399</v>
      </c>
      <c r="M17" s="11">
        <v>0.21654936337456401</v>
      </c>
      <c r="N17" s="11">
        <v>3.1348233936331397E-2</v>
      </c>
      <c r="Q17" s="11"/>
      <c r="R17" s="11"/>
      <c r="T17" s="11"/>
      <c r="U17" s="11"/>
      <c r="V17" s="11"/>
    </row>
    <row r="18" spans="1:22" x14ac:dyDescent="0.25">
      <c r="A18" s="15"/>
      <c r="B18" s="13" t="s">
        <v>4</v>
      </c>
      <c r="C18" s="11">
        <v>0.43612535762249399</v>
      </c>
      <c r="D18" s="11">
        <v>0.33783226203810401</v>
      </c>
      <c r="E18" s="11">
        <v>0.30062428296249</v>
      </c>
      <c r="F18" s="11">
        <v>0.305838175047769</v>
      </c>
      <c r="G18" s="11">
        <v>0.299968854075918</v>
      </c>
      <c r="H18" s="11">
        <v>0.26549702795996699</v>
      </c>
      <c r="I18" s="11">
        <v>0.236378924319601</v>
      </c>
      <c r="J18" s="11">
        <v>0.25839318640541897</v>
      </c>
      <c r="K18" s="11">
        <v>0.25643735761827802</v>
      </c>
      <c r="L18" s="11">
        <v>0.26764721677188302</v>
      </c>
      <c r="M18" s="11">
        <v>0.26797750072440901</v>
      </c>
      <c r="N18" s="11">
        <v>0.13975635988242899</v>
      </c>
      <c r="Q18" s="11"/>
      <c r="R18" s="11"/>
      <c r="T18" s="11"/>
      <c r="U18" s="11"/>
      <c r="V18" s="11"/>
    </row>
    <row r="19" spans="1:22" x14ac:dyDescent="0.25">
      <c r="A19" s="15"/>
      <c r="B19" s="13" t="s">
        <v>63</v>
      </c>
      <c r="C19" s="11">
        <v>0.48754108625776199</v>
      </c>
      <c r="D19" s="11">
        <v>0.48289607376178001</v>
      </c>
      <c r="E19" s="11">
        <v>0.38893812382100101</v>
      </c>
      <c r="F19" s="11">
        <v>0.38187070919792698</v>
      </c>
      <c r="G19" s="11">
        <v>0.37319086147496999</v>
      </c>
      <c r="H19" s="11">
        <v>0.33071315406679502</v>
      </c>
      <c r="I19" s="11">
        <v>0.37020462439093998</v>
      </c>
      <c r="J19" s="11">
        <v>0.348578850431634</v>
      </c>
      <c r="K19" s="11">
        <v>0.25822326466260997</v>
      </c>
      <c r="L19" s="11">
        <v>0.28571378046926699</v>
      </c>
      <c r="M19" s="11">
        <v>0.32556126194531798</v>
      </c>
      <c r="N19" s="11">
        <v>0.18853697852659401</v>
      </c>
      <c r="Q19" s="11"/>
      <c r="R19" s="11"/>
      <c r="T19" s="11"/>
      <c r="U19" s="11"/>
      <c r="V19" s="11"/>
    </row>
    <row r="20" spans="1:22" x14ac:dyDescent="0.25">
      <c r="A20" s="15"/>
      <c r="B20" s="13" t="s">
        <v>64</v>
      </c>
      <c r="C20" s="14">
        <v>75</v>
      </c>
      <c r="D20" s="14">
        <v>68</v>
      </c>
      <c r="E20" s="14">
        <v>60</v>
      </c>
      <c r="F20" s="14">
        <v>67</v>
      </c>
      <c r="G20" s="14">
        <v>63</v>
      </c>
      <c r="H20" s="14">
        <v>55</v>
      </c>
      <c r="I20" s="14">
        <v>63</v>
      </c>
      <c r="J20" s="14">
        <v>66</v>
      </c>
      <c r="K20" s="14">
        <v>59</v>
      </c>
      <c r="L20" s="14">
        <v>59</v>
      </c>
      <c r="M20" s="14">
        <v>58</v>
      </c>
      <c r="N20" s="14">
        <v>31</v>
      </c>
      <c r="Q20" s="11"/>
      <c r="R20" s="11"/>
      <c r="T20" s="11"/>
      <c r="U20" s="11"/>
      <c r="V20" s="11"/>
    </row>
    <row r="21" spans="1:22" x14ac:dyDescent="0.25">
      <c r="A21" s="15">
        <v>0.1</v>
      </c>
      <c r="B21" s="13" t="s">
        <v>62</v>
      </c>
      <c r="C21" s="11">
        <v>0.36206346427665898</v>
      </c>
      <c r="D21" s="11">
        <v>0.44103281471045103</v>
      </c>
      <c r="E21" s="11">
        <v>0.42744054196901099</v>
      </c>
      <c r="F21" s="11">
        <v>0.51963538706764201</v>
      </c>
      <c r="G21" s="11">
        <v>0.44441741208983898</v>
      </c>
      <c r="H21" s="11">
        <v>0.45088379485387597</v>
      </c>
      <c r="I21" s="11">
        <v>0.47505490413673301</v>
      </c>
      <c r="J21" s="11">
        <v>0.50715310541609704</v>
      </c>
      <c r="K21" s="11">
        <v>0.46433488326955502</v>
      </c>
      <c r="L21" s="11">
        <v>0.45461872283744897</v>
      </c>
      <c r="M21" s="11">
        <v>0.36426276724600798</v>
      </c>
      <c r="N21" s="11">
        <v>0.21994955694026</v>
      </c>
      <c r="Q21" s="11"/>
      <c r="R21" s="11"/>
      <c r="T21" s="11"/>
      <c r="U21" s="11"/>
      <c r="V21" s="11"/>
    </row>
    <row r="22" spans="1:22" x14ac:dyDescent="0.25">
      <c r="A22" s="15"/>
      <c r="B22" s="13" t="s">
        <v>6</v>
      </c>
      <c r="C22" s="11">
        <v>0.44845131837312202</v>
      </c>
      <c r="D22" s="11">
        <v>0.52408481039799903</v>
      </c>
      <c r="E22" s="11">
        <v>0.53695168717753405</v>
      </c>
      <c r="F22" s="11">
        <v>0.54722540737838399</v>
      </c>
      <c r="G22" s="11">
        <v>0.68755173503357103</v>
      </c>
      <c r="H22" s="11">
        <v>0.59522821517076596</v>
      </c>
      <c r="I22" s="11">
        <v>0.63736489388053796</v>
      </c>
      <c r="J22" s="11">
        <v>0.62419431320819296</v>
      </c>
      <c r="K22" s="11">
        <v>0.34449634856863098</v>
      </c>
      <c r="L22" s="11">
        <v>0.46301136742152299</v>
      </c>
      <c r="M22" s="11">
        <v>0.35360256768352599</v>
      </c>
      <c r="N22" s="11">
        <v>0.17509602562576801</v>
      </c>
      <c r="Q22" s="11"/>
      <c r="R22" s="11"/>
      <c r="T22" s="11"/>
      <c r="U22" s="11"/>
      <c r="V22" s="11"/>
    </row>
    <row r="23" spans="1:22" x14ac:dyDescent="0.25">
      <c r="A23" s="15"/>
      <c r="B23" s="13" t="s">
        <v>4</v>
      </c>
      <c r="C23" s="11">
        <v>0.42717255577796698</v>
      </c>
      <c r="D23" s="11">
        <v>0.41223047703591298</v>
      </c>
      <c r="E23" s="11">
        <v>0.41421121993007898</v>
      </c>
      <c r="F23" s="11">
        <v>0.39041929355344501</v>
      </c>
      <c r="G23" s="11">
        <v>0.38506352369338898</v>
      </c>
      <c r="H23" s="11">
        <v>0.37023067672271498</v>
      </c>
      <c r="I23" s="11">
        <v>0.34485195541055702</v>
      </c>
      <c r="J23" s="11">
        <v>0.377469664161041</v>
      </c>
      <c r="K23" s="11">
        <v>0.36718343050161101</v>
      </c>
      <c r="L23" s="11">
        <v>0.35545272974150199</v>
      </c>
      <c r="M23" s="11">
        <v>0.343684022364946</v>
      </c>
      <c r="N23" s="11">
        <v>0.26988001724037802</v>
      </c>
      <c r="Q23" s="11"/>
      <c r="R23" s="11"/>
      <c r="T23" s="11"/>
      <c r="U23" s="11"/>
      <c r="V23" s="11"/>
    </row>
    <row r="24" spans="1:22" x14ac:dyDescent="0.25">
      <c r="A24" s="15"/>
      <c r="B24" s="13" t="s">
        <v>63</v>
      </c>
      <c r="C24" s="11">
        <v>0.46441874864532101</v>
      </c>
      <c r="D24" s="11">
        <v>0.51357963933794204</v>
      </c>
      <c r="E24" s="11">
        <v>0.51041983980093897</v>
      </c>
      <c r="F24" s="11">
        <v>0.51219471503427405</v>
      </c>
      <c r="G24" s="11">
        <v>0.453879659421355</v>
      </c>
      <c r="H24" s="11">
        <v>0.44179610189091501</v>
      </c>
      <c r="I24" s="11">
        <v>0.45959229306921801</v>
      </c>
      <c r="J24" s="11">
        <v>0.45988864525784101</v>
      </c>
      <c r="K24" s="11">
        <v>0.38685298455808198</v>
      </c>
      <c r="L24" s="11">
        <v>0.38568750619180098</v>
      </c>
      <c r="M24" s="11">
        <v>0.41329497692723399</v>
      </c>
      <c r="N24" s="11">
        <v>0.33490107205784297</v>
      </c>
      <c r="Q24" s="11"/>
      <c r="R24" s="11"/>
      <c r="T24" s="11"/>
      <c r="U24" s="11"/>
      <c r="V24" s="11"/>
    </row>
    <row r="25" spans="1:22" x14ac:dyDescent="0.25">
      <c r="A25" s="15"/>
      <c r="B25" s="13" t="s">
        <v>64</v>
      </c>
      <c r="C25" s="14">
        <v>65</v>
      </c>
      <c r="D25" s="14">
        <v>55</v>
      </c>
      <c r="E25" s="14">
        <v>48</v>
      </c>
      <c r="F25" s="14">
        <v>46</v>
      </c>
      <c r="G25" s="14">
        <v>46</v>
      </c>
      <c r="H25" s="14">
        <v>39</v>
      </c>
      <c r="I25" s="14">
        <v>45</v>
      </c>
      <c r="J25" s="14">
        <v>43</v>
      </c>
      <c r="K25" s="14">
        <v>41</v>
      </c>
      <c r="L25" s="14">
        <v>42</v>
      </c>
      <c r="M25" s="14">
        <v>45</v>
      </c>
      <c r="N25" s="14">
        <v>16</v>
      </c>
      <c r="T25" s="11"/>
      <c r="U25" s="11"/>
      <c r="V25" s="11"/>
    </row>
    <row r="26" spans="1:22" x14ac:dyDescent="0.25">
      <c r="A26" s="15"/>
      <c r="B26" s="13"/>
      <c r="C26" s="12" t="s">
        <v>67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T26" s="11"/>
      <c r="U26" s="11"/>
      <c r="V26" s="11"/>
    </row>
    <row r="27" spans="1:22" x14ac:dyDescent="0.25">
      <c r="A27" s="15">
        <v>0</v>
      </c>
      <c r="B27" s="13" t="s">
        <v>62</v>
      </c>
      <c r="C27" s="11">
        <v>0.34647198154284897</v>
      </c>
      <c r="D27" s="11">
        <v>0.42536853783795903</v>
      </c>
      <c r="E27" s="11">
        <v>0.45736425810737302</v>
      </c>
      <c r="F27" s="11">
        <v>0.46806486717394902</v>
      </c>
      <c r="G27" s="11">
        <v>0.49519475608032298</v>
      </c>
      <c r="H27" s="11">
        <v>0.47570504591228402</v>
      </c>
      <c r="I27" s="11">
        <v>0.51670431781022796</v>
      </c>
      <c r="J27" s="11">
        <v>0.48716523200804701</v>
      </c>
      <c r="K27" s="11">
        <v>0.44570285805295101</v>
      </c>
      <c r="L27" s="11">
        <v>0.43637747459989001</v>
      </c>
      <c r="M27" s="11">
        <v>0.37241179292231502</v>
      </c>
      <c r="N27" s="11">
        <v>0.26917212395568602</v>
      </c>
      <c r="T27" s="11"/>
      <c r="U27" s="11"/>
      <c r="V27" s="11"/>
    </row>
    <row r="28" spans="1:22" x14ac:dyDescent="0.25">
      <c r="A28" s="15"/>
      <c r="B28" s="13" t="s">
        <v>6</v>
      </c>
      <c r="C28" s="11">
        <v>0.27045721503298997</v>
      </c>
      <c r="D28" s="11">
        <v>0.35134018450296101</v>
      </c>
      <c r="E28" s="11">
        <v>0.38068373998435001</v>
      </c>
      <c r="F28" s="11">
        <v>0.403906188988647</v>
      </c>
      <c r="G28" s="11">
        <v>0.398287552175633</v>
      </c>
      <c r="H28" s="11">
        <v>0.37170959428421202</v>
      </c>
      <c r="I28" s="11">
        <v>0.401572837916637</v>
      </c>
      <c r="J28" s="11">
        <v>0.42256448874070701</v>
      </c>
      <c r="K28" s="11">
        <v>0.43387685792338199</v>
      </c>
      <c r="L28" s="11">
        <v>0.39107881784481602</v>
      </c>
      <c r="M28" s="11">
        <v>0.35115161095853398</v>
      </c>
      <c r="N28" s="11">
        <v>0.23757380991646601</v>
      </c>
      <c r="T28" s="11"/>
      <c r="U28" s="11"/>
      <c r="V28" s="11"/>
    </row>
    <row r="29" spans="1:22" x14ac:dyDescent="0.25">
      <c r="A29" s="15"/>
      <c r="B29" s="13" t="s">
        <v>4</v>
      </c>
      <c r="C29" s="11">
        <v>0.28510115766021499</v>
      </c>
      <c r="D29" s="11">
        <v>0.40695495276316301</v>
      </c>
      <c r="E29" s="11">
        <v>0.43608954389931598</v>
      </c>
      <c r="F29" s="11">
        <v>0.47821267348091601</v>
      </c>
      <c r="G29" s="11">
        <v>0.45945492152480399</v>
      </c>
      <c r="H29" s="11">
        <v>0.42475343994641901</v>
      </c>
      <c r="I29" s="11">
        <v>0.48624339936437999</v>
      </c>
      <c r="J29" s="11">
        <v>0.46793565774446</v>
      </c>
      <c r="K29" s="11">
        <v>0.45652010160526801</v>
      </c>
      <c r="L29" s="11">
        <v>0.414700056827776</v>
      </c>
      <c r="M29" s="11">
        <v>0.367980440817751</v>
      </c>
      <c r="N29" s="11">
        <v>0.35778865661444398</v>
      </c>
      <c r="T29" s="11"/>
      <c r="U29" s="11"/>
      <c r="V29" s="11"/>
    </row>
    <row r="30" spans="1:22" x14ac:dyDescent="0.25">
      <c r="A30" s="15"/>
      <c r="B30" s="13" t="s">
        <v>63</v>
      </c>
      <c r="C30" s="11">
        <v>0.30335819771754102</v>
      </c>
      <c r="D30" s="11">
        <v>0.380766957601954</v>
      </c>
      <c r="E30" s="11">
        <v>0.37429405179432501</v>
      </c>
      <c r="F30" s="11">
        <v>0.44658464735257702</v>
      </c>
      <c r="G30" s="11">
        <v>0.45512574029549102</v>
      </c>
      <c r="H30" s="11">
        <v>0.54271975921999605</v>
      </c>
      <c r="I30" s="11">
        <v>0.45619190249362301</v>
      </c>
      <c r="J30" s="11">
        <v>0.43949404424260502</v>
      </c>
      <c r="K30" s="11">
        <v>0.46487461489898002</v>
      </c>
      <c r="L30" s="11">
        <v>0.45606649060640297</v>
      </c>
      <c r="M30" s="11">
        <v>0.32002477627095599</v>
      </c>
      <c r="N30" s="11">
        <v>0.27011995692229201</v>
      </c>
      <c r="T30" s="11"/>
      <c r="U30" s="11"/>
      <c r="V30" s="11"/>
    </row>
    <row r="31" spans="1:22" x14ac:dyDescent="0.25">
      <c r="A31" s="15"/>
      <c r="B31" s="13" t="s">
        <v>64</v>
      </c>
      <c r="C31" s="14">
        <v>87</v>
      </c>
      <c r="D31" s="14">
        <v>84</v>
      </c>
      <c r="E31" s="14">
        <v>80</v>
      </c>
      <c r="F31" s="14">
        <v>75</v>
      </c>
      <c r="G31" s="14">
        <v>67</v>
      </c>
      <c r="H31" s="14">
        <v>61</v>
      </c>
      <c r="I31" s="14">
        <v>60</v>
      </c>
      <c r="J31" s="14">
        <v>62</v>
      </c>
      <c r="K31" s="14">
        <v>58</v>
      </c>
      <c r="L31" s="14">
        <v>58</v>
      </c>
      <c r="M31" s="14">
        <v>67</v>
      </c>
      <c r="N31" s="14">
        <v>52</v>
      </c>
      <c r="T31" s="11"/>
      <c r="U31" s="11"/>
      <c r="V31" s="11"/>
    </row>
    <row r="32" spans="1:22" x14ac:dyDescent="0.25">
      <c r="A32" s="15">
        <v>0.1</v>
      </c>
      <c r="B32" s="13" t="s">
        <v>62</v>
      </c>
      <c r="C32" s="11">
        <v>0.44063891777431802</v>
      </c>
      <c r="D32" s="11">
        <v>0.486760302696776</v>
      </c>
      <c r="E32" s="11">
        <v>0.50926952529032099</v>
      </c>
      <c r="F32" s="11">
        <v>0.57233610679873603</v>
      </c>
      <c r="G32" s="11">
        <v>0.56565771820667399</v>
      </c>
      <c r="H32" s="11">
        <v>0.57738809285266501</v>
      </c>
      <c r="I32" s="11">
        <v>0.59123561188818996</v>
      </c>
      <c r="J32" s="11">
        <v>0.57348173521829904</v>
      </c>
      <c r="K32" s="11">
        <v>0.54609267878679402</v>
      </c>
      <c r="L32" s="11">
        <v>0.529681055666685</v>
      </c>
      <c r="M32" s="11">
        <v>0.49352308037048997</v>
      </c>
      <c r="N32" s="11">
        <v>0.56314165337945898</v>
      </c>
      <c r="T32" s="11"/>
      <c r="U32" s="11"/>
      <c r="V32" s="11"/>
    </row>
    <row r="33" spans="1:22" x14ac:dyDescent="0.25">
      <c r="A33" s="15"/>
      <c r="B33" s="13" t="s">
        <v>6</v>
      </c>
      <c r="C33" s="11">
        <v>0.36569276005759199</v>
      </c>
      <c r="D33" s="11">
        <v>0.43071066498669602</v>
      </c>
      <c r="E33" s="11">
        <v>0.44685617732529598</v>
      </c>
      <c r="F33" s="11">
        <v>0.46527840293167899</v>
      </c>
      <c r="G33" s="11">
        <v>0.46508554980272798</v>
      </c>
      <c r="H33" s="11">
        <v>0.48814302345479699</v>
      </c>
      <c r="I33" s="11">
        <v>0.47909576310855301</v>
      </c>
      <c r="J33" s="11">
        <v>0.47705591297508598</v>
      </c>
      <c r="K33" s="11">
        <v>0.49938311276515601</v>
      </c>
      <c r="L33" s="11">
        <v>0.49263147887723102</v>
      </c>
      <c r="M33" s="11">
        <v>0.49824474639081101</v>
      </c>
      <c r="N33" s="11">
        <v>0.53032641443560302</v>
      </c>
      <c r="T33" s="11"/>
      <c r="U33" s="11"/>
      <c r="V33" s="11"/>
    </row>
    <row r="34" spans="1:22" x14ac:dyDescent="0.25">
      <c r="A34" s="13"/>
      <c r="B34" s="13" t="s">
        <v>4</v>
      </c>
      <c r="C34" s="11">
        <v>0.39284890326906102</v>
      </c>
      <c r="D34" s="11">
        <v>0.45251909303314702</v>
      </c>
      <c r="E34" s="11">
        <v>0.46892799423130699</v>
      </c>
      <c r="F34" s="11">
        <v>0.50341432328896196</v>
      </c>
      <c r="G34" s="11">
        <v>0.54135636667035703</v>
      </c>
      <c r="H34" s="11">
        <v>0.47986314669986202</v>
      </c>
      <c r="I34" s="11">
        <v>0.53450040574495195</v>
      </c>
      <c r="J34" s="11">
        <v>0.56205644528340004</v>
      </c>
      <c r="K34" s="11">
        <v>0.55554168741965004</v>
      </c>
      <c r="L34" s="11">
        <v>0.51328961670046502</v>
      </c>
      <c r="M34" s="11">
        <v>0.47823755344362501</v>
      </c>
      <c r="N34" s="11">
        <v>0.49384846052232201</v>
      </c>
      <c r="T34" s="11"/>
      <c r="U34" s="11"/>
      <c r="V34" s="11"/>
    </row>
    <row r="35" spans="1:22" x14ac:dyDescent="0.25">
      <c r="A35" s="13"/>
      <c r="B35" s="13" t="s">
        <v>63</v>
      </c>
      <c r="C35" s="11">
        <v>0.37979060636996498</v>
      </c>
      <c r="D35" s="11">
        <v>0.48179130601893699</v>
      </c>
      <c r="E35" s="11">
        <v>0.48600415604493502</v>
      </c>
      <c r="F35" s="11">
        <v>0.50444453682356705</v>
      </c>
      <c r="G35" s="11">
        <v>0.50833234347313805</v>
      </c>
      <c r="H35" s="11">
        <v>0.58183180082729102</v>
      </c>
      <c r="I35" s="11">
        <v>0.53076987297504097</v>
      </c>
      <c r="J35" s="11">
        <v>0.49979980616974001</v>
      </c>
      <c r="K35" s="11">
        <v>0.48419215704935498</v>
      </c>
      <c r="L35" s="11">
        <v>0.54664531823044604</v>
      </c>
      <c r="M35" s="11">
        <v>0.45311103837875499</v>
      </c>
      <c r="N35" s="11">
        <v>0.44969610822317202</v>
      </c>
    </row>
    <row r="36" spans="1:22" x14ac:dyDescent="0.25">
      <c r="B36" t="s">
        <v>64</v>
      </c>
      <c r="C36" s="14">
        <v>66</v>
      </c>
      <c r="D36" s="14">
        <v>73</v>
      </c>
      <c r="E36" s="14">
        <v>71</v>
      </c>
      <c r="F36" s="14">
        <v>60</v>
      </c>
      <c r="G36" s="14">
        <v>58</v>
      </c>
      <c r="H36" s="14">
        <v>50</v>
      </c>
      <c r="I36" s="14">
        <v>52</v>
      </c>
      <c r="J36" s="14">
        <v>52</v>
      </c>
      <c r="K36" s="14">
        <v>47</v>
      </c>
      <c r="L36" s="14">
        <v>47</v>
      </c>
      <c r="M36" s="14">
        <v>49</v>
      </c>
      <c r="N36" s="14">
        <v>24</v>
      </c>
    </row>
  </sheetData>
  <conditionalFormatting sqref="C5:C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F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H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L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:M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N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30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3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3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3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C3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19 C1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19 D1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19 E1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19 F1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19 G1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19 H1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19 I1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19 J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19 K1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19 L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19 M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19 N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24 C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4 D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4 E2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24 F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4 G2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4 H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I24 I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J24 J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24 K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:L24 L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:M24 M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:N24 N2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C1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D1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1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1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C2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D2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F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H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:I2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1:J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:K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1:L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:M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:N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8B1-7160-4B1E-8D0B-05AE36B26A79}">
  <dimension ref="B3:S54"/>
  <sheetViews>
    <sheetView workbookViewId="0">
      <selection activeCell="D11" sqref="D11"/>
    </sheetView>
  </sheetViews>
  <sheetFormatPr defaultRowHeight="15" x14ac:dyDescent="0.25"/>
  <sheetData>
    <row r="3" spans="2:19" x14ac:dyDescent="0.25">
      <c r="B3" s="13" t="s">
        <v>48</v>
      </c>
      <c r="C3" s="13" t="s">
        <v>49</v>
      </c>
      <c r="D3" s="13" t="s">
        <v>50</v>
      </c>
      <c r="E3" s="13" t="s">
        <v>51</v>
      </c>
      <c r="F3" s="13" t="s">
        <v>52</v>
      </c>
      <c r="G3" s="13" t="s">
        <v>53</v>
      </c>
      <c r="H3" s="13" t="s">
        <v>54</v>
      </c>
      <c r="I3" s="13" t="s">
        <v>55</v>
      </c>
      <c r="J3" s="13" t="s">
        <v>56</v>
      </c>
      <c r="K3" s="13" t="s">
        <v>57</v>
      </c>
      <c r="L3" s="13" t="s">
        <v>58</v>
      </c>
      <c r="M3" s="13" t="s">
        <v>59</v>
      </c>
      <c r="N3" s="13" t="s">
        <v>60</v>
      </c>
      <c r="O3" s="13" t="s">
        <v>61</v>
      </c>
    </row>
    <row r="4" spans="2:19" x14ac:dyDescent="0.25">
      <c r="D4" s="13" t="s">
        <v>68</v>
      </c>
    </row>
    <row r="5" spans="2:19" x14ac:dyDescent="0.25">
      <c r="B5" s="15">
        <v>0</v>
      </c>
      <c r="C5" s="13" t="s">
        <v>62</v>
      </c>
      <c r="D5" s="11">
        <v>0.33041951375793599</v>
      </c>
      <c r="E5" s="11">
        <v>0.34879598776668802</v>
      </c>
      <c r="F5" s="11">
        <v>0.34571795001911998</v>
      </c>
      <c r="G5" s="11">
        <v>0.34368054925702202</v>
      </c>
      <c r="H5" s="11">
        <v>0.32456658721528803</v>
      </c>
      <c r="I5" s="11">
        <v>0.29182313814910898</v>
      </c>
      <c r="J5" s="11">
        <v>0.30419099308413899</v>
      </c>
      <c r="K5" s="11">
        <v>0.29559124946959398</v>
      </c>
      <c r="L5" s="11">
        <v>0.280799832159638</v>
      </c>
      <c r="M5" s="11">
        <v>0.26211814364465402</v>
      </c>
      <c r="N5" s="11">
        <v>0.23525929804231099</v>
      </c>
      <c r="O5" s="11">
        <v>0.112865199954669</v>
      </c>
      <c r="S5" s="13"/>
    </row>
    <row r="6" spans="2:19" x14ac:dyDescent="0.25">
      <c r="B6" s="15"/>
      <c r="C6" s="13" t="s">
        <v>6</v>
      </c>
      <c r="D6" s="11">
        <v>0.29988969746830701</v>
      </c>
      <c r="E6" s="11">
        <v>0.32713381465881902</v>
      </c>
      <c r="F6" s="11">
        <v>0.324881580265522</v>
      </c>
      <c r="G6" s="11">
        <v>0.32681335612303303</v>
      </c>
      <c r="H6" s="11">
        <v>0.30792918906758099</v>
      </c>
      <c r="I6" s="11">
        <v>0.27341000422286699</v>
      </c>
      <c r="J6" s="11">
        <v>0.29123849897758802</v>
      </c>
      <c r="K6" s="11">
        <v>0.28749469892788898</v>
      </c>
      <c r="L6" s="11">
        <v>0.27274241060537202</v>
      </c>
      <c r="M6" s="11">
        <v>0.26123128951760899</v>
      </c>
      <c r="N6" s="11">
        <v>0.23142680711698399</v>
      </c>
      <c r="O6" s="11">
        <v>0.109241745897678</v>
      </c>
      <c r="S6" s="13"/>
    </row>
    <row r="7" spans="2:19" x14ac:dyDescent="0.25">
      <c r="B7" s="15"/>
      <c r="C7" s="13" t="s">
        <v>4</v>
      </c>
      <c r="D7" s="11">
        <v>0.29592085879503899</v>
      </c>
      <c r="E7" s="11">
        <v>0.310243619161507</v>
      </c>
      <c r="F7" s="11">
        <v>0.30960329859915298</v>
      </c>
      <c r="G7" s="11">
        <v>0.320698782501802</v>
      </c>
      <c r="H7" s="11">
        <v>0.30006921663133201</v>
      </c>
      <c r="I7" s="11">
        <v>0.27115623497803398</v>
      </c>
      <c r="J7" s="11">
        <v>0.28694112105456798</v>
      </c>
      <c r="K7" s="11">
        <v>0.29274004090249101</v>
      </c>
      <c r="L7" s="11">
        <v>0.28309822639530802</v>
      </c>
      <c r="M7" s="11">
        <v>0.27923507694549399</v>
      </c>
      <c r="N7" s="11">
        <v>0.252883990269621</v>
      </c>
      <c r="O7" s="11">
        <v>0.12786168329616299</v>
      </c>
      <c r="S7" s="13"/>
    </row>
    <row r="8" spans="2:19" x14ac:dyDescent="0.25">
      <c r="B8" s="15"/>
      <c r="C8" s="13" t="s">
        <v>2</v>
      </c>
      <c r="D8" s="11">
        <v>0.32540713669660098</v>
      </c>
      <c r="E8" s="11">
        <v>0.34385292258549599</v>
      </c>
      <c r="F8" s="11">
        <v>0.34247080091374899</v>
      </c>
      <c r="G8" s="11">
        <v>0.33921410918765998</v>
      </c>
      <c r="H8" s="11">
        <v>0.32272108937584798</v>
      </c>
      <c r="I8" s="11">
        <v>0.29299129413029601</v>
      </c>
      <c r="J8" s="11">
        <v>0.30486406448852998</v>
      </c>
      <c r="K8" s="11">
        <v>0.30332307238456502</v>
      </c>
      <c r="L8" s="11">
        <v>0.292411523938017</v>
      </c>
      <c r="M8" s="11">
        <v>0.28436995664738501</v>
      </c>
      <c r="N8" s="11">
        <v>0.25955262264190498</v>
      </c>
      <c r="O8" s="11">
        <v>0.13244564699206501</v>
      </c>
      <c r="S8" s="13"/>
    </row>
    <row r="9" spans="2:19" x14ac:dyDescent="0.25">
      <c r="B9" s="15"/>
      <c r="C9" s="13" t="s">
        <v>71</v>
      </c>
      <c r="D9" s="11">
        <v>0.30244183835291899</v>
      </c>
      <c r="E9" s="11">
        <v>0.32031264853185099</v>
      </c>
      <c r="F9" s="11">
        <v>0.31785149569395399</v>
      </c>
      <c r="G9" s="11">
        <v>0.33016555494419397</v>
      </c>
      <c r="H9" s="11">
        <v>0.31076256575288103</v>
      </c>
      <c r="I9" s="11">
        <v>0.28239641847532398</v>
      </c>
      <c r="J9" s="11">
        <v>0.29677817453669803</v>
      </c>
      <c r="K9" s="11">
        <v>0.29943240464387599</v>
      </c>
      <c r="L9" s="11">
        <v>0.28758407214767601</v>
      </c>
      <c r="M9" s="11">
        <v>0.281262736223516</v>
      </c>
      <c r="N9" s="11">
        <v>0.25519738832365502</v>
      </c>
      <c r="O9" s="11">
        <v>0.13179354999037399</v>
      </c>
      <c r="S9" s="13"/>
    </row>
    <row r="10" spans="2:19" x14ac:dyDescent="0.25">
      <c r="B10" s="15"/>
      <c r="C10" s="13" t="s">
        <v>72</v>
      </c>
      <c r="D10" s="11">
        <v>0.32615140926700797</v>
      </c>
      <c r="E10" s="11">
        <v>0.34472710323127198</v>
      </c>
      <c r="F10" s="11">
        <v>0.344752610810586</v>
      </c>
      <c r="G10" s="11">
        <v>0.33970993081522799</v>
      </c>
      <c r="H10" s="11">
        <v>0.32307721091966801</v>
      </c>
      <c r="I10" s="11">
        <v>0.29380049694034199</v>
      </c>
      <c r="J10" s="11">
        <v>0.306478719197398</v>
      </c>
      <c r="K10" s="11">
        <v>0.304189896826981</v>
      </c>
      <c r="L10" s="11">
        <v>0.29215672886501998</v>
      </c>
      <c r="M10" s="11">
        <v>0.284410899034721</v>
      </c>
      <c r="N10" s="11">
        <v>0.26128067514481501</v>
      </c>
      <c r="O10" s="11">
        <v>0.13277686723219101</v>
      </c>
      <c r="S10" s="13"/>
    </row>
    <row r="11" spans="2:19" x14ac:dyDescent="0.25">
      <c r="B11" s="15"/>
      <c r="C11" s="13" t="s">
        <v>73</v>
      </c>
      <c r="D11" s="11">
        <v>0.24794413879496199</v>
      </c>
      <c r="E11" s="11">
        <v>0.26434006534876597</v>
      </c>
      <c r="F11" s="11">
        <v>0.25745976739651699</v>
      </c>
      <c r="G11" s="11">
        <v>0.25952010112568602</v>
      </c>
      <c r="H11" s="11">
        <v>0.24475547533070099</v>
      </c>
      <c r="I11" s="11">
        <v>0.209949070042174</v>
      </c>
      <c r="J11" s="11">
        <v>0.232774786839028</v>
      </c>
      <c r="K11" s="11">
        <v>0.240113048057425</v>
      </c>
      <c r="L11" s="11">
        <v>0.223796501904058</v>
      </c>
      <c r="M11" s="11">
        <v>0.21167549977689301</v>
      </c>
      <c r="N11" s="11">
        <v>0.19789777678582099</v>
      </c>
      <c r="O11" s="11">
        <v>9.2536933966304302E-2</v>
      </c>
      <c r="S11" s="13"/>
    </row>
    <row r="12" spans="2:19" x14ac:dyDescent="0.25">
      <c r="B12" s="15"/>
      <c r="C12" s="13" t="s">
        <v>64</v>
      </c>
      <c r="D12" s="14">
        <v>140</v>
      </c>
      <c r="E12" s="14">
        <v>140</v>
      </c>
      <c r="F12" s="14">
        <v>140</v>
      </c>
      <c r="G12" s="14">
        <v>140</v>
      </c>
      <c r="H12" s="14">
        <v>140</v>
      </c>
      <c r="I12" s="14">
        <v>140</v>
      </c>
      <c r="J12" s="14">
        <v>140</v>
      </c>
      <c r="K12" s="14">
        <v>140</v>
      </c>
      <c r="L12" s="14">
        <v>140</v>
      </c>
      <c r="M12" s="14">
        <v>140</v>
      </c>
      <c r="N12" s="14">
        <v>140</v>
      </c>
      <c r="O12" s="14">
        <v>140</v>
      </c>
    </row>
    <row r="13" spans="2:19" x14ac:dyDescent="0.25">
      <c r="B13" s="15">
        <v>0.1</v>
      </c>
      <c r="C13" s="13" t="s">
        <v>62</v>
      </c>
      <c r="D13" s="11">
        <v>0.43306960743517797</v>
      </c>
      <c r="E13" s="16">
        <v>0.46174531971933103</v>
      </c>
      <c r="F13" s="11">
        <v>0.49157182155518397</v>
      </c>
      <c r="G13" s="11">
        <v>0.51550682822161498</v>
      </c>
      <c r="H13" s="11">
        <v>0.51842514769818804</v>
      </c>
      <c r="I13" s="11">
        <v>0.52449552476609496</v>
      </c>
      <c r="J13" s="11">
        <v>0.53448590359413795</v>
      </c>
      <c r="K13" s="11">
        <v>0.53754883914067697</v>
      </c>
      <c r="L13" s="11">
        <v>0.48373424945246601</v>
      </c>
      <c r="M13" s="11">
        <v>0.49372552533496999</v>
      </c>
      <c r="N13" s="11">
        <v>0.46502266029338302</v>
      </c>
      <c r="O13" s="11">
        <v>0.50465075691247496</v>
      </c>
    </row>
    <row r="14" spans="2:19" x14ac:dyDescent="0.25">
      <c r="B14" s="15"/>
      <c r="C14" s="13" t="s">
        <v>6</v>
      </c>
      <c r="D14" s="11">
        <v>0.39622504370798201</v>
      </c>
      <c r="E14" s="11">
        <v>0.45334682145004201</v>
      </c>
      <c r="F14" s="11">
        <v>0.46750306499976702</v>
      </c>
      <c r="G14" s="11">
        <v>0.48466371581154499</v>
      </c>
      <c r="H14" s="11">
        <v>0.49649254065884701</v>
      </c>
      <c r="I14" s="11">
        <v>0.50281222779945001</v>
      </c>
      <c r="J14" s="11">
        <v>0.50953213441085798</v>
      </c>
      <c r="K14" s="11">
        <v>0.50157897968060405</v>
      </c>
      <c r="L14" s="11">
        <v>0.47389541739104402</v>
      </c>
      <c r="M14" s="11">
        <v>0.48810618407149797</v>
      </c>
      <c r="N14" s="11">
        <v>0.46370333058011598</v>
      </c>
      <c r="O14" s="11">
        <v>0.50495281523489999</v>
      </c>
    </row>
    <row r="15" spans="2:19" x14ac:dyDescent="0.25">
      <c r="B15" s="15"/>
      <c r="C15" s="13" t="s">
        <v>4</v>
      </c>
      <c r="D15" s="11">
        <v>0.40983737774316598</v>
      </c>
      <c r="E15" s="11">
        <v>0.437981963549609</v>
      </c>
      <c r="F15" s="11">
        <v>0.44913682054788401</v>
      </c>
      <c r="G15" s="11">
        <v>0.449222829436214</v>
      </c>
      <c r="H15" s="11">
        <v>0.46590464937113102</v>
      </c>
      <c r="I15" s="11">
        <v>0.42315669671168199</v>
      </c>
      <c r="J15" s="11">
        <v>0.44183127660428201</v>
      </c>
      <c r="K15" s="11">
        <v>0.46216242255835899</v>
      </c>
      <c r="L15" s="11">
        <v>0.44384086064267397</v>
      </c>
      <c r="M15" s="11">
        <v>0.42136263858150802</v>
      </c>
      <c r="N15" s="11">
        <v>0.40383736567070799</v>
      </c>
      <c r="O15" s="11">
        <v>0.37677404698857803</v>
      </c>
    </row>
    <row r="16" spans="2:19" x14ac:dyDescent="0.25">
      <c r="B16" s="15"/>
      <c r="C16" s="13" t="s">
        <v>2</v>
      </c>
      <c r="D16" s="11">
        <v>0.43830248859161802</v>
      </c>
      <c r="E16" s="11">
        <v>0.48255609073883199</v>
      </c>
      <c r="F16" s="11">
        <v>0.50678510746694405</v>
      </c>
      <c r="G16" s="11">
        <v>0.51708346708194497</v>
      </c>
      <c r="H16" s="11">
        <v>0.50176787291204294</v>
      </c>
      <c r="I16" s="11">
        <v>0.50508206052075699</v>
      </c>
      <c r="J16" s="11">
        <v>0.49035774116519998</v>
      </c>
      <c r="K16" s="11">
        <v>0.48376512623977302</v>
      </c>
      <c r="L16" s="11">
        <v>0.45287684389573002</v>
      </c>
      <c r="M16" s="11">
        <v>0.45175226216406</v>
      </c>
      <c r="N16" s="11">
        <v>0.41403836853951997</v>
      </c>
      <c r="O16" s="11">
        <v>0.40582618529660103</v>
      </c>
    </row>
    <row r="17" spans="2:15" x14ac:dyDescent="0.25">
      <c r="B17" s="15"/>
      <c r="C17" s="13" t="s">
        <v>71</v>
      </c>
      <c r="D17" s="11">
        <v>0.411091592023137</v>
      </c>
      <c r="E17" s="11">
        <v>0.442613448409587</v>
      </c>
      <c r="F17" s="11">
        <v>0.45551562782912602</v>
      </c>
      <c r="G17" s="11">
        <v>0.45074440027826801</v>
      </c>
      <c r="H17" s="11">
        <v>0.47027889076479101</v>
      </c>
      <c r="I17" s="11">
        <v>0.42457130331381499</v>
      </c>
      <c r="J17" s="11">
        <v>0.45059802725026299</v>
      </c>
      <c r="K17" s="11">
        <v>0.46772531350431501</v>
      </c>
      <c r="L17" s="11">
        <v>0.42989655262837201</v>
      </c>
      <c r="M17" s="11">
        <v>0.42235158014961999</v>
      </c>
      <c r="N17" s="11">
        <v>0.39709128791411902</v>
      </c>
      <c r="O17" s="11">
        <v>0.36363791764711301</v>
      </c>
    </row>
    <row r="18" spans="2:15" x14ac:dyDescent="0.25">
      <c r="B18" s="15"/>
      <c r="C18" s="13" t="s">
        <v>72</v>
      </c>
      <c r="D18" s="11">
        <v>0.43523519395593002</v>
      </c>
      <c r="E18" s="11">
        <v>0.479146562112997</v>
      </c>
      <c r="F18" s="11">
        <v>0.50295430855679202</v>
      </c>
      <c r="G18" s="11">
        <v>0.51217855149853597</v>
      </c>
      <c r="H18" s="11">
        <v>0.49737297469094099</v>
      </c>
      <c r="I18" s="11">
        <v>0.51174857467891699</v>
      </c>
      <c r="J18" s="11">
        <v>0.49723779075605601</v>
      </c>
      <c r="K18" s="11">
        <v>0.47989684555887702</v>
      </c>
      <c r="L18" s="11">
        <v>0.46104075156830099</v>
      </c>
      <c r="M18" s="11">
        <v>0.45589838966057</v>
      </c>
      <c r="N18" s="11">
        <v>0.41073899034940398</v>
      </c>
      <c r="O18" s="11">
        <v>0.40451923604705298</v>
      </c>
    </row>
    <row r="19" spans="2:15" x14ac:dyDescent="0.25">
      <c r="B19" s="15"/>
      <c r="C19" s="13" t="s">
        <v>73</v>
      </c>
      <c r="D19" s="11">
        <v>0.37557531877350597</v>
      </c>
      <c r="E19" s="11">
        <v>0.41730091348843601</v>
      </c>
      <c r="F19" s="11">
        <v>0.42320635552298003</v>
      </c>
      <c r="G19" s="11">
        <v>0.42154769365010503</v>
      </c>
      <c r="H19" s="11">
        <v>0.40042727109839898</v>
      </c>
      <c r="I19" s="11">
        <v>0.39408457582816098</v>
      </c>
      <c r="J19" s="11">
        <v>0.401146739301872</v>
      </c>
      <c r="K19" s="11">
        <v>0.39436629428971798</v>
      </c>
      <c r="L19" s="11">
        <v>0.39641326698523899</v>
      </c>
      <c r="M19" s="11">
        <v>0.36800014400446701</v>
      </c>
      <c r="N19" s="11">
        <v>0.34490496511408097</v>
      </c>
      <c r="O19" s="11">
        <v>0.322419836980676</v>
      </c>
    </row>
    <row r="20" spans="2:15" x14ac:dyDescent="0.25">
      <c r="B20" s="15"/>
      <c r="C20" s="13" t="s">
        <v>64</v>
      </c>
      <c r="D20" s="14">
        <v>101</v>
      </c>
      <c r="E20" s="14">
        <v>98</v>
      </c>
      <c r="F20" s="14">
        <v>92</v>
      </c>
      <c r="G20" s="14">
        <v>89</v>
      </c>
      <c r="H20" s="14">
        <v>88</v>
      </c>
      <c r="I20" s="14">
        <v>79</v>
      </c>
      <c r="J20" s="14">
        <v>85</v>
      </c>
      <c r="K20" s="14">
        <v>85</v>
      </c>
      <c r="L20" s="14">
        <v>88</v>
      </c>
      <c r="M20" s="14">
        <v>85</v>
      </c>
      <c r="N20" s="14">
        <v>85</v>
      </c>
      <c r="O20" s="14">
        <v>43</v>
      </c>
    </row>
    <row r="21" spans="2:15" x14ac:dyDescent="0.25">
      <c r="B21" s="15"/>
      <c r="C21" s="13"/>
      <c r="D21" s="12" t="s">
        <v>69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5">
      <c r="B22" s="15">
        <v>0</v>
      </c>
      <c r="C22" s="13" t="s">
        <v>62</v>
      </c>
      <c r="D22" s="11">
        <v>0.35246114640627701</v>
      </c>
      <c r="E22" s="11">
        <v>0.33197822095425999</v>
      </c>
      <c r="F22" s="11">
        <v>0.31269111682990403</v>
      </c>
      <c r="G22" s="11">
        <v>0.32065880490196502</v>
      </c>
      <c r="H22" s="11">
        <v>0.314302878672715</v>
      </c>
      <c r="I22" s="11">
        <v>0.256622243350067</v>
      </c>
      <c r="J22" s="11">
        <v>0.28659672084343302</v>
      </c>
      <c r="K22" s="11">
        <v>0.27793490294465001</v>
      </c>
      <c r="L22" s="11">
        <v>0.25528745497843802</v>
      </c>
      <c r="M22" s="11">
        <v>0.25119365651115799</v>
      </c>
      <c r="N22" s="11">
        <v>0.243054604577255</v>
      </c>
      <c r="O22" s="11">
        <v>0.136823649337183</v>
      </c>
    </row>
    <row r="23" spans="2:15" x14ac:dyDescent="0.25">
      <c r="B23" s="15"/>
      <c r="C23" s="13" t="s">
        <v>6</v>
      </c>
      <c r="D23" s="11">
        <v>0.33381920050465602</v>
      </c>
      <c r="E23" s="11">
        <v>0.32255865637824099</v>
      </c>
      <c r="F23" s="11">
        <v>0.30175170029307502</v>
      </c>
      <c r="G23" s="11">
        <v>0.31091572524342098</v>
      </c>
      <c r="H23" s="11">
        <v>0.30630993925224698</v>
      </c>
      <c r="I23" s="11">
        <v>0.248699145446483</v>
      </c>
      <c r="J23" s="11">
        <v>0.28508281161676802</v>
      </c>
      <c r="K23" s="11">
        <v>0.28318359397067999</v>
      </c>
      <c r="L23" s="11">
        <v>0.25557572603151502</v>
      </c>
      <c r="M23" s="11">
        <v>0.258519810690159</v>
      </c>
      <c r="N23" s="11">
        <v>0.24618293124561</v>
      </c>
      <c r="O23" s="11">
        <v>0.14168357786059099</v>
      </c>
    </row>
    <row r="24" spans="2:15" x14ac:dyDescent="0.25">
      <c r="B24" s="15"/>
      <c r="C24" s="13" t="s">
        <v>4</v>
      </c>
      <c r="D24" s="11">
        <v>0.35026989601737402</v>
      </c>
      <c r="E24" s="11">
        <v>0.33501435158384901</v>
      </c>
      <c r="F24" s="11">
        <v>0.32805527646170302</v>
      </c>
      <c r="G24" s="11">
        <v>0.35229756792049499</v>
      </c>
      <c r="H24" s="11">
        <v>0.32934796073792399</v>
      </c>
      <c r="I24" s="11">
        <v>0.27907094694607598</v>
      </c>
      <c r="J24" s="11">
        <v>0.31496264036261501</v>
      </c>
      <c r="K24" s="11">
        <v>0.31902093566899198</v>
      </c>
      <c r="L24" s="11">
        <v>0.30495864889590701</v>
      </c>
      <c r="M24" s="11">
        <v>0.32140448358932</v>
      </c>
      <c r="N24" s="11">
        <v>0.31539980051952898</v>
      </c>
      <c r="O24" s="11">
        <v>0.19380044694245599</v>
      </c>
    </row>
    <row r="25" spans="2:15" x14ac:dyDescent="0.25">
      <c r="B25" s="15"/>
      <c r="C25" s="13" t="s">
        <v>2</v>
      </c>
      <c r="D25" s="11">
        <v>0.36280067430934498</v>
      </c>
      <c r="E25" s="11">
        <v>0.35281515605464803</v>
      </c>
      <c r="F25" s="11">
        <v>0.33152565655557997</v>
      </c>
      <c r="G25" s="11">
        <v>0.34129528898265199</v>
      </c>
      <c r="H25" s="11">
        <v>0.33119595413427599</v>
      </c>
      <c r="I25" s="11">
        <v>0.28718514019497399</v>
      </c>
      <c r="J25" s="11">
        <v>0.31454659295556497</v>
      </c>
      <c r="K25" s="11">
        <v>0.309372902867594</v>
      </c>
      <c r="L25" s="11">
        <v>0.29263143980857997</v>
      </c>
      <c r="M25" s="11">
        <v>0.30607145810589997</v>
      </c>
      <c r="N25" s="11">
        <v>0.30757454986687399</v>
      </c>
      <c r="O25" s="11">
        <v>0.19092951902278801</v>
      </c>
    </row>
    <row r="26" spans="2:15" x14ac:dyDescent="0.25">
      <c r="B26" s="15"/>
      <c r="C26" s="13" t="s">
        <v>71</v>
      </c>
      <c r="D26" s="11">
        <v>0.35674340477320798</v>
      </c>
      <c r="E26" s="11">
        <v>0.33666031372657301</v>
      </c>
      <c r="F26" s="11">
        <v>0.333285961338947</v>
      </c>
      <c r="G26" s="11">
        <v>0.35370570261865197</v>
      </c>
      <c r="H26" s="11">
        <v>0.33434971914051298</v>
      </c>
      <c r="I26" s="11">
        <v>0.28404892600395798</v>
      </c>
      <c r="J26" s="11">
        <v>0.319154028863191</v>
      </c>
      <c r="K26" s="11">
        <v>0.32426518003111698</v>
      </c>
      <c r="L26" s="11">
        <v>0.30442121223079599</v>
      </c>
      <c r="M26" s="11">
        <v>0.31987866946309101</v>
      </c>
      <c r="N26" s="11">
        <v>0.31217125262364098</v>
      </c>
      <c r="O26" s="11">
        <v>0.19729774477283599</v>
      </c>
    </row>
    <row r="27" spans="2:15" x14ac:dyDescent="0.25">
      <c r="B27" s="15"/>
      <c r="C27" s="13" t="s">
        <v>72</v>
      </c>
      <c r="D27" s="11">
        <v>0.36333978736364098</v>
      </c>
      <c r="E27" s="11">
        <v>0.35254979682155302</v>
      </c>
      <c r="F27" s="11">
        <v>0.33325886805702498</v>
      </c>
      <c r="G27" s="11">
        <v>0.33969388363643899</v>
      </c>
      <c r="H27" s="11">
        <v>0.33039914181984797</v>
      </c>
      <c r="I27" s="11">
        <v>0.28631887173845699</v>
      </c>
      <c r="J27" s="11">
        <v>0.31447077167843701</v>
      </c>
      <c r="K27" s="11">
        <v>0.30958490278940098</v>
      </c>
      <c r="L27" s="11">
        <v>0.29032779960191801</v>
      </c>
      <c r="M27" s="11">
        <v>0.30443390564561301</v>
      </c>
      <c r="N27" s="11">
        <v>0.30592978378902003</v>
      </c>
      <c r="O27" s="11">
        <v>0.187920353291119</v>
      </c>
    </row>
    <row r="28" spans="2:15" x14ac:dyDescent="0.25">
      <c r="B28" s="15"/>
      <c r="C28" s="13" t="s">
        <v>73</v>
      </c>
      <c r="D28" s="11">
        <v>0.30263023923024801</v>
      </c>
      <c r="E28" s="11">
        <v>0.295703742734025</v>
      </c>
      <c r="F28" s="11">
        <v>0.27093518348231799</v>
      </c>
      <c r="G28" s="11">
        <v>0.28307909398250702</v>
      </c>
      <c r="H28" s="11">
        <v>0.26338251856949302</v>
      </c>
      <c r="I28" s="11">
        <v>0.201777549333752</v>
      </c>
      <c r="J28" s="11">
        <v>0.25040215065596499</v>
      </c>
      <c r="K28" s="11">
        <v>0.25856670202231402</v>
      </c>
      <c r="L28" s="11">
        <v>0.23967007934455301</v>
      </c>
      <c r="M28" s="11">
        <v>0.23997515852561199</v>
      </c>
      <c r="N28" s="11">
        <v>0.24078323998464199</v>
      </c>
      <c r="O28" s="11">
        <v>0.14162640022806999</v>
      </c>
    </row>
    <row r="29" spans="2:15" x14ac:dyDescent="0.25">
      <c r="B29" s="15"/>
      <c r="C29" s="13" t="s">
        <v>64</v>
      </c>
      <c r="D29" s="14">
        <v>75</v>
      </c>
      <c r="E29" s="14">
        <v>68</v>
      </c>
      <c r="F29" s="14">
        <v>67</v>
      </c>
      <c r="G29" s="14">
        <v>78</v>
      </c>
      <c r="H29" s="14">
        <v>84</v>
      </c>
      <c r="I29" s="14">
        <v>80</v>
      </c>
      <c r="J29" s="14">
        <v>76</v>
      </c>
      <c r="K29" s="14">
        <v>88</v>
      </c>
      <c r="L29" s="14">
        <v>82</v>
      </c>
      <c r="M29" s="14">
        <v>82</v>
      </c>
      <c r="N29" s="14">
        <v>74</v>
      </c>
      <c r="O29" s="14">
        <v>71</v>
      </c>
    </row>
    <row r="30" spans="2:15" x14ac:dyDescent="0.25">
      <c r="B30" s="15">
        <v>0.1</v>
      </c>
      <c r="C30" s="13" t="s">
        <v>62</v>
      </c>
      <c r="D30" s="11">
        <v>0.457510748497652</v>
      </c>
      <c r="E30" s="11">
        <v>0.537709154844216</v>
      </c>
      <c r="F30" s="11">
        <v>0.50324775000628996</v>
      </c>
      <c r="G30" s="11">
        <v>0.52163035427275894</v>
      </c>
      <c r="H30" s="11">
        <v>0.58615347212221403</v>
      </c>
      <c r="I30" s="11">
        <v>0.52060910949496797</v>
      </c>
      <c r="J30" s="11">
        <v>0.53729523069271801</v>
      </c>
      <c r="K30" s="11">
        <v>0.54858642349860298</v>
      </c>
      <c r="L30" s="11">
        <v>0.46898668193159099</v>
      </c>
      <c r="M30" s="11">
        <v>0.51162245976719201</v>
      </c>
      <c r="N30" s="11">
        <v>0.46493932294308499</v>
      </c>
      <c r="O30" s="11">
        <v>0.49103933879143002</v>
      </c>
    </row>
    <row r="31" spans="2:15" x14ac:dyDescent="0.25">
      <c r="B31" s="15"/>
      <c r="C31" s="13" t="s">
        <v>6</v>
      </c>
      <c r="D31" s="11">
        <v>0.432401991724846</v>
      </c>
      <c r="E31" s="11">
        <v>0.51851007322369003</v>
      </c>
      <c r="F31" s="11">
        <v>0.491032102533976</v>
      </c>
      <c r="G31" s="11">
        <v>0.50978880943929195</v>
      </c>
      <c r="H31" s="11">
        <v>0.56880176324199605</v>
      </c>
      <c r="I31" s="11">
        <v>0.50311459271251202</v>
      </c>
      <c r="J31" s="11">
        <v>0.52953174798871205</v>
      </c>
      <c r="K31" s="11">
        <v>0.55577927574792996</v>
      </c>
      <c r="L31" s="11">
        <v>0.472233910384665</v>
      </c>
      <c r="M31" s="11">
        <v>0.518495120459737</v>
      </c>
      <c r="N31" s="11">
        <v>0.47052771079614603</v>
      </c>
      <c r="O31" s="11">
        <v>0.501172526939063</v>
      </c>
    </row>
    <row r="32" spans="2:15" x14ac:dyDescent="0.25">
      <c r="B32" s="15"/>
      <c r="C32" s="13" t="s">
        <v>4</v>
      </c>
      <c r="D32" s="11">
        <v>0.45684028432968798</v>
      </c>
      <c r="E32" s="11">
        <v>0.53087916874852803</v>
      </c>
      <c r="F32" s="11">
        <v>0.51057537439104195</v>
      </c>
      <c r="G32" s="11">
        <v>0.52484977184461901</v>
      </c>
      <c r="H32" s="11">
        <v>0.56856955737956305</v>
      </c>
      <c r="I32" s="11">
        <v>0.4783058053764</v>
      </c>
      <c r="J32" s="11">
        <v>0.51801345855191505</v>
      </c>
      <c r="K32" s="11">
        <v>0.54993968205494803</v>
      </c>
      <c r="L32" s="11">
        <v>0.48577707654861901</v>
      </c>
      <c r="M32" s="11">
        <v>0.52763587251831501</v>
      </c>
      <c r="N32" s="11">
        <v>0.46985437496489402</v>
      </c>
      <c r="O32" s="11">
        <v>0.47147335511477401</v>
      </c>
    </row>
    <row r="33" spans="2:15" x14ac:dyDescent="0.25">
      <c r="B33" s="15"/>
      <c r="C33" s="13" t="s">
        <v>2</v>
      </c>
      <c r="D33" s="11">
        <v>0.47023851064369498</v>
      </c>
      <c r="E33" s="11">
        <v>0.55616681425653103</v>
      </c>
      <c r="F33" s="11">
        <v>0.51642256257031505</v>
      </c>
      <c r="G33" s="11">
        <v>0.53294600152675597</v>
      </c>
      <c r="H33" s="11">
        <v>0.58625140383021201</v>
      </c>
      <c r="I33" s="11">
        <v>0.53392198943100999</v>
      </c>
      <c r="J33" s="11">
        <v>0.54334495164246899</v>
      </c>
      <c r="K33" s="11">
        <v>0.56099975643512201</v>
      </c>
      <c r="L33" s="11">
        <v>0.48945715611349599</v>
      </c>
      <c r="M33" s="11">
        <v>0.52981300124355202</v>
      </c>
      <c r="N33" s="11">
        <v>0.47903492589604602</v>
      </c>
      <c r="O33" s="11">
        <v>0.51842123921585503</v>
      </c>
    </row>
    <row r="34" spans="2:15" x14ac:dyDescent="0.25">
      <c r="B34" s="15"/>
      <c r="C34" s="13" t="s">
        <v>71</v>
      </c>
      <c r="D34" s="11">
        <v>0.460456736323756</v>
      </c>
      <c r="E34" s="11">
        <v>0.53294282578420105</v>
      </c>
      <c r="F34" s="11">
        <v>0.51278804448663295</v>
      </c>
      <c r="G34" s="11">
        <v>0.52340886171349699</v>
      </c>
      <c r="H34" s="11">
        <v>0.57170173637021504</v>
      </c>
      <c r="I34" s="11">
        <v>0.48569213791268701</v>
      </c>
      <c r="J34" s="11">
        <v>0.52605585241136998</v>
      </c>
      <c r="K34" s="11">
        <v>0.56099920567853501</v>
      </c>
      <c r="L34" s="11">
        <v>0.48664085710465799</v>
      </c>
      <c r="M34" s="11">
        <v>0.52597983118896896</v>
      </c>
      <c r="N34" s="11">
        <v>0.46553376990620599</v>
      </c>
      <c r="O34" s="11">
        <v>0.47987136607537201</v>
      </c>
    </row>
    <row r="35" spans="2:15" x14ac:dyDescent="0.25">
      <c r="B35" s="15"/>
      <c r="C35" s="13" t="s">
        <v>72</v>
      </c>
      <c r="D35" s="11">
        <v>0.46982806419398598</v>
      </c>
      <c r="E35" s="11">
        <v>0.555506299067133</v>
      </c>
      <c r="F35" s="11">
        <v>0.51479826283455998</v>
      </c>
      <c r="G35" s="11">
        <v>0.53027979547036597</v>
      </c>
      <c r="H35" s="11">
        <v>0.58675383889657096</v>
      </c>
      <c r="I35" s="11">
        <v>0.53516866807635299</v>
      </c>
      <c r="J35" s="11">
        <v>0.54423153726135298</v>
      </c>
      <c r="K35" s="11">
        <v>0.56081073847304497</v>
      </c>
      <c r="L35" s="11">
        <v>0.486685324031643</v>
      </c>
      <c r="M35" s="11">
        <v>0.52818931737631403</v>
      </c>
      <c r="N35" s="11">
        <v>0.47656679756513398</v>
      </c>
      <c r="O35" s="11">
        <v>0.51471462147051505</v>
      </c>
    </row>
    <row r="36" spans="2:15" x14ac:dyDescent="0.25">
      <c r="B36" s="15"/>
      <c r="C36" s="13" t="s">
        <v>73</v>
      </c>
      <c r="D36" s="11">
        <v>0.39635619606820899</v>
      </c>
      <c r="E36" s="11">
        <v>0.47212469897875398</v>
      </c>
      <c r="F36" s="11">
        <v>0.43697515905351902</v>
      </c>
      <c r="G36" s="11">
        <v>0.44622088782731201</v>
      </c>
      <c r="H36" s="11">
        <v>0.47718027302132998</v>
      </c>
      <c r="I36" s="11">
        <v>0.37312480342515703</v>
      </c>
      <c r="J36" s="11">
        <v>0.42938335648384601</v>
      </c>
      <c r="K36" s="11">
        <v>0.46140516350023503</v>
      </c>
      <c r="L36" s="11">
        <v>0.39510571074158302</v>
      </c>
      <c r="M36" s="11">
        <v>0.41987396190875498</v>
      </c>
      <c r="N36" s="11">
        <v>0.39837196037285399</v>
      </c>
      <c r="O36" s="11">
        <v>0.393010920034572</v>
      </c>
    </row>
    <row r="37" spans="2:15" x14ac:dyDescent="0.25">
      <c r="B37" s="15"/>
      <c r="C37" s="13" t="s">
        <v>64</v>
      </c>
      <c r="D37" s="14">
        <v>55</v>
      </c>
      <c r="E37" s="14">
        <v>40</v>
      </c>
      <c r="F37" s="14">
        <v>39</v>
      </c>
      <c r="G37" s="14">
        <v>45</v>
      </c>
      <c r="H37" s="14">
        <v>40</v>
      </c>
      <c r="I37" s="14">
        <v>36</v>
      </c>
      <c r="J37" s="14">
        <v>38</v>
      </c>
      <c r="K37" s="14">
        <v>42</v>
      </c>
      <c r="L37" s="14">
        <v>41</v>
      </c>
      <c r="M37" s="14">
        <v>37</v>
      </c>
      <c r="N37" s="14">
        <v>36</v>
      </c>
      <c r="O37" s="14">
        <v>19</v>
      </c>
    </row>
    <row r="38" spans="2:15" x14ac:dyDescent="0.25">
      <c r="B38" s="15"/>
      <c r="C38" s="13"/>
      <c r="D38" s="12" t="s">
        <v>70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2:15" x14ac:dyDescent="0.25">
      <c r="B39" s="15">
        <v>0</v>
      </c>
      <c r="C39" s="13" t="s">
        <v>62</v>
      </c>
      <c r="D39" s="11">
        <v>0.30498686070215802</v>
      </c>
      <c r="E39" s="11">
        <v>0.36467943420064702</v>
      </c>
      <c r="F39" s="11">
        <v>0.37603024897360698</v>
      </c>
      <c r="G39" s="11">
        <v>0.37264338892951199</v>
      </c>
      <c r="H39" s="11">
        <v>0.33996215002914798</v>
      </c>
      <c r="I39" s="11">
        <v>0.33875766454783302</v>
      </c>
      <c r="J39" s="11">
        <v>0.32508419136997802</v>
      </c>
      <c r="K39" s="11">
        <v>0.32547122051180599</v>
      </c>
      <c r="L39" s="11">
        <v>0.316869055070989</v>
      </c>
      <c r="M39" s="11">
        <v>0.27756310821269897</v>
      </c>
      <c r="N39" s="11">
        <v>0.22651910586676799</v>
      </c>
      <c r="O39" s="11">
        <v>8.8212302763967299E-2</v>
      </c>
    </row>
    <row r="40" spans="2:15" x14ac:dyDescent="0.25">
      <c r="B40" s="15"/>
      <c r="C40" s="13" t="s">
        <v>6</v>
      </c>
      <c r="D40" s="11">
        <v>0.26074027088790402</v>
      </c>
      <c r="E40" s="11">
        <v>0.33145479747936502</v>
      </c>
      <c r="F40" s="11">
        <v>0.34611037421283602</v>
      </c>
      <c r="G40" s="11">
        <v>0.34681360142319001</v>
      </c>
      <c r="H40" s="11">
        <v>0.31035806379058301</v>
      </c>
      <c r="I40" s="11">
        <v>0.30635781592471201</v>
      </c>
      <c r="J40" s="11">
        <v>0.29854837771856202</v>
      </c>
      <c r="K40" s="11">
        <v>0.29479041500932102</v>
      </c>
      <c r="L40" s="11">
        <v>0.29701255086496298</v>
      </c>
      <c r="M40" s="11">
        <v>0.265064759584003</v>
      </c>
      <c r="N40" s="11">
        <v>0.21488206188185899</v>
      </c>
      <c r="O40" s="11">
        <v>7.5859570979317198E-2</v>
      </c>
    </row>
    <row r="41" spans="2:15" x14ac:dyDescent="0.25">
      <c r="B41" s="15"/>
      <c r="C41" s="13" t="s">
        <v>4</v>
      </c>
      <c r="D41" s="11">
        <v>0.23321043123080801</v>
      </c>
      <c r="E41" s="11">
        <v>0.286849038540407</v>
      </c>
      <c r="F41" s="11">
        <v>0.29266792165681199</v>
      </c>
      <c r="G41" s="11">
        <v>0.280945471813769</v>
      </c>
      <c r="H41" s="11">
        <v>0.25615110047144202</v>
      </c>
      <c r="I41" s="11">
        <v>0.260603285687311</v>
      </c>
      <c r="J41" s="11">
        <v>0.25366556687626202</v>
      </c>
      <c r="K41" s="11">
        <v>0.248264680528411</v>
      </c>
      <c r="L41" s="11">
        <v>0.252192111825497</v>
      </c>
      <c r="M41" s="11">
        <v>0.219616260655946</v>
      </c>
      <c r="N41" s="11">
        <v>0.182790506050026</v>
      </c>
      <c r="O41" s="11">
        <v>6.0011651138382201E-2</v>
      </c>
    </row>
    <row r="42" spans="2:15" x14ac:dyDescent="0.25">
      <c r="B42" s="15"/>
      <c r="C42" s="13" t="s">
        <v>2</v>
      </c>
      <c r="D42" s="11">
        <v>0.28226074714343502</v>
      </c>
      <c r="E42" s="11">
        <v>0.33538859097574097</v>
      </c>
      <c r="F42" s="11">
        <v>0.35251634436576701</v>
      </c>
      <c r="G42" s="11">
        <v>0.33659585073589599</v>
      </c>
      <c r="H42" s="11">
        <v>0.31000879223820599</v>
      </c>
      <c r="I42" s="11">
        <v>0.30073283271072598</v>
      </c>
      <c r="J42" s="11">
        <v>0.293366061933925</v>
      </c>
      <c r="K42" s="11">
        <v>0.29308489772097601</v>
      </c>
      <c r="L42" s="11">
        <v>0.29210060839687602</v>
      </c>
      <c r="M42" s="11">
        <v>0.25368852355086302</v>
      </c>
      <c r="N42" s="11">
        <v>0.205709855753303</v>
      </c>
      <c r="O42" s="11">
        <v>7.2266590264798494E-2</v>
      </c>
    </row>
    <row r="43" spans="2:15" x14ac:dyDescent="0.25">
      <c r="B43" s="15"/>
      <c r="C43" s="13" t="s">
        <v>71</v>
      </c>
      <c r="D43" s="11">
        <v>0.23978618479104699</v>
      </c>
      <c r="E43" s="11">
        <v>0.30487318695905902</v>
      </c>
      <c r="F43" s="11">
        <v>0.30368561626635798</v>
      </c>
      <c r="G43" s="11">
        <v>0.30055053045052099</v>
      </c>
      <c r="H43" s="11">
        <v>0.27538183567143298</v>
      </c>
      <c r="I43" s="11">
        <v>0.28019307510381303</v>
      </c>
      <c r="J43" s="11">
        <v>0.27020684752398799</v>
      </c>
      <c r="K43" s="11">
        <v>0.25740770783470002</v>
      </c>
      <c r="L43" s="11">
        <v>0.26377983961637003</v>
      </c>
      <c r="M43" s="11">
        <v>0.22666779612618701</v>
      </c>
      <c r="N43" s="11">
        <v>0.19131760107821699</v>
      </c>
      <c r="O43" s="11">
        <v>6.4390682895376597E-2</v>
      </c>
    </row>
    <row r="44" spans="2:15" x14ac:dyDescent="0.25">
      <c r="B44" s="15"/>
      <c r="C44" s="13" t="s">
        <v>72</v>
      </c>
      <c r="D44" s="11">
        <v>0.28324174223243098</v>
      </c>
      <c r="E44" s="11">
        <v>0.33733900372934</v>
      </c>
      <c r="F44" s="11">
        <v>0.35530166237892302</v>
      </c>
      <c r="G44" s="11">
        <v>0.33973011920144702</v>
      </c>
      <c r="H44" s="11">
        <v>0.31209431456939901</v>
      </c>
      <c r="I44" s="11">
        <v>0.30377599720952198</v>
      </c>
      <c r="J44" s="11">
        <v>0.29698815687616498</v>
      </c>
      <c r="K44" s="11">
        <v>0.295059886736733</v>
      </c>
      <c r="L44" s="11">
        <v>0.29474245644388802</v>
      </c>
      <c r="M44" s="11">
        <v>0.25610251037794401</v>
      </c>
      <c r="N44" s="11">
        <v>0.21121955333161499</v>
      </c>
      <c r="O44" s="11">
        <v>7.6035019258512498E-2</v>
      </c>
    </row>
    <row r="45" spans="2:15" x14ac:dyDescent="0.25">
      <c r="B45" s="15"/>
      <c r="C45" s="13" t="s">
        <v>73</v>
      </c>
      <c r="D45" s="11">
        <v>0.18484479213886201</v>
      </c>
      <c r="E45" s="11">
        <v>0.234718814484909</v>
      </c>
      <c r="F45" s="11">
        <v>0.24509191975612399</v>
      </c>
      <c r="G45" s="11">
        <v>0.22988136817678201</v>
      </c>
      <c r="H45" s="11">
        <v>0.216814910472513</v>
      </c>
      <c r="I45" s="11">
        <v>0.22084443098673801</v>
      </c>
      <c r="J45" s="11">
        <v>0.21184229230641499</v>
      </c>
      <c r="K45" s="11">
        <v>0.20888378750146</v>
      </c>
      <c r="L45" s="11">
        <v>0.20135454759163501</v>
      </c>
      <c r="M45" s="11">
        <v>0.17166563740801399</v>
      </c>
      <c r="N45" s="11">
        <v>0.14981407562350699</v>
      </c>
      <c r="O45" s="11">
        <v>4.2024584624487202E-2</v>
      </c>
    </row>
    <row r="46" spans="2:15" x14ac:dyDescent="0.25">
      <c r="B46" s="15"/>
      <c r="C46" s="13" t="s">
        <v>64</v>
      </c>
      <c r="D46" s="14">
        <v>65</v>
      </c>
      <c r="E46" s="14">
        <v>72</v>
      </c>
      <c r="F46" s="14">
        <v>73</v>
      </c>
      <c r="G46" s="14">
        <v>62</v>
      </c>
      <c r="H46" s="14">
        <v>56</v>
      </c>
      <c r="I46" s="14">
        <v>60</v>
      </c>
      <c r="J46" s="14">
        <v>64</v>
      </c>
      <c r="K46" s="14">
        <v>52</v>
      </c>
      <c r="L46" s="14">
        <v>58</v>
      </c>
      <c r="M46" s="14">
        <v>58</v>
      </c>
      <c r="N46" s="14">
        <v>66</v>
      </c>
      <c r="O46" s="14">
        <v>69</v>
      </c>
    </row>
    <row r="47" spans="2:15" x14ac:dyDescent="0.25">
      <c r="B47" s="15">
        <v>0.1</v>
      </c>
      <c r="C47" s="13" t="s">
        <v>62</v>
      </c>
      <c r="D47" s="11">
        <v>0.45391998650648402</v>
      </c>
      <c r="E47" s="11">
        <v>0.498443251959308</v>
      </c>
      <c r="F47" s="11">
        <v>0.54531420941133102</v>
      </c>
      <c r="G47" s="11">
        <v>0.57741826585640399</v>
      </c>
      <c r="H47" s="11">
        <v>0.60485947421646402</v>
      </c>
      <c r="I47" s="11">
        <v>0.69806448845189295</v>
      </c>
      <c r="J47" s="11">
        <v>0.62079070871277697</v>
      </c>
      <c r="K47" s="11">
        <v>0.63806412761970299</v>
      </c>
      <c r="L47" s="11">
        <v>0.69506354174192697</v>
      </c>
      <c r="M47" s="11">
        <v>0.58317478220108798</v>
      </c>
      <c r="N47" s="11">
        <v>0.512868285699565</v>
      </c>
      <c r="O47" s="11">
        <v>0.62902754666451</v>
      </c>
    </row>
    <row r="48" spans="2:15" x14ac:dyDescent="0.25">
      <c r="B48" s="15"/>
      <c r="C48" s="13" t="s">
        <v>6</v>
      </c>
      <c r="D48" s="11">
        <v>0.39863512752733199</v>
      </c>
      <c r="E48" s="11">
        <v>0.46765555394360903</v>
      </c>
      <c r="F48" s="11">
        <v>0.51003581881956805</v>
      </c>
      <c r="G48" s="11">
        <v>0.53846660865586105</v>
      </c>
      <c r="H48" s="11">
        <v>0.55805186199641599</v>
      </c>
      <c r="I48" s="11">
        <v>0.63559174362068005</v>
      </c>
      <c r="J48" s="11">
        <v>0.57831516048638298</v>
      </c>
      <c r="K48" s="11">
        <v>0.59091647352055199</v>
      </c>
      <c r="L48" s="11">
        <v>0.65816948476808401</v>
      </c>
      <c r="M48" s="11">
        <v>0.558814982963038</v>
      </c>
      <c r="N48" s="11">
        <v>0.48865864276750398</v>
      </c>
      <c r="O48" s="11">
        <v>0.560514582764994</v>
      </c>
    </row>
    <row r="49" spans="2:15" x14ac:dyDescent="0.25">
      <c r="B49" s="13"/>
      <c r="C49" s="13" t="s">
        <v>4</v>
      </c>
      <c r="D49" s="11">
        <v>0.37602695803264002</v>
      </c>
      <c r="E49" s="11">
        <v>0.41551260675690999</v>
      </c>
      <c r="F49" s="11">
        <v>0.44118720741345302</v>
      </c>
      <c r="G49" s="11">
        <v>0.45732119649095798</v>
      </c>
      <c r="H49" s="11">
        <v>0.48236614786423099</v>
      </c>
      <c r="I49" s="11">
        <v>0.569139361968521</v>
      </c>
      <c r="J49" s="11">
        <v>0.50561303444754202</v>
      </c>
      <c r="K49" s="11">
        <v>0.537594389837043</v>
      </c>
      <c r="L49" s="11">
        <v>0.58450739385230699</v>
      </c>
      <c r="M49" s="11">
        <v>0.482709522134805</v>
      </c>
      <c r="N49" s="11">
        <v>0.43255972739412302</v>
      </c>
      <c r="O49" s="11">
        <v>0.46570589483845398</v>
      </c>
    </row>
    <row r="50" spans="2:15" x14ac:dyDescent="0.25">
      <c r="B50" s="13"/>
      <c r="C50" s="13" t="s">
        <v>2</v>
      </c>
      <c r="D50" s="11">
        <v>0.42944500587928203</v>
      </c>
      <c r="E50" s="11">
        <v>0.47874182349091798</v>
      </c>
      <c r="F50" s="11">
        <v>0.52804402904519998</v>
      </c>
      <c r="G50" s="11">
        <v>0.54398741927614203</v>
      </c>
      <c r="H50" s="11">
        <v>0.57765761550833306</v>
      </c>
      <c r="I50" s="11">
        <v>0.65526456886765105</v>
      </c>
      <c r="J50" s="11">
        <v>0.58139638484135503</v>
      </c>
      <c r="K50" s="11">
        <v>0.60500021771478496</v>
      </c>
      <c r="L50" s="11">
        <v>0.66958324403830805</v>
      </c>
      <c r="M50" s="11">
        <v>0.54917887656723297</v>
      </c>
      <c r="N50" s="11">
        <v>0.47681543294612799</v>
      </c>
      <c r="O50" s="11">
        <v>0.56506939348172003</v>
      </c>
    </row>
    <row r="51" spans="2:15" x14ac:dyDescent="0.25">
      <c r="B51" s="13"/>
      <c r="C51" s="13" t="s">
        <v>71</v>
      </c>
      <c r="D51" s="11">
        <v>0.37897155150408601</v>
      </c>
      <c r="E51" s="11">
        <v>0.43241961018574698</v>
      </c>
      <c r="F51" s="11">
        <v>0.456482711260148</v>
      </c>
      <c r="G51" s="11">
        <v>0.47323278668577801</v>
      </c>
      <c r="H51" s="11">
        <v>0.50229918650647798</v>
      </c>
      <c r="I51" s="11">
        <v>0.60230378740749801</v>
      </c>
      <c r="J51" s="11">
        <v>0.52946625201811703</v>
      </c>
      <c r="K51" s="11">
        <v>0.544584786795419</v>
      </c>
      <c r="L51" s="11">
        <v>0.59934143055849198</v>
      </c>
      <c r="M51" s="11">
        <v>0.491351947596886</v>
      </c>
      <c r="N51" s="11">
        <v>0.44021319305571199</v>
      </c>
      <c r="O51" s="11">
        <v>0.46987134623552002</v>
      </c>
    </row>
    <row r="52" spans="2:15" x14ac:dyDescent="0.25">
      <c r="B52" s="13"/>
      <c r="C52" s="13" t="s">
        <v>72</v>
      </c>
      <c r="D52" s="11">
        <v>0.42747788623372002</v>
      </c>
      <c r="E52" s="11">
        <v>0.47824031778854598</v>
      </c>
      <c r="F52" s="11">
        <v>0.52926715323642604</v>
      </c>
      <c r="G52" s="11">
        <v>0.54444498454643797</v>
      </c>
      <c r="H52" s="11">
        <v>0.575957663617361</v>
      </c>
      <c r="I52" s="11">
        <v>0.65700528082898502</v>
      </c>
      <c r="J52" s="11">
        <v>0.582981409824746</v>
      </c>
      <c r="K52" s="11">
        <v>0.60468832223680202</v>
      </c>
      <c r="L52" s="11">
        <v>0.67240790070205803</v>
      </c>
      <c r="M52" s="11">
        <v>0.552163483634319</v>
      </c>
      <c r="N52" s="11">
        <v>0.48122691828061598</v>
      </c>
      <c r="O52" s="11">
        <v>0.56600724971199001</v>
      </c>
    </row>
    <row r="53" spans="2:15" x14ac:dyDescent="0.25">
      <c r="B53" s="13"/>
      <c r="C53" s="13" t="s">
        <v>73</v>
      </c>
      <c r="D53" s="11">
        <v>0.29681603523217398</v>
      </c>
      <c r="E53" s="11">
        <v>0.34008698943412502</v>
      </c>
      <c r="F53" s="11">
        <v>0.36447428235891399</v>
      </c>
      <c r="G53" s="11">
        <v>0.368470682866403</v>
      </c>
      <c r="H53" s="11">
        <v>0.39075431327700999</v>
      </c>
      <c r="I53" s="11">
        <v>0.48245334917105198</v>
      </c>
      <c r="J53" s="11">
        <v>0.41507989670473799</v>
      </c>
      <c r="K53" s="11">
        <v>0.43204237076232399</v>
      </c>
      <c r="L53" s="11">
        <v>0.44892198846954601</v>
      </c>
      <c r="M53" s="11">
        <v>0.37625936838497398</v>
      </c>
      <c r="N53" s="11">
        <v>0.34538648074556799</v>
      </c>
      <c r="O53" s="11">
        <v>0.278966748147566</v>
      </c>
    </row>
    <row r="54" spans="2:15" x14ac:dyDescent="0.25">
      <c r="C54" s="13" t="s">
        <v>64</v>
      </c>
      <c r="D54" s="14">
        <v>39</v>
      </c>
      <c r="E54" s="14">
        <v>47</v>
      </c>
      <c r="F54" s="14">
        <v>48</v>
      </c>
      <c r="G54" s="14">
        <v>37</v>
      </c>
      <c r="H54" s="14">
        <v>29</v>
      </c>
      <c r="I54" s="14">
        <v>26</v>
      </c>
      <c r="J54" s="14">
        <v>31</v>
      </c>
      <c r="K54" s="14">
        <v>23</v>
      </c>
      <c r="L54" s="14">
        <v>24</v>
      </c>
      <c r="M54" s="14">
        <v>26</v>
      </c>
      <c r="N54" s="14">
        <v>27</v>
      </c>
      <c r="O54" s="14">
        <v>8</v>
      </c>
    </row>
  </sheetData>
  <conditionalFormatting sqref="D5:D11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D4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:E4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9:F4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:G4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:I4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:J4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L4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:M4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:N4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:O4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D5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E5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7:F5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5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5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:J5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L5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7:N5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O5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:D28 D2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8 E2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 F2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 G2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 H2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 I2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 J2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 K2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 L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 M2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 N2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 O2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6 D3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6 E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6 F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6 G3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6 H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 I3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6 J3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6 K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 L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6 M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6 N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6 O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G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0:M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:N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O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DC7E-515B-4970-BE5D-89A7772DAB74}">
  <dimension ref="C5:O29"/>
  <sheetViews>
    <sheetView workbookViewId="0">
      <selection activeCell="D7" sqref="D7:O12"/>
    </sheetView>
  </sheetViews>
  <sheetFormatPr defaultRowHeight="15" x14ac:dyDescent="0.25"/>
  <sheetData>
    <row r="5" spans="3:15" x14ac:dyDescent="0.25">
      <c r="C5" s="13" t="s">
        <v>49</v>
      </c>
      <c r="D5" s="13" t="s">
        <v>50</v>
      </c>
      <c r="E5" s="13" t="s">
        <v>51</v>
      </c>
      <c r="F5" s="13" t="s">
        <v>52</v>
      </c>
      <c r="G5" s="13" t="s">
        <v>53</v>
      </c>
      <c r="H5" s="13" t="s">
        <v>54</v>
      </c>
      <c r="I5" s="13" t="s">
        <v>55</v>
      </c>
      <c r="J5" s="13" t="s">
        <v>56</v>
      </c>
      <c r="K5" s="13" t="s">
        <v>57</v>
      </c>
      <c r="L5" s="13" t="s">
        <v>58</v>
      </c>
      <c r="M5" s="13" t="s">
        <v>59</v>
      </c>
      <c r="N5" s="13" t="s">
        <v>60</v>
      </c>
      <c r="O5" s="13" t="s">
        <v>61</v>
      </c>
    </row>
    <row r="6" spans="3:15" x14ac:dyDescent="0.25">
      <c r="D6" s="13" t="s">
        <v>68</v>
      </c>
    </row>
    <row r="7" spans="3:15" x14ac:dyDescent="0.25">
      <c r="C7" s="13" t="s">
        <v>6</v>
      </c>
      <c r="D7" s="17">
        <v>1.0288987026649901</v>
      </c>
      <c r="E7" s="17">
        <v>1.0284094855866599</v>
      </c>
      <c r="F7" s="17">
        <v>1.0387744190500701</v>
      </c>
      <c r="G7" s="17">
        <v>1.0635407275864599</v>
      </c>
      <c r="H7" s="17">
        <v>1.08541567728515</v>
      </c>
      <c r="I7" s="17">
        <v>1.0998403030361801</v>
      </c>
      <c r="J7" s="17">
        <v>1.0817029637858899</v>
      </c>
      <c r="K7" s="17">
        <v>1.0575701817165299</v>
      </c>
      <c r="L7" s="17">
        <v>1.0386260861019001</v>
      </c>
      <c r="M7" s="17">
        <v>1.0292796293825801</v>
      </c>
      <c r="N7" s="17">
        <v>1.0306932136423701</v>
      </c>
      <c r="O7" s="17">
        <v>1.0197930125900401</v>
      </c>
    </row>
    <row r="8" spans="3:15" x14ac:dyDescent="0.25">
      <c r="C8" s="13" t="s">
        <v>4</v>
      </c>
      <c r="D8" s="17">
        <v>1.02340868389312</v>
      </c>
      <c r="E8" s="17">
        <v>1.0383572994964501</v>
      </c>
      <c r="F8" s="17">
        <v>1.06354207409513</v>
      </c>
      <c r="G8" s="17">
        <v>1.0564094721624999</v>
      </c>
      <c r="H8" s="17">
        <v>1.0564451832866599</v>
      </c>
      <c r="I8" s="17">
        <v>1.0630335259656001</v>
      </c>
      <c r="J8" s="17">
        <v>1.05640191636839</v>
      </c>
      <c r="K8" s="17">
        <v>1.0501105842434</v>
      </c>
      <c r="L8" s="17">
        <v>1.0482981281186701</v>
      </c>
      <c r="M8" s="17">
        <v>1.0386415138646801</v>
      </c>
      <c r="N8" s="17">
        <v>1.0352157340608901</v>
      </c>
      <c r="O8" s="17">
        <v>1.02646554283833</v>
      </c>
    </row>
    <row r="9" spans="3:15" x14ac:dyDescent="0.25">
      <c r="C9" s="13" t="s">
        <v>2</v>
      </c>
      <c r="D9" s="17">
        <v>1.0036652807351201</v>
      </c>
      <c r="E9" s="17">
        <v>1.00896260880235</v>
      </c>
      <c r="F9" s="17">
        <v>1.00186703747477</v>
      </c>
      <c r="G9" s="17">
        <v>1.0120906064016899</v>
      </c>
      <c r="H9" s="17">
        <v>1.01023301447696</v>
      </c>
      <c r="I9" s="17">
        <v>1.0151742474743</v>
      </c>
      <c r="J9" s="17">
        <v>1.00271672552416</v>
      </c>
      <c r="K9" s="17">
        <v>0.993318480873989</v>
      </c>
      <c r="L9" s="17">
        <v>0.99621525076217798</v>
      </c>
      <c r="M9" s="17">
        <v>0.99207763844783703</v>
      </c>
      <c r="N9" s="17">
        <v>0.989007264204537</v>
      </c>
      <c r="O9" s="17">
        <v>0.98140736840446496</v>
      </c>
    </row>
    <row r="10" spans="3:15" x14ac:dyDescent="0.25">
      <c r="C10" s="13" t="s">
        <v>71</v>
      </c>
      <c r="D10" s="17">
        <v>1.0164004170993699</v>
      </c>
      <c r="E10" s="17">
        <v>1.0265495951315999</v>
      </c>
      <c r="F10" s="17">
        <v>1.04239754194089</v>
      </c>
      <c r="G10" s="17">
        <v>1.03847057979608</v>
      </c>
      <c r="H10" s="17">
        <v>1.04261038905029</v>
      </c>
      <c r="I10" s="17">
        <v>1.04618894526912</v>
      </c>
      <c r="J10" s="17">
        <v>1.0443463519142799</v>
      </c>
      <c r="K10" s="17">
        <v>1.0395149028489199</v>
      </c>
      <c r="L10" s="17">
        <v>1.0396634182737201</v>
      </c>
      <c r="M10" s="17">
        <v>1.0323309543863799</v>
      </c>
      <c r="N10" s="17">
        <v>1.0291488784287901</v>
      </c>
      <c r="O10" s="17">
        <v>1.0200946577966801</v>
      </c>
    </row>
    <row r="11" spans="3:15" x14ac:dyDescent="0.25">
      <c r="C11" s="13" t="s">
        <v>72</v>
      </c>
      <c r="D11" s="17">
        <v>1.00221190927961</v>
      </c>
      <c r="E11" s="17">
        <v>1.0013924046523901</v>
      </c>
      <c r="F11" s="17">
        <v>0.99840511245988905</v>
      </c>
      <c r="G11" s="17">
        <v>1.0028177359533601</v>
      </c>
      <c r="H11" s="17">
        <v>1.0002687376444901</v>
      </c>
      <c r="I11" s="17">
        <v>1.0018575475803699</v>
      </c>
      <c r="J11" s="17">
        <v>0.99632131465901497</v>
      </c>
      <c r="K11" s="17">
        <v>0.99088833094175799</v>
      </c>
      <c r="L11" s="17">
        <v>0.99116698880302401</v>
      </c>
      <c r="M11" s="17">
        <v>0.98827702721997301</v>
      </c>
      <c r="N11" s="17">
        <v>0.98406597056081002</v>
      </c>
      <c r="O11" s="17">
        <v>0.97886604822080503</v>
      </c>
    </row>
    <row r="12" spans="3:15" x14ac:dyDescent="0.25">
      <c r="C12" s="13" t="s">
        <v>73</v>
      </c>
      <c r="D12" s="17">
        <v>1.10387911277364</v>
      </c>
      <c r="E12" s="17">
        <v>1.12657224841339</v>
      </c>
      <c r="F12" s="17">
        <v>1.14876346933634</v>
      </c>
      <c r="G12" s="17">
        <v>1.15568561672887</v>
      </c>
      <c r="H12" s="17">
        <v>1.1606475255465101</v>
      </c>
      <c r="I12" s="17">
        <v>1.1787179492923201</v>
      </c>
      <c r="J12" s="17">
        <v>1.1754144186479401</v>
      </c>
      <c r="K12" s="17">
        <v>1.16127519117158</v>
      </c>
      <c r="L12" s="17">
        <v>1.16700774114968</v>
      </c>
      <c r="M12" s="17">
        <v>1.1709136065883701</v>
      </c>
      <c r="N12" s="17">
        <v>1.1504764090208</v>
      </c>
      <c r="O12" s="17">
        <v>1.0697473721946</v>
      </c>
    </row>
    <row r="13" spans="3:15" x14ac:dyDescent="0.25">
      <c r="C13" s="13" t="s">
        <v>64</v>
      </c>
      <c r="D13" s="14">
        <v>140</v>
      </c>
      <c r="E13" s="14">
        <v>140</v>
      </c>
      <c r="F13" s="14">
        <v>140</v>
      </c>
      <c r="G13" s="14">
        <v>140</v>
      </c>
      <c r="H13" s="14">
        <v>140</v>
      </c>
      <c r="I13" s="14">
        <v>140</v>
      </c>
      <c r="J13" s="14">
        <v>140</v>
      </c>
      <c r="K13" s="14">
        <v>140</v>
      </c>
      <c r="L13" s="14">
        <v>140</v>
      </c>
      <c r="M13" s="14">
        <v>140</v>
      </c>
      <c r="N13" s="14">
        <v>140</v>
      </c>
      <c r="O13" s="14">
        <v>140</v>
      </c>
    </row>
    <row r="14" spans="3:15" x14ac:dyDescent="0.25">
      <c r="C14" s="13"/>
      <c r="D14" s="12" t="s">
        <v>69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15" x14ac:dyDescent="0.25">
      <c r="C15" s="13" t="s">
        <v>6</v>
      </c>
      <c r="D15" s="17">
        <v>1.0156805691628199</v>
      </c>
      <c r="E15" s="17">
        <v>1.0131702737118899</v>
      </c>
      <c r="F15" s="17">
        <v>1.02850825347425</v>
      </c>
      <c r="G15" s="17">
        <v>1.05350017038171</v>
      </c>
      <c r="H15" s="17">
        <v>1.0419671401577999</v>
      </c>
      <c r="I15" s="17">
        <v>1.02354208137643</v>
      </c>
      <c r="J15" s="17">
        <v>1.02394278327452</v>
      </c>
      <c r="K15" s="17">
        <v>1.0052996173497999</v>
      </c>
      <c r="L15" s="17">
        <v>0.99840644089682495</v>
      </c>
      <c r="M15" s="17">
        <v>1.0051998260273201</v>
      </c>
      <c r="N15" s="17">
        <v>1.02770236920886</v>
      </c>
      <c r="O15" s="17">
        <v>1.0062016285094399</v>
      </c>
    </row>
    <row r="16" spans="3:15" x14ac:dyDescent="0.25">
      <c r="C16" s="13" t="s">
        <v>4</v>
      </c>
      <c r="D16" s="17">
        <v>0.98707266965468998</v>
      </c>
      <c r="E16" s="17">
        <v>0.987697270548757</v>
      </c>
      <c r="F16" s="17">
        <v>1.0025764309866401</v>
      </c>
      <c r="G16" s="17">
        <v>1.0005373642427999</v>
      </c>
      <c r="H16" s="17">
        <v>0.99720444910756201</v>
      </c>
      <c r="I16" s="17">
        <v>0.98550288799903496</v>
      </c>
      <c r="J16" s="17">
        <v>0.98138540747748004</v>
      </c>
      <c r="K16" s="17">
        <v>0.98103479049008702</v>
      </c>
      <c r="L16" s="17">
        <v>0.97207680333410396</v>
      </c>
      <c r="M16" s="17">
        <v>0.97255711320959803</v>
      </c>
      <c r="N16" s="17">
        <v>0.99356522466702801</v>
      </c>
      <c r="O16" s="17">
        <v>0.98610294431421797</v>
      </c>
    </row>
    <row r="17" spans="3:15" x14ac:dyDescent="0.25">
      <c r="C17" s="13" t="s">
        <v>2</v>
      </c>
      <c r="D17" s="17">
        <v>0.990034934487389</v>
      </c>
      <c r="E17" s="17">
        <v>0.99259890838766096</v>
      </c>
      <c r="F17" s="17">
        <v>0.97950102234683301</v>
      </c>
      <c r="G17" s="17">
        <v>0.98306276428389305</v>
      </c>
      <c r="H17" s="17">
        <v>0.98377342820925895</v>
      </c>
      <c r="I17" s="17">
        <v>0.97778977584147198</v>
      </c>
      <c r="J17" s="17">
        <v>0.97879290729753099</v>
      </c>
      <c r="K17" s="17">
        <v>0.97145061531529797</v>
      </c>
      <c r="L17" s="17">
        <v>0.96879289374882804</v>
      </c>
      <c r="M17" s="17">
        <v>0.95917367644639995</v>
      </c>
      <c r="N17" s="17">
        <v>0.95362567315760005</v>
      </c>
      <c r="O17" s="17">
        <v>0.94706100776561297</v>
      </c>
    </row>
    <row r="18" spans="3:15" x14ac:dyDescent="0.25">
      <c r="C18" s="13" t="s">
        <v>71</v>
      </c>
      <c r="D18" s="17">
        <v>0.98327833303112</v>
      </c>
      <c r="E18" s="17">
        <v>0.98604363856299604</v>
      </c>
      <c r="F18" s="17">
        <v>0.99824688888649604</v>
      </c>
      <c r="G18" s="17">
        <v>0.99884723043747503</v>
      </c>
      <c r="H18" s="17">
        <v>0.99195119891974004</v>
      </c>
      <c r="I18" s="17">
        <v>0.98190920839537499</v>
      </c>
      <c r="J18" s="17">
        <v>0.97866576055270604</v>
      </c>
      <c r="K18" s="17">
        <v>0.97394064462128405</v>
      </c>
      <c r="L18" s="17">
        <v>0.96846660840586296</v>
      </c>
      <c r="M18" s="17">
        <v>0.97197833389127397</v>
      </c>
      <c r="N18" s="17">
        <v>0.99264498535280898</v>
      </c>
      <c r="O18" s="17">
        <v>0.98051515028190095</v>
      </c>
    </row>
    <row r="19" spans="3:15" x14ac:dyDescent="0.25">
      <c r="C19" s="13" t="s">
        <v>72</v>
      </c>
      <c r="D19" s="17">
        <v>0.98969007197738801</v>
      </c>
      <c r="E19" s="17">
        <v>0.97953763443038899</v>
      </c>
      <c r="F19" s="17">
        <v>0.97788868060897205</v>
      </c>
      <c r="G19" s="17">
        <v>0.98324145297240295</v>
      </c>
      <c r="H19" s="17">
        <v>0.98354747279446197</v>
      </c>
      <c r="I19" s="17">
        <v>0.97721761552183894</v>
      </c>
      <c r="J19" s="17">
        <v>0.97112128083104698</v>
      </c>
      <c r="K19" s="17">
        <v>0.96873290762297204</v>
      </c>
      <c r="L19" s="17">
        <v>0.96779868699190397</v>
      </c>
      <c r="M19" s="17">
        <v>0.95964243796698201</v>
      </c>
      <c r="N19" s="17">
        <v>0.95240762311679805</v>
      </c>
      <c r="O19" s="17">
        <v>0.94646786802441296</v>
      </c>
    </row>
    <row r="20" spans="3:15" x14ac:dyDescent="0.25">
      <c r="C20" s="13" t="s">
        <v>73</v>
      </c>
      <c r="D20" s="17">
        <v>1.03671606754945</v>
      </c>
      <c r="E20" s="17">
        <v>1.0390813876192699</v>
      </c>
      <c r="F20" s="17">
        <v>1.07178380299465</v>
      </c>
      <c r="G20" s="17">
        <v>1.0878114927509801</v>
      </c>
      <c r="H20" s="17">
        <v>1.0680267949249</v>
      </c>
      <c r="I20" s="17">
        <v>1.0581871549478501</v>
      </c>
      <c r="J20" s="17">
        <v>1.0611701500378901</v>
      </c>
      <c r="K20" s="17">
        <v>1.04957831531551</v>
      </c>
      <c r="L20" s="17">
        <v>1.03029104460886</v>
      </c>
      <c r="M20" s="17">
        <v>1.05814232370253</v>
      </c>
      <c r="N20" s="17">
        <v>1.0731304968406501</v>
      </c>
      <c r="O20" s="17">
        <v>1.03378260210067</v>
      </c>
    </row>
    <row r="21" spans="3:15" x14ac:dyDescent="0.25">
      <c r="C21" s="13" t="s">
        <v>64</v>
      </c>
      <c r="D21" s="14">
        <v>80</v>
      </c>
      <c r="E21" s="14">
        <v>73</v>
      </c>
      <c r="F21" s="14">
        <v>72</v>
      </c>
      <c r="G21" s="14">
        <v>85</v>
      </c>
      <c r="H21" s="14">
        <v>94</v>
      </c>
      <c r="I21" s="14">
        <v>91</v>
      </c>
      <c r="J21" s="14">
        <v>89</v>
      </c>
      <c r="K21" s="14">
        <v>100</v>
      </c>
      <c r="L21" s="14">
        <v>95</v>
      </c>
      <c r="M21" s="14">
        <v>93</v>
      </c>
      <c r="N21" s="14">
        <v>89</v>
      </c>
      <c r="O21" s="14">
        <v>94</v>
      </c>
    </row>
    <row r="22" spans="3:15" x14ac:dyDescent="0.25">
      <c r="C22" s="13"/>
      <c r="D22" s="12" t="s">
        <v>70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3:15" x14ac:dyDescent="0.25">
      <c r="C23" s="13" t="s">
        <v>6</v>
      </c>
      <c r="D23" s="17">
        <v>1.0465228806678799</v>
      </c>
      <c r="E23" s="17">
        <v>1.04501340300245</v>
      </c>
      <c r="F23" s="17">
        <v>1.04964447671859</v>
      </c>
      <c r="G23" s="17">
        <v>1.07905795235744</v>
      </c>
      <c r="H23" s="17">
        <v>1.17420181837148</v>
      </c>
      <c r="I23" s="17">
        <v>1.2415370004043</v>
      </c>
      <c r="J23" s="17">
        <v>1.1825001415410199</v>
      </c>
      <c r="K23" s="17">
        <v>1.1882465926333601</v>
      </c>
      <c r="L23" s="17">
        <v>1.12353422597927</v>
      </c>
      <c r="M23" s="17">
        <v>1.07692689985151</v>
      </c>
      <c r="N23" s="17">
        <v>1.0359125303989001</v>
      </c>
      <c r="O23" s="17">
        <v>1.0475667104938799</v>
      </c>
    </row>
    <row r="24" spans="3:15" x14ac:dyDescent="0.25">
      <c r="C24" s="13" t="s">
        <v>4</v>
      </c>
      <c r="D24" s="17">
        <v>1.07185670287768</v>
      </c>
      <c r="E24" s="17">
        <v>1.0935540474543699</v>
      </c>
      <c r="F24" s="17">
        <v>1.1280939315041201</v>
      </c>
      <c r="G24" s="17">
        <v>1.1427572753111199</v>
      </c>
      <c r="H24" s="17">
        <v>1.17750233573958</v>
      </c>
      <c r="I24" s="17">
        <v>1.20701899647494</v>
      </c>
      <c r="J24" s="17">
        <v>1.18731307894271</v>
      </c>
      <c r="K24" s="17">
        <v>1.2228000686267</v>
      </c>
      <c r="L24" s="17">
        <v>1.2092098137749701</v>
      </c>
      <c r="M24" s="17">
        <v>1.1694042640970801</v>
      </c>
      <c r="N24" s="17">
        <v>1.10789995633644</v>
      </c>
      <c r="O24" s="17">
        <v>1.1089456354745699</v>
      </c>
    </row>
    <row r="25" spans="3:15" x14ac:dyDescent="0.25">
      <c r="C25" s="13" t="s">
        <v>2</v>
      </c>
      <c r="D25" s="17">
        <v>1.0218390757321001</v>
      </c>
      <c r="E25" s="17">
        <v>1.02679171522432</v>
      </c>
      <c r="F25" s="17">
        <v>1.0255487005513999</v>
      </c>
      <c r="G25" s="17">
        <v>1.0569518169473699</v>
      </c>
      <c r="H25" s="17">
        <v>1.0643026038066199</v>
      </c>
      <c r="I25" s="17">
        <v>1.08460255193526</v>
      </c>
      <c r="J25" s="17">
        <v>1.04446613380199</v>
      </c>
      <c r="K25" s="17">
        <v>1.04798814477072</v>
      </c>
      <c r="L25" s="17">
        <v>1.0541068933459199</v>
      </c>
      <c r="M25" s="17">
        <v>1.0571854781528101</v>
      </c>
      <c r="N25" s="17">
        <v>1.0507516093648801</v>
      </c>
      <c r="O25" s="17">
        <v>1.05159340970995</v>
      </c>
    </row>
    <row r="26" spans="3:15" x14ac:dyDescent="0.25">
      <c r="C26" s="13" t="s">
        <v>71</v>
      </c>
      <c r="D26" s="17">
        <v>1.0605631958570301</v>
      </c>
      <c r="E26" s="17">
        <v>1.0706829507958999</v>
      </c>
      <c r="F26" s="17">
        <v>1.0891452922337901</v>
      </c>
      <c r="G26" s="17">
        <v>1.0997066651684599</v>
      </c>
      <c r="H26" s="17">
        <v>1.1461313427953299</v>
      </c>
      <c r="I26" s="17">
        <v>1.1655655994632199</v>
      </c>
      <c r="J26" s="17">
        <v>1.1589654231138999</v>
      </c>
      <c r="K26" s="17">
        <v>1.20345054841802</v>
      </c>
      <c r="L26" s="17">
        <v>1.18996779466142</v>
      </c>
      <c r="M26" s="17">
        <v>1.15175209706818</v>
      </c>
      <c r="N26" s="17">
        <v>1.09285175065943</v>
      </c>
      <c r="O26" s="17">
        <v>1.10097452097904</v>
      </c>
    </row>
    <row r="27" spans="3:15" x14ac:dyDescent="0.25">
      <c r="C27" s="13" t="s">
        <v>72</v>
      </c>
      <c r="D27" s="17">
        <v>1.0189076923492399</v>
      </c>
      <c r="E27" s="17">
        <v>1.0252043184763699</v>
      </c>
      <c r="F27" s="17">
        <v>1.0201283932432099</v>
      </c>
      <c r="G27" s="17">
        <v>1.0330719914694</v>
      </c>
      <c r="H27" s="17">
        <v>1.0344382788597799</v>
      </c>
      <c r="I27" s="17">
        <v>1.04761742140337</v>
      </c>
      <c r="J27" s="17">
        <v>1.0402978442803701</v>
      </c>
      <c r="K27" s="17">
        <v>1.04627688923872</v>
      </c>
      <c r="L27" s="17">
        <v>1.0405000704042799</v>
      </c>
      <c r="M27" s="17">
        <v>1.0449369591461</v>
      </c>
      <c r="N27" s="17">
        <v>1.0393128906101601</v>
      </c>
      <c r="O27" s="17">
        <v>1.04507102514387</v>
      </c>
    </row>
    <row r="28" spans="3:15" x14ac:dyDescent="0.25">
      <c r="C28" s="13" t="s">
        <v>73</v>
      </c>
      <c r="D28" s="17">
        <v>1.19342983973921</v>
      </c>
      <c r="E28" s="17">
        <v>1.22189811166669</v>
      </c>
      <c r="F28" s="17">
        <v>1.2302713513451999</v>
      </c>
      <c r="G28" s="17">
        <v>1.2605819901492501</v>
      </c>
      <c r="H28" s="17">
        <v>1.3499159750776399</v>
      </c>
      <c r="I28" s="17">
        <v>1.4025608530749101</v>
      </c>
      <c r="J28" s="17">
        <v>1.37478186779098</v>
      </c>
      <c r="K28" s="17">
        <v>1.44051738081174</v>
      </c>
      <c r="L28" s="17">
        <v>1.4556318782913999</v>
      </c>
      <c r="M28" s="17">
        <v>1.3940567833624899</v>
      </c>
      <c r="N28" s="17">
        <v>1.28545260870774</v>
      </c>
      <c r="O28" s="17">
        <v>1.1432405980387399</v>
      </c>
    </row>
    <row r="29" spans="3:15" x14ac:dyDescent="0.25">
      <c r="C29" s="13" t="s">
        <v>64</v>
      </c>
      <c r="D29" s="14">
        <v>60</v>
      </c>
      <c r="E29" s="14">
        <v>67</v>
      </c>
      <c r="F29" s="14">
        <v>68</v>
      </c>
      <c r="G29" s="14">
        <v>55</v>
      </c>
      <c r="H29" s="14">
        <v>46</v>
      </c>
      <c r="I29" s="14">
        <v>49</v>
      </c>
      <c r="J29" s="14">
        <v>51</v>
      </c>
      <c r="K29" s="14">
        <v>40</v>
      </c>
      <c r="L29" s="14">
        <v>45</v>
      </c>
      <c r="M29" s="14">
        <v>47</v>
      </c>
      <c r="N29" s="14">
        <v>51</v>
      </c>
      <c r="O29" s="14">
        <v>46</v>
      </c>
    </row>
  </sheetData>
  <conditionalFormatting sqref="D16:D20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20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0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0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0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0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0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D2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5:E2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5:F2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5:G2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5:H2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5:I2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5:J2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5:K2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5:L2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5:M2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5:N2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5:O20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D12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E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F12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7:G1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:H12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I1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7:J1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7:K1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7:L12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7:M12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7:N12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7:O1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O12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O20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D2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E2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3:F2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3:G2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3:H2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3:I2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3:J2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3:K2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3:L2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3:M2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3:N2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3:O2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O2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BD57-056D-4AC9-B26B-594C6AE42397}">
  <dimension ref="C6:P29"/>
  <sheetViews>
    <sheetView zoomScaleNormal="100" workbookViewId="0">
      <selection activeCell="D10" sqref="D10:P10"/>
    </sheetView>
  </sheetViews>
  <sheetFormatPr defaultRowHeight="15" x14ac:dyDescent="0.25"/>
  <cols>
    <col min="3" max="3" width="11.5703125" bestFit="1" customWidth="1"/>
  </cols>
  <sheetData>
    <row r="6" spans="3:16" x14ac:dyDescent="0.25"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3:16" x14ac:dyDescent="0.25">
      <c r="C7" s="19" t="s">
        <v>74</v>
      </c>
      <c r="D7" s="20" t="s">
        <v>49</v>
      </c>
      <c r="E7" s="19" t="s">
        <v>50</v>
      </c>
      <c r="F7" s="19" t="s">
        <v>51</v>
      </c>
      <c r="G7" s="19" t="s">
        <v>52</v>
      </c>
      <c r="H7" s="19" t="s">
        <v>53</v>
      </c>
      <c r="I7" s="19" t="s">
        <v>54</v>
      </c>
      <c r="J7" s="19" t="s">
        <v>55</v>
      </c>
      <c r="K7" s="19" t="s">
        <v>56</v>
      </c>
      <c r="L7" s="19" t="s">
        <v>57</v>
      </c>
      <c r="M7" s="19" t="s">
        <v>58</v>
      </c>
      <c r="N7" s="19" t="s">
        <v>59</v>
      </c>
      <c r="O7" s="19" t="s">
        <v>60</v>
      </c>
      <c r="P7" s="19" t="s">
        <v>61</v>
      </c>
    </row>
    <row r="8" spans="3:16" x14ac:dyDescent="0.25">
      <c r="C8" s="21">
        <v>0.9</v>
      </c>
      <c r="D8" s="22" t="s">
        <v>6</v>
      </c>
      <c r="E8" s="23">
        <v>19</v>
      </c>
      <c r="F8" s="23">
        <v>19</v>
      </c>
      <c r="G8" s="23">
        <v>22</v>
      </c>
      <c r="H8" s="23">
        <v>21</v>
      </c>
      <c r="I8" s="23">
        <v>24</v>
      </c>
      <c r="J8" s="23">
        <v>26</v>
      </c>
      <c r="K8" s="23">
        <v>22</v>
      </c>
      <c r="L8" s="23">
        <v>31</v>
      </c>
      <c r="M8" s="23">
        <v>28</v>
      </c>
      <c r="N8" s="23">
        <v>26</v>
      </c>
      <c r="O8" s="23">
        <v>21</v>
      </c>
      <c r="P8" s="23">
        <v>36</v>
      </c>
    </row>
    <row r="9" spans="3:16" x14ac:dyDescent="0.25">
      <c r="C9" s="24"/>
      <c r="D9" s="22" t="s">
        <v>4</v>
      </c>
      <c r="E9" s="23">
        <v>12</v>
      </c>
      <c r="F9" s="23">
        <v>13</v>
      </c>
      <c r="G9" s="23">
        <v>15</v>
      </c>
      <c r="H9" s="23">
        <v>17</v>
      </c>
      <c r="I9" s="23">
        <v>20</v>
      </c>
      <c r="J9" s="23">
        <v>22</v>
      </c>
      <c r="K9" s="23">
        <v>20</v>
      </c>
      <c r="L9" s="23">
        <v>29</v>
      </c>
      <c r="M9" s="23">
        <v>26</v>
      </c>
      <c r="N9" s="23">
        <v>29</v>
      </c>
      <c r="O9" s="23">
        <v>25</v>
      </c>
      <c r="P9" s="23">
        <v>37</v>
      </c>
    </row>
    <row r="10" spans="3:16" x14ac:dyDescent="0.25">
      <c r="C10" s="24"/>
      <c r="D10" s="22" t="s">
        <v>2</v>
      </c>
      <c r="E10" s="23">
        <v>16</v>
      </c>
      <c r="F10" s="23">
        <v>23</v>
      </c>
      <c r="G10" s="23">
        <v>21</v>
      </c>
      <c r="H10" s="23">
        <v>19</v>
      </c>
      <c r="I10" s="23">
        <v>25</v>
      </c>
      <c r="J10" s="23">
        <v>23</v>
      </c>
      <c r="K10" s="23">
        <v>23</v>
      </c>
      <c r="L10" s="23">
        <v>27</v>
      </c>
      <c r="M10" s="23">
        <v>30</v>
      </c>
      <c r="N10" s="23">
        <v>34</v>
      </c>
      <c r="O10" s="23">
        <v>40</v>
      </c>
      <c r="P10" s="23">
        <v>40</v>
      </c>
    </row>
    <row r="11" spans="3:16" x14ac:dyDescent="0.25">
      <c r="C11" s="24"/>
      <c r="D11" s="22" t="s">
        <v>71</v>
      </c>
      <c r="E11" s="23">
        <v>14</v>
      </c>
      <c r="F11" s="23">
        <v>17</v>
      </c>
      <c r="G11" s="23">
        <v>21</v>
      </c>
      <c r="H11" s="23">
        <v>22</v>
      </c>
      <c r="I11" s="23">
        <v>24</v>
      </c>
      <c r="J11" s="23">
        <v>25</v>
      </c>
      <c r="K11" s="23">
        <v>21</v>
      </c>
      <c r="L11" s="23">
        <v>29</v>
      </c>
      <c r="M11" s="23">
        <v>30</v>
      </c>
      <c r="N11" s="23">
        <v>32</v>
      </c>
      <c r="O11" s="23">
        <v>30</v>
      </c>
      <c r="P11" s="23">
        <v>40</v>
      </c>
    </row>
    <row r="12" spans="3:16" x14ac:dyDescent="0.25">
      <c r="C12" s="24"/>
      <c r="D12" s="22" t="s">
        <v>72</v>
      </c>
      <c r="E12" s="23">
        <v>20</v>
      </c>
      <c r="F12" s="23">
        <v>23</v>
      </c>
      <c r="G12" s="23">
        <v>22</v>
      </c>
      <c r="H12" s="23">
        <v>21</v>
      </c>
      <c r="I12" s="23">
        <v>24</v>
      </c>
      <c r="J12" s="23">
        <v>23</v>
      </c>
      <c r="K12" s="23">
        <v>21</v>
      </c>
      <c r="L12" s="23">
        <v>29</v>
      </c>
      <c r="M12" s="23">
        <v>30</v>
      </c>
      <c r="N12" s="23">
        <v>37</v>
      </c>
      <c r="O12" s="23">
        <v>44</v>
      </c>
      <c r="P12" s="23">
        <v>40</v>
      </c>
    </row>
    <row r="13" spans="3:16" x14ac:dyDescent="0.25">
      <c r="C13" s="19"/>
      <c r="D13" s="20" t="s">
        <v>73</v>
      </c>
      <c r="E13" s="25">
        <v>42</v>
      </c>
      <c r="F13" s="25">
        <v>48</v>
      </c>
      <c r="G13" s="25">
        <v>47</v>
      </c>
      <c r="H13" s="25">
        <v>47</v>
      </c>
      <c r="I13" s="25">
        <v>40</v>
      </c>
      <c r="J13" s="25">
        <v>36</v>
      </c>
      <c r="K13" s="25">
        <v>35</v>
      </c>
      <c r="L13" s="25">
        <v>33</v>
      </c>
      <c r="M13" s="25">
        <v>32</v>
      </c>
      <c r="N13" s="25">
        <v>26</v>
      </c>
      <c r="O13" s="25">
        <v>24</v>
      </c>
      <c r="P13" s="25">
        <v>16</v>
      </c>
    </row>
    <row r="14" spans="3:16" ht="16.5" customHeight="1" x14ac:dyDescent="0.25">
      <c r="C14" s="24">
        <v>0.95</v>
      </c>
      <c r="D14" s="22" t="s">
        <v>6</v>
      </c>
      <c r="E14" s="23">
        <v>15</v>
      </c>
      <c r="F14" s="23">
        <v>12</v>
      </c>
      <c r="G14" s="23">
        <v>14</v>
      </c>
      <c r="H14" s="23">
        <v>12</v>
      </c>
      <c r="I14" s="23">
        <v>13</v>
      </c>
      <c r="J14" s="23">
        <v>14</v>
      </c>
      <c r="K14" s="23">
        <v>13</v>
      </c>
      <c r="L14" s="23">
        <v>19</v>
      </c>
      <c r="M14" s="23">
        <v>17</v>
      </c>
      <c r="N14" s="23">
        <v>18</v>
      </c>
      <c r="O14" s="23">
        <v>16</v>
      </c>
      <c r="P14" s="23">
        <v>21</v>
      </c>
    </row>
    <row r="15" spans="3:16" x14ac:dyDescent="0.25">
      <c r="C15" s="26"/>
      <c r="D15" s="22" t="s">
        <v>4</v>
      </c>
      <c r="E15" s="23">
        <v>7</v>
      </c>
      <c r="F15" s="23">
        <v>7</v>
      </c>
      <c r="G15" s="23">
        <v>9</v>
      </c>
      <c r="H15" s="23">
        <v>10</v>
      </c>
      <c r="I15" s="23">
        <v>13</v>
      </c>
      <c r="J15" s="23">
        <v>14</v>
      </c>
      <c r="K15" s="23">
        <v>12</v>
      </c>
      <c r="L15" s="23">
        <v>20</v>
      </c>
      <c r="M15" s="23">
        <v>19</v>
      </c>
      <c r="N15" s="23">
        <v>22</v>
      </c>
      <c r="O15" s="23">
        <v>21</v>
      </c>
      <c r="P15" s="23">
        <v>19</v>
      </c>
    </row>
    <row r="16" spans="3:16" x14ac:dyDescent="0.25">
      <c r="C16" s="26"/>
      <c r="D16" s="22" t="s">
        <v>2</v>
      </c>
      <c r="E16" s="23">
        <v>10</v>
      </c>
      <c r="F16" s="23">
        <v>14</v>
      </c>
      <c r="G16" s="23">
        <v>12</v>
      </c>
      <c r="H16" s="23">
        <v>10</v>
      </c>
      <c r="I16" s="23">
        <v>12</v>
      </c>
      <c r="J16" s="23">
        <v>14</v>
      </c>
      <c r="K16" s="23">
        <v>14</v>
      </c>
      <c r="L16" s="23">
        <v>11</v>
      </c>
      <c r="M16" s="23">
        <v>23</v>
      </c>
      <c r="N16" s="23">
        <v>23</v>
      </c>
      <c r="O16" s="23">
        <v>30</v>
      </c>
      <c r="P16" s="23">
        <v>22</v>
      </c>
    </row>
    <row r="17" spans="3:16" x14ac:dyDescent="0.25">
      <c r="C17" s="26"/>
      <c r="D17" s="22" t="s">
        <v>71</v>
      </c>
      <c r="E17" s="23">
        <v>9</v>
      </c>
      <c r="F17" s="23">
        <v>11</v>
      </c>
      <c r="G17" s="23">
        <v>12</v>
      </c>
      <c r="H17" s="23">
        <v>14</v>
      </c>
      <c r="I17" s="23">
        <v>14</v>
      </c>
      <c r="J17" s="23">
        <v>16</v>
      </c>
      <c r="K17" s="23">
        <v>12</v>
      </c>
      <c r="L17" s="23">
        <v>20</v>
      </c>
      <c r="M17" s="23">
        <v>20</v>
      </c>
      <c r="N17" s="23">
        <v>22</v>
      </c>
      <c r="O17" s="23">
        <v>22</v>
      </c>
      <c r="P17" s="23">
        <v>22</v>
      </c>
    </row>
    <row r="18" spans="3:16" x14ac:dyDescent="0.25">
      <c r="C18" s="26"/>
      <c r="D18" s="22" t="s">
        <v>72</v>
      </c>
      <c r="E18" s="23">
        <v>11</v>
      </c>
      <c r="F18" s="23">
        <v>14</v>
      </c>
      <c r="G18" s="23">
        <v>15</v>
      </c>
      <c r="H18" s="23">
        <v>11</v>
      </c>
      <c r="I18" s="23">
        <v>11</v>
      </c>
      <c r="J18" s="23">
        <v>14</v>
      </c>
      <c r="K18" s="23">
        <v>13</v>
      </c>
      <c r="L18" s="23">
        <v>11</v>
      </c>
      <c r="M18" s="23">
        <v>23</v>
      </c>
      <c r="N18" s="23">
        <v>23</v>
      </c>
      <c r="O18" s="23">
        <v>31</v>
      </c>
      <c r="P18" s="23">
        <v>24</v>
      </c>
    </row>
    <row r="19" spans="3:16" x14ac:dyDescent="0.25">
      <c r="C19" s="27"/>
      <c r="D19" s="20" t="s">
        <v>73</v>
      </c>
      <c r="E19" s="25">
        <v>27</v>
      </c>
      <c r="F19" s="25">
        <v>34</v>
      </c>
      <c r="G19" s="25">
        <v>39</v>
      </c>
      <c r="H19" s="25">
        <v>35</v>
      </c>
      <c r="I19" s="25">
        <v>29</v>
      </c>
      <c r="J19" s="25">
        <v>30</v>
      </c>
      <c r="K19" s="25">
        <v>28</v>
      </c>
      <c r="L19" s="25">
        <v>27</v>
      </c>
      <c r="M19" s="25">
        <v>27</v>
      </c>
      <c r="N19" s="25">
        <v>21</v>
      </c>
      <c r="O19" s="25">
        <v>23</v>
      </c>
      <c r="P19" s="25">
        <v>13</v>
      </c>
    </row>
    <row r="20" spans="3:16" x14ac:dyDescent="0.25">
      <c r="D20" s="13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3:16" x14ac:dyDescent="0.25"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3:16" x14ac:dyDescent="0.25">
      <c r="D22" s="13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3:16" x14ac:dyDescent="0.25">
      <c r="D23" s="13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3:16" x14ac:dyDescent="0.25">
      <c r="D24" s="13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3:16" x14ac:dyDescent="0.25">
      <c r="D25" s="1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3:16" x14ac:dyDescent="0.25">
      <c r="D26" s="13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3:16" x14ac:dyDescent="0.25">
      <c r="D27" s="1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3:16" x14ac:dyDescent="0.25">
      <c r="D28" s="13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3:16" x14ac:dyDescent="0.25"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</sheetData>
  <conditionalFormatting sqref="E2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0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0:P20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4:E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P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3:F2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3:G2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3:H2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3:I2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3:J2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3:K2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3:L2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3:M2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3:N2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3:O2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3:P2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P2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:P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P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79FD-28DF-4E74-B589-726516C339D9}">
  <dimension ref="A1:G141"/>
  <sheetViews>
    <sheetView topLeftCell="A13" workbookViewId="0">
      <selection activeCell="I26" sqref="I26"/>
    </sheetView>
  </sheetViews>
  <sheetFormatPr defaultRowHeight="15" x14ac:dyDescent="0.25"/>
  <cols>
    <col min="1" max="1" width="99.85546875" bestFit="1" customWidth="1"/>
    <col min="2" max="2" width="9.7109375" customWidth="1"/>
    <col min="3" max="4" width="10.7109375" customWidth="1"/>
    <col min="5" max="5" width="9.5703125" bestFit="1" customWidth="1"/>
  </cols>
  <sheetData>
    <row r="1" spans="1:7" x14ac:dyDescent="0.25">
      <c r="A1" t="s">
        <v>75</v>
      </c>
      <c r="B1" t="s">
        <v>6</v>
      </c>
      <c r="C1" t="s">
        <v>214</v>
      </c>
      <c r="D1" t="s">
        <v>2</v>
      </c>
      <c r="E1" t="s">
        <v>215</v>
      </c>
      <c r="F1" t="s">
        <v>72</v>
      </c>
      <c r="G1" t="s">
        <v>73</v>
      </c>
    </row>
    <row r="2" spans="1:7" x14ac:dyDescent="0.25">
      <c r="A2" t="s">
        <v>76</v>
      </c>
      <c r="B2" s="17">
        <v>1</v>
      </c>
      <c r="C2" s="17">
        <v>1</v>
      </c>
      <c r="D2" s="17">
        <v>1</v>
      </c>
      <c r="E2" s="17">
        <v>1</v>
      </c>
      <c r="F2" s="17">
        <v>1</v>
      </c>
      <c r="G2" s="17">
        <v>0.999</v>
      </c>
    </row>
    <row r="3" spans="1:7" x14ac:dyDescent="0.25">
      <c r="A3" t="s">
        <v>85</v>
      </c>
      <c r="B3" s="17">
        <v>1.0009999999999999</v>
      </c>
      <c r="C3" s="17">
        <v>0.99</v>
      </c>
      <c r="D3" s="17">
        <v>0.997</v>
      </c>
      <c r="E3" s="17">
        <v>0.99</v>
      </c>
      <c r="F3" s="17">
        <v>0.997</v>
      </c>
      <c r="G3" s="17">
        <v>0.97699999999999998</v>
      </c>
    </row>
    <row r="4" spans="1:7" x14ac:dyDescent="0.25">
      <c r="A4" t="s">
        <v>173</v>
      </c>
      <c r="B4" s="17">
        <v>0.99099999999999999</v>
      </c>
      <c r="C4" s="17">
        <v>1.018</v>
      </c>
      <c r="D4" s="17">
        <v>1.0189999999999999</v>
      </c>
      <c r="E4" s="17">
        <v>1.02</v>
      </c>
      <c r="F4" s="17">
        <v>1.0189999999999999</v>
      </c>
      <c r="G4" s="17">
        <v>1.111</v>
      </c>
    </row>
    <row r="5" spans="1:7" x14ac:dyDescent="0.25">
      <c r="A5" t="s">
        <v>174</v>
      </c>
      <c r="B5" s="17">
        <v>1.0049999999999999</v>
      </c>
      <c r="C5" s="17">
        <v>1.018</v>
      </c>
      <c r="D5" s="17">
        <v>1.028</v>
      </c>
      <c r="E5" s="17">
        <v>1.012</v>
      </c>
      <c r="F5" s="17">
        <v>1.028</v>
      </c>
      <c r="G5" s="17">
        <v>1.117</v>
      </c>
    </row>
    <row r="6" spans="1:7" x14ac:dyDescent="0.25">
      <c r="A6" t="s">
        <v>175</v>
      </c>
      <c r="B6" s="17">
        <v>0.97699999999999998</v>
      </c>
      <c r="C6" s="17">
        <v>0.997</v>
      </c>
      <c r="D6" s="17">
        <v>0.98599999999999999</v>
      </c>
      <c r="E6" s="17">
        <v>0.997</v>
      </c>
      <c r="F6" s="17">
        <v>0.98599999999999999</v>
      </c>
      <c r="G6" s="17">
        <v>1.038</v>
      </c>
    </row>
    <row r="7" spans="1:7" x14ac:dyDescent="0.25">
      <c r="A7" t="s">
        <v>176</v>
      </c>
      <c r="B7" s="17">
        <v>1.145</v>
      </c>
      <c r="C7" s="17">
        <v>1.1160000000000001</v>
      </c>
      <c r="D7" s="17">
        <v>1.008</v>
      </c>
      <c r="E7" s="17">
        <v>1.1160000000000001</v>
      </c>
      <c r="F7" s="17">
        <v>1.008</v>
      </c>
      <c r="G7" s="17">
        <v>1.0649999999999999</v>
      </c>
    </row>
    <row r="8" spans="1:7" x14ac:dyDescent="0.25">
      <c r="A8" t="s">
        <v>177</v>
      </c>
      <c r="B8" s="17">
        <v>1.0029999999999999</v>
      </c>
      <c r="C8" s="17">
        <v>1.0269999999999999</v>
      </c>
      <c r="D8" s="17">
        <v>1.018</v>
      </c>
      <c r="E8" s="17">
        <v>1.0269999999999999</v>
      </c>
      <c r="F8" s="17">
        <v>1.018</v>
      </c>
      <c r="G8" s="17">
        <v>1.0720000000000001</v>
      </c>
    </row>
    <row r="9" spans="1:7" x14ac:dyDescent="0.25">
      <c r="A9" t="s">
        <v>178</v>
      </c>
      <c r="B9" s="17">
        <v>1.002</v>
      </c>
      <c r="C9" s="17">
        <v>1</v>
      </c>
      <c r="D9" s="17">
        <v>0.997</v>
      </c>
      <c r="E9" s="17">
        <v>1</v>
      </c>
      <c r="F9" s="17">
        <v>0.997</v>
      </c>
      <c r="G9" s="17">
        <v>1.028</v>
      </c>
    </row>
    <row r="10" spans="1:7" x14ac:dyDescent="0.25">
      <c r="A10" t="s">
        <v>179</v>
      </c>
      <c r="B10" s="17">
        <v>1.0369999999999999</v>
      </c>
      <c r="C10" s="17">
        <v>1.0129999999999999</v>
      </c>
      <c r="D10" s="17">
        <v>1.018</v>
      </c>
      <c r="E10" s="17">
        <v>1.014</v>
      </c>
      <c r="F10" s="17">
        <v>1.018</v>
      </c>
      <c r="G10" s="17">
        <v>1.0389999999999999</v>
      </c>
    </row>
    <row r="11" spans="1:7" x14ac:dyDescent="0.25">
      <c r="A11" t="s">
        <v>180</v>
      </c>
      <c r="B11" s="17">
        <v>1.036</v>
      </c>
      <c r="C11" s="17">
        <v>1.05</v>
      </c>
      <c r="D11" s="17">
        <v>0.98399999999999999</v>
      </c>
      <c r="E11" s="17">
        <v>1.0349999999999999</v>
      </c>
      <c r="F11" s="17">
        <v>0.98299999999999998</v>
      </c>
      <c r="G11" s="17">
        <v>1.04</v>
      </c>
    </row>
    <row r="12" spans="1:7" x14ac:dyDescent="0.25">
      <c r="A12" t="s">
        <v>181</v>
      </c>
      <c r="B12" s="17">
        <v>0.96099999999999997</v>
      </c>
      <c r="C12" s="17">
        <v>0.95899999999999996</v>
      </c>
      <c r="D12" s="17">
        <v>0.99399999999999999</v>
      </c>
      <c r="E12" s="17">
        <v>0.95899999999999996</v>
      </c>
      <c r="F12" s="17">
        <v>0.99399999999999999</v>
      </c>
      <c r="G12" s="17">
        <v>0.95599999999999996</v>
      </c>
    </row>
    <row r="13" spans="1:7" x14ac:dyDescent="0.25">
      <c r="A13" t="s">
        <v>182</v>
      </c>
      <c r="B13" s="17">
        <v>0.99099999999999999</v>
      </c>
      <c r="C13" s="17">
        <v>0.99399999999999999</v>
      </c>
      <c r="D13" s="17">
        <v>1.01</v>
      </c>
      <c r="E13" s="17">
        <v>0.99399999999999999</v>
      </c>
      <c r="F13" s="17">
        <v>1.01</v>
      </c>
      <c r="G13" s="17">
        <v>0.98</v>
      </c>
    </row>
    <row r="14" spans="1:7" x14ac:dyDescent="0.25">
      <c r="A14" t="s">
        <v>86</v>
      </c>
      <c r="B14" s="17">
        <v>1.1259999999999999</v>
      </c>
      <c r="C14" s="17">
        <v>0.95</v>
      </c>
      <c r="D14" s="17">
        <v>0.97899999999999998</v>
      </c>
      <c r="E14" s="17">
        <v>0.94799999999999995</v>
      </c>
      <c r="F14" s="17">
        <v>0.97899999999999998</v>
      </c>
      <c r="G14" s="17">
        <v>1.0620000000000001</v>
      </c>
    </row>
    <row r="15" spans="1:7" x14ac:dyDescent="0.25">
      <c r="A15" t="s">
        <v>183</v>
      </c>
      <c r="B15" s="17">
        <v>1.087</v>
      </c>
      <c r="C15" s="17">
        <v>1.07</v>
      </c>
      <c r="D15" s="17">
        <v>1.0529999999999999</v>
      </c>
      <c r="E15" s="17">
        <v>1.07</v>
      </c>
      <c r="F15" s="17">
        <v>1.0529999999999999</v>
      </c>
      <c r="G15" s="17">
        <v>1.1020000000000001</v>
      </c>
    </row>
    <row r="16" spans="1:7" x14ac:dyDescent="0.25">
      <c r="A16" t="s">
        <v>184</v>
      </c>
      <c r="B16" s="17">
        <v>1.141</v>
      </c>
      <c r="C16" s="17">
        <v>1.097</v>
      </c>
      <c r="D16" s="17">
        <v>1.004</v>
      </c>
      <c r="E16" s="17">
        <v>1.097</v>
      </c>
      <c r="F16" s="17">
        <v>1.004</v>
      </c>
      <c r="G16" s="17">
        <v>1.268</v>
      </c>
    </row>
    <row r="17" spans="1:7" x14ac:dyDescent="0.25">
      <c r="A17" t="s">
        <v>185</v>
      </c>
      <c r="B17" s="17">
        <v>1.2789999999999999</v>
      </c>
      <c r="C17" s="17">
        <v>0.88700000000000001</v>
      </c>
      <c r="D17" s="17">
        <v>1</v>
      </c>
      <c r="E17" s="17">
        <v>0.97</v>
      </c>
      <c r="F17" s="17">
        <v>1</v>
      </c>
      <c r="G17" s="17">
        <v>1.0760000000000001</v>
      </c>
    </row>
    <row r="18" spans="1:7" x14ac:dyDescent="0.25">
      <c r="A18" t="s">
        <v>186</v>
      </c>
      <c r="B18" s="17">
        <v>0.96799999999999997</v>
      </c>
      <c r="C18" s="17">
        <v>0.96499999999999997</v>
      </c>
      <c r="D18" s="17">
        <v>0.96099999999999997</v>
      </c>
      <c r="E18" s="17">
        <v>0.96499999999999997</v>
      </c>
      <c r="F18" s="17">
        <v>0.96099999999999997</v>
      </c>
      <c r="G18" s="17">
        <v>0.95799999999999996</v>
      </c>
    </row>
    <row r="19" spans="1:7" x14ac:dyDescent="0.25">
      <c r="A19" t="s">
        <v>187</v>
      </c>
      <c r="B19" s="17">
        <v>1.08</v>
      </c>
      <c r="C19" s="17">
        <v>1.1160000000000001</v>
      </c>
      <c r="D19" s="17">
        <v>0.997</v>
      </c>
      <c r="E19" s="17">
        <v>0.98299999999999998</v>
      </c>
      <c r="F19" s="17">
        <v>0.99399999999999999</v>
      </c>
      <c r="G19" s="17">
        <v>1.1060000000000001</v>
      </c>
    </row>
    <row r="20" spans="1:7" x14ac:dyDescent="0.25">
      <c r="A20" t="s">
        <v>188</v>
      </c>
      <c r="B20" s="17">
        <v>1.042</v>
      </c>
      <c r="C20" s="17">
        <v>1.0209999999999999</v>
      </c>
      <c r="D20" s="17">
        <v>1.0089999999999999</v>
      </c>
      <c r="E20" s="17">
        <v>1.0089999999999999</v>
      </c>
      <c r="F20" s="17">
        <v>1.0289999999999999</v>
      </c>
      <c r="G20" s="17">
        <v>1.0620000000000001</v>
      </c>
    </row>
    <row r="21" spans="1:7" x14ac:dyDescent="0.25">
      <c r="A21" t="s">
        <v>189</v>
      </c>
      <c r="B21" s="17">
        <v>1.109</v>
      </c>
      <c r="C21" s="17">
        <v>1.0840000000000001</v>
      </c>
      <c r="D21" s="17">
        <v>0.96699999999999997</v>
      </c>
      <c r="E21" s="17">
        <v>1.05</v>
      </c>
      <c r="F21" s="17">
        <v>0.96699999999999997</v>
      </c>
      <c r="G21" s="17">
        <v>1.155</v>
      </c>
    </row>
    <row r="22" spans="1:7" x14ac:dyDescent="0.25">
      <c r="A22" t="s">
        <v>190</v>
      </c>
      <c r="B22" s="17">
        <v>0.96599999999999997</v>
      </c>
      <c r="C22" s="17">
        <v>0.95899999999999996</v>
      </c>
      <c r="D22" s="17">
        <v>0.99199999999999999</v>
      </c>
      <c r="E22" s="17">
        <v>0.95899999999999996</v>
      </c>
      <c r="F22" s="17">
        <v>0.99199999999999999</v>
      </c>
      <c r="G22" s="17">
        <v>0.97599999999999998</v>
      </c>
    </row>
    <row r="23" spans="1:7" x14ac:dyDescent="0.25">
      <c r="A23" t="s">
        <v>191</v>
      </c>
      <c r="B23" s="17">
        <v>0.99</v>
      </c>
      <c r="C23" s="17">
        <v>1.008</v>
      </c>
      <c r="D23" s="17">
        <v>1.02</v>
      </c>
      <c r="E23" s="17">
        <v>1.008</v>
      </c>
      <c r="F23" s="17">
        <v>1.02</v>
      </c>
      <c r="G23" s="17">
        <v>0.98699999999999999</v>
      </c>
    </row>
    <row r="24" spans="1:7" x14ac:dyDescent="0.25">
      <c r="A24" t="s">
        <v>192</v>
      </c>
      <c r="B24" s="17">
        <v>1.111</v>
      </c>
      <c r="C24" s="17">
        <v>1.137</v>
      </c>
      <c r="D24" s="17">
        <v>1.0009999999999999</v>
      </c>
      <c r="E24" s="17">
        <v>1.137</v>
      </c>
      <c r="F24" s="17">
        <v>1.0009999999999999</v>
      </c>
      <c r="G24" s="17">
        <v>1.2130000000000001</v>
      </c>
    </row>
    <row r="25" spans="1:7" x14ac:dyDescent="0.25">
      <c r="A25" t="s">
        <v>87</v>
      </c>
      <c r="B25" s="17">
        <v>1.0580000000000001</v>
      </c>
      <c r="C25" s="17">
        <v>1.1299999999999999</v>
      </c>
      <c r="D25" s="17">
        <v>1.018</v>
      </c>
      <c r="E25" s="17">
        <v>1.1299999999999999</v>
      </c>
      <c r="F25" s="17">
        <v>1.018</v>
      </c>
      <c r="G25" s="17">
        <v>1.25</v>
      </c>
    </row>
    <row r="26" spans="1:7" x14ac:dyDescent="0.25">
      <c r="A26" t="s">
        <v>193</v>
      </c>
      <c r="B26" s="17">
        <v>1.2629999999999999</v>
      </c>
      <c r="C26" s="17">
        <v>1.141</v>
      </c>
      <c r="D26" s="17">
        <v>0.97599999999999998</v>
      </c>
      <c r="E26" s="17">
        <v>1.141</v>
      </c>
      <c r="F26" s="17">
        <v>0.97599999999999998</v>
      </c>
      <c r="G26" s="17">
        <v>1.3839999999999999</v>
      </c>
    </row>
    <row r="27" spans="1:7" x14ac:dyDescent="0.25">
      <c r="A27" t="s">
        <v>194</v>
      </c>
      <c r="B27" s="17">
        <v>1.4330000000000001</v>
      </c>
      <c r="C27" s="17">
        <v>0.97599999999999998</v>
      </c>
      <c r="D27" s="17">
        <v>0.93400000000000005</v>
      </c>
      <c r="E27" s="17">
        <v>0.97599999999999998</v>
      </c>
      <c r="F27" s="17">
        <v>0.93400000000000005</v>
      </c>
      <c r="G27" s="17">
        <v>1.571</v>
      </c>
    </row>
    <row r="28" spans="1:7" x14ac:dyDescent="0.25">
      <c r="A28" t="s">
        <v>195</v>
      </c>
      <c r="B28" s="17">
        <v>0.97599999999999998</v>
      </c>
      <c r="C28" s="17">
        <v>0.97299999999999998</v>
      </c>
      <c r="D28" s="17">
        <v>0.98199999999999998</v>
      </c>
      <c r="E28" s="17">
        <v>0.98</v>
      </c>
      <c r="F28" s="17">
        <v>0.98199999999999998</v>
      </c>
      <c r="G28" s="17">
        <v>0.96699999999999997</v>
      </c>
    </row>
    <row r="29" spans="1:7" x14ac:dyDescent="0.25">
      <c r="A29" t="s">
        <v>196</v>
      </c>
      <c r="B29" s="17">
        <v>1.0680000000000001</v>
      </c>
      <c r="C29" s="17">
        <v>1.0409999999999999</v>
      </c>
      <c r="D29" s="17">
        <v>1.014</v>
      </c>
      <c r="E29" s="17">
        <v>1.0409999999999999</v>
      </c>
      <c r="F29" s="17">
        <v>1.014</v>
      </c>
      <c r="G29" s="17">
        <v>1.079</v>
      </c>
    </row>
    <row r="30" spans="1:7" x14ac:dyDescent="0.25">
      <c r="A30" t="s">
        <v>197</v>
      </c>
      <c r="B30" s="17">
        <v>1.0609999999999999</v>
      </c>
      <c r="C30" s="17">
        <v>1.121</v>
      </c>
      <c r="D30" s="17">
        <v>1.119</v>
      </c>
      <c r="E30" s="17">
        <v>1.121</v>
      </c>
      <c r="F30" s="17">
        <v>1.119</v>
      </c>
      <c r="G30" s="17">
        <v>1.2170000000000001</v>
      </c>
    </row>
    <row r="31" spans="1:7" x14ac:dyDescent="0.25">
      <c r="A31" t="s">
        <v>198</v>
      </c>
      <c r="B31" s="17">
        <v>1.139</v>
      </c>
      <c r="C31" s="17">
        <v>1.08</v>
      </c>
      <c r="D31" s="17">
        <v>0.97899999999999998</v>
      </c>
      <c r="E31" s="17">
        <v>1.0409999999999999</v>
      </c>
      <c r="F31" s="17">
        <v>0.97399999999999998</v>
      </c>
      <c r="G31" s="17">
        <v>1.2130000000000001</v>
      </c>
    </row>
    <row r="32" spans="1:7" x14ac:dyDescent="0.25">
      <c r="A32" t="s">
        <v>199</v>
      </c>
      <c r="B32" s="17">
        <v>1.0229999999999999</v>
      </c>
      <c r="C32" s="17">
        <v>1.0880000000000001</v>
      </c>
      <c r="D32" s="17">
        <v>1.0820000000000001</v>
      </c>
      <c r="E32" s="17">
        <v>1.0880000000000001</v>
      </c>
      <c r="F32" s="17">
        <v>1.0820000000000001</v>
      </c>
      <c r="G32" s="17">
        <v>1.081</v>
      </c>
    </row>
    <row r="33" spans="1:7" x14ac:dyDescent="0.25">
      <c r="A33" t="s">
        <v>200</v>
      </c>
      <c r="B33" s="17">
        <v>1.018</v>
      </c>
      <c r="C33" s="17">
        <v>1.026</v>
      </c>
      <c r="D33" s="17">
        <v>1.0249999999999999</v>
      </c>
      <c r="E33" s="17">
        <v>1.026</v>
      </c>
      <c r="F33" s="17">
        <v>1.0249999999999999</v>
      </c>
      <c r="G33" s="17">
        <v>1.125</v>
      </c>
    </row>
    <row r="34" spans="1:7" x14ac:dyDescent="0.25">
      <c r="A34" t="s">
        <v>201</v>
      </c>
      <c r="B34" s="17">
        <v>1.129</v>
      </c>
      <c r="C34" s="17">
        <v>1.2410000000000001</v>
      </c>
      <c r="D34" s="17">
        <v>1.024</v>
      </c>
      <c r="E34" s="17">
        <v>1.2010000000000001</v>
      </c>
      <c r="F34" s="17">
        <v>1.024</v>
      </c>
      <c r="G34" s="17">
        <v>1.333</v>
      </c>
    </row>
    <row r="35" spans="1:7" x14ac:dyDescent="0.25">
      <c r="A35" t="s">
        <v>202</v>
      </c>
      <c r="B35" s="17">
        <v>1.1120000000000001</v>
      </c>
      <c r="C35" s="17">
        <v>1.202</v>
      </c>
      <c r="D35" s="17">
        <v>1.0529999999999999</v>
      </c>
      <c r="E35" s="17">
        <v>1.202</v>
      </c>
      <c r="F35" s="17">
        <v>1.0529999999999999</v>
      </c>
      <c r="G35" s="17">
        <v>1.2370000000000001</v>
      </c>
    </row>
    <row r="36" spans="1:7" x14ac:dyDescent="0.25">
      <c r="A36" t="s">
        <v>88</v>
      </c>
      <c r="B36" s="17">
        <v>0.96499999999999997</v>
      </c>
      <c r="C36" s="17">
        <v>0.98799999999999999</v>
      </c>
      <c r="D36" s="17">
        <v>0.98499999999999999</v>
      </c>
      <c r="E36" s="17">
        <v>0.96</v>
      </c>
      <c r="F36" s="17">
        <v>0.96</v>
      </c>
      <c r="G36" s="17">
        <v>0.96</v>
      </c>
    </row>
    <row r="37" spans="1:7" x14ac:dyDescent="0.25">
      <c r="A37" t="s">
        <v>203</v>
      </c>
      <c r="B37" s="17">
        <v>1</v>
      </c>
      <c r="C37" s="17">
        <v>1.0069999999999999</v>
      </c>
      <c r="D37" s="17">
        <v>1.0169999999999999</v>
      </c>
      <c r="E37" s="17">
        <v>1.1100000000000001</v>
      </c>
      <c r="F37" s="17">
        <v>1.014</v>
      </c>
      <c r="G37" s="17">
        <v>0.98199999999999998</v>
      </c>
    </row>
    <row r="38" spans="1:7" x14ac:dyDescent="0.25">
      <c r="A38" t="s">
        <v>204</v>
      </c>
      <c r="B38" s="17">
        <v>0.97599999999999998</v>
      </c>
      <c r="C38" s="17">
        <v>0.97399999999999998</v>
      </c>
      <c r="D38" s="17">
        <v>0.98099999999999998</v>
      </c>
      <c r="E38" s="17">
        <v>0.97399999999999998</v>
      </c>
      <c r="F38" s="17">
        <v>0.98099999999999998</v>
      </c>
      <c r="G38" s="17">
        <v>0.99399999999999999</v>
      </c>
    </row>
    <row r="39" spans="1:7" x14ac:dyDescent="0.25">
      <c r="A39" t="s">
        <v>205</v>
      </c>
      <c r="B39" s="17">
        <v>1.028</v>
      </c>
      <c r="C39" s="17">
        <v>1.032</v>
      </c>
      <c r="D39" s="17">
        <v>0.99099999999999999</v>
      </c>
      <c r="E39" s="17">
        <v>0.98599999999999999</v>
      </c>
      <c r="F39" s="17">
        <v>0.98399999999999999</v>
      </c>
      <c r="G39" s="17">
        <v>1.0449999999999999</v>
      </c>
    </row>
    <row r="40" spans="1:7" x14ac:dyDescent="0.25">
      <c r="A40" t="s">
        <v>206</v>
      </c>
      <c r="B40" s="17">
        <v>1.036</v>
      </c>
      <c r="C40" s="17">
        <v>0.97099999999999997</v>
      </c>
      <c r="D40" s="17">
        <v>0.98399999999999999</v>
      </c>
      <c r="E40" s="17">
        <v>0.97099999999999997</v>
      </c>
      <c r="F40" s="17">
        <v>0.98399999999999999</v>
      </c>
      <c r="G40" s="17">
        <v>1.0489999999999999</v>
      </c>
    </row>
    <row r="41" spans="1:7" x14ac:dyDescent="0.25">
      <c r="A41" t="s">
        <v>207</v>
      </c>
      <c r="B41" s="17">
        <v>0.98699999999999999</v>
      </c>
      <c r="C41" s="17">
        <v>0.99</v>
      </c>
      <c r="D41" s="17">
        <v>1</v>
      </c>
      <c r="E41" s="17">
        <v>0.99</v>
      </c>
      <c r="F41" s="17">
        <v>1</v>
      </c>
      <c r="G41" s="17">
        <v>1.0169999999999999</v>
      </c>
    </row>
    <row r="42" spans="1:7" x14ac:dyDescent="0.25">
      <c r="A42" t="s">
        <v>208</v>
      </c>
      <c r="B42" s="17">
        <v>0.996</v>
      </c>
      <c r="C42" s="17">
        <v>0.98899999999999999</v>
      </c>
      <c r="D42" s="17">
        <v>1</v>
      </c>
      <c r="E42" s="17">
        <v>0.98899999999999999</v>
      </c>
      <c r="F42" s="17">
        <v>1</v>
      </c>
      <c r="G42" s="17">
        <v>1.054</v>
      </c>
    </row>
    <row r="43" spans="1:7" x14ac:dyDescent="0.25">
      <c r="A43" t="s">
        <v>209</v>
      </c>
      <c r="B43" s="17">
        <v>1.038</v>
      </c>
      <c r="C43" s="17">
        <v>0.95899999999999996</v>
      </c>
      <c r="D43" s="17">
        <v>0.97799999999999998</v>
      </c>
      <c r="E43" s="17">
        <v>0.98799999999999999</v>
      </c>
      <c r="F43" s="17">
        <v>0.98099999999999998</v>
      </c>
      <c r="G43" s="17">
        <v>1.0189999999999999</v>
      </c>
    </row>
    <row r="44" spans="1:7" x14ac:dyDescent="0.25">
      <c r="A44" t="s">
        <v>210</v>
      </c>
      <c r="B44" s="17">
        <v>1.097</v>
      </c>
      <c r="C44" s="17">
        <v>0.98799999999999999</v>
      </c>
      <c r="D44" s="17">
        <v>0.99</v>
      </c>
      <c r="E44" s="17">
        <v>0.98799999999999999</v>
      </c>
      <c r="F44" s="17">
        <v>0.99</v>
      </c>
      <c r="G44" s="17">
        <v>1.381</v>
      </c>
    </row>
    <row r="45" spans="1:7" x14ac:dyDescent="0.25">
      <c r="A45" t="s">
        <v>211</v>
      </c>
      <c r="B45" s="17">
        <v>1.1559999999999999</v>
      </c>
      <c r="C45" s="17">
        <v>1.026</v>
      </c>
      <c r="D45" s="17">
        <v>0.96799999999999997</v>
      </c>
      <c r="E45" s="17">
        <v>1.026</v>
      </c>
      <c r="F45" s="17">
        <v>0.96799999999999997</v>
      </c>
      <c r="G45" s="17">
        <v>1.0609999999999999</v>
      </c>
    </row>
    <row r="46" spans="1:7" x14ac:dyDescent="0.25">
      <c r="A46" t="s">
        <v>212</v>
      </c>
      <c r="B46" s="17">
        <v>1.1879999999999999</v>
      </c>
      <c r="C46" s="17">
        <v>1.131</v>
      </c>
      <c r="D46" s="17">
        <v>1.034</v>
      </c>
      <c r="E46" s="17">
        <v>1.131</v>
      </c>
      <c r="F46" s="17">
        <v>1.034</v>
      </c>
      <c r="G46" s="17">
        <v>1.3959999999999999</v>
      </c>
    </row>
    <row r="47" spans="1:7" x14ac:dyDescent="0.25">
      <c r="A47" t="s">
        <v>89</v>
      </c>
      <c r="B47" s="17">
        <v>1.042</v>
      </c>
      <c r="C47" s="17">
        <v>1.1679999999999999</v>
      </c>
      <c r="D47" s="17">
        <v>1.016</v>
      </c>
      <c r="E47" s="17">
        <v>1.179</v>
      </c>
      <c r="F47" s="17">
        <v>1.016</v>
      </c>
      <c r="G47" s="17">
        <v>1.351</v>
      </c>
    </row>
    <row r="48" spans="1:7" x14ac:dyDescent="0.25">
      <c r="A48" t="s">
        <v>213</v>
      </c>
      <c r="B48" s="17">
        <v>1.137</v>
      </c>
      <c r="C48" s="17">
        <v>1.3129999999999999</v>
      </c>
      <c r="D48" s="17">
        <v>1.129</v>
      </c>
      <c r="E48" s="17">
        <v>0.93200000000000005</v>
      </c>
      <c r="F48" s="17">
        <v>1</v>
      </c>
      <c r="G48" s="17">
        <v>5.7919999999999998</v>
      </c>
    </row>
    <row r="49" spans="1:7" x14ac:dyDescent="0.25">
      <c r="A49" t="s">
        <v>90</v>
      </c>
      <c r="B49" s="17">
        <v>1.0489999999999999</v>
      </c>
      <c r="C49" s="17">
        <v>1.0569999999999999</v>
      </c>
      <c r="D49" s="17">
        <v>0.90200000000000002</v>
      </c>
      <c r="E49" s="17">
        <v>1.0569999999999999</v>
      </c>
      <c r="F49" s="17">
        <v>0.90200000000000002</v>
      </c>
      <c r="G49" s="17">
        <v>1.3089999999999999</v>
      </c>
    </row>
    <row r="50" spans="1:7" x14ac:dyDescent="0.25">
      <c r="A50" t="s">
        <v>91</v>
      </c>
      <c r="B50" s="17">
        <v>1.052</v>
      </c>
      <c r="C50" s="17">
        <v>1.133</v>
      </c>
      <c r="D50" s="17">
        <v>1.04</v>
      </c>
      <c r="E50" s="17">
        <v>1.1339999999999999</v>
      </c>
      <c r="F50" s="17">
        <v>1.042</v>
      </c>
      <c r="G50" s="17">
        <v>1.212</v>
      </c>
    </row>
    <row r="51" spans="1:7" x14ac:dyDescent="0.25">
      <c r="A51" t="s">
        <v>92</v>
      </c>
      <c r="B51" s="17">
        <v>0.996</v>
      </c>
      <c r="C51" s="17">
        <v>1.091</v>
      </c>
      <c r="D51" s="17">
        <v>0.96099999999999997</v>
      </c>
      <c r="E51" s="17">
        <v>1.091</v>
      </c>
      <c r="F51" s="17">
        <v>0.96099999999999997</v>
      </c>
      <c r="G51" s="17">
        <v>1.2889999999999999</v>
      </c>
    </row>
    <row r="52" spans="1:7" x14ac:dyDescent="0.25">
      <c r="A52" t="s">
        <v>93</v>
      </c>
      <c r="B52" s="17">
        <v>1.0069999999999999</v>
      </c>
      <c r="C52" s="17">
        <v>1.012</v>
      </c>
      <c r="D52" s="17">
        <v>1</v>
      </c>
      <c r="E52" s="17">
        <v>1.012</v>
      </c>
      <c r="F52" s="17">
        <v>1</v>
      </c>
      <c r="G52" s="17">
        <v>0.99199999999999999</v>
      </c>
    </row>
    <row r="53" spans="1:7" x14ac:dyDescent="0.25">
      <c r="A53" t="s">
        <v>94</v>
      </c>
      <c r="B53" s="17">
        <v>0.96399999999999997</v>
      </c>
      <c r="C53" s="17">
        <v>0.97599999999999998</v>
      </c>
      <c r="D53" s="17">
        <v>1</v>
      </c>
      <c r="E53" s="17">
        <v>0.99099999999999999</v>
      </c>
      <c r="F53" s="17">
        <v>1</v>
      </c>
      <c r="G53" s="17">
        <v>1.0109999999999999</v>
      </c>
    </row>
    <row r="54" spans="1:7" x14ac:dyDescent="0.25">
      <c r="A54" t="s">
        <v>77</v>
      </c>
      <c r="B54" s="17">
        <v>1.046</v>
      </c>
      <c r="C54" s="17">
        <v>1.024</v>
      </c>
      <c r="D54" s="17">
        <v>0.98799999999999999</v>
      </c>
      <c r="E54" s="17">
        <v>1.024</v>
      </c>
      <c r="F54" s="17">
        <v>0.98799999999999999</v>
      </c>
      <c r="G54" s="17">
        <v>1.1379999999999999</v>
      </c>
    </row>
    <row r="55" spans="1:7" x14ac:dyDescent="0.25">
      <c r="A55" t="s">
        <v>95</v>
      </c>
      <c r="B55" s="17">
        <v>1.1040000000000001</v>
      </c>
      <c r="C55" s="17">
        <v>1.234</v>
      </c>
      <c r="D55" s="17">
        <v>1.004</v>
      </c>
      <c r="E55" s="17">
        <v>1.234</v>
      </c>
      <c r="F55" s="17">
        <v>1.004</v>
      </c>
      <c r="G55" s="17">
        <v>1.25</v>
      </c>
    </row>
    <row r="56" spans="1:7" x14ac:dyDescent="0.25">
      <c r="A56" t="s">
        <v>96</v>
      </c>
      <c r="B56" s="17">
        <v>1.0349999999999999</v>
      </c>
      <c r="C56" s="17">
        <v>1.0649999999999999</v>
      </c>
      <c r="D56" s="17">
        <v>0.997</v>
      </c>
      <c r="E56" s="17">
        <v>1.0509999999999999</v>
      </c>
      <c r="F56" s="17">
        <v>0.997</v>
      </c>
      <c r="G56" s="17">
        <v>1.085</v>
      </c>
    </row>
    <row r="57" spans="1:7" x14ac:dyDescent="0.25">
      <c r="A57" t="s">
        <v>97</v>
      </c>
      <c r="B57" s="17">
        <v>1.089</v>
      </c>
      <c r="C57" s="17">
        <v>1.135</v>
      </c>
      <c r="D57" s="17">
        <v>0.998</v>
      </c>
      <c r="E57" s="17">
        <v>1.135</v>
      </c>
      <c r="F57" s="17">
        <v>0.998</v>
      </c>
      <c r="G57" s="17">
        <v>1.1639999999999999</v>
      </c>
    </row>
    <row r="58" spans="1:7" x14ac:dyDescent="0.25">
      <c r="A58" t="s">
        <v>98</v>
      </c>
      <c r="B58" s="17">
        <v>0.98199999999999998</v>
      </c>
      <c r="C58" s="17">
        <v>0.98199999999999998</v>
      </c>
      <c r="D58" s="17">
        <v>1.0249999999999999</v>
      </c>
      <c r="E58" s="17">
        <v>1.0209999999999999</v>
      </c>
      <c r="F58" s="17">
        <v>1.0249999999999999</v>
      </c>
      <c r="G58" s="17">
        <v>1.004</v>
      </c>
    </row>
    <row r="59" spans="1:7" x14ac:dyDescent="0.25">
      <c r="A59" t="s">
        <v>99</v>
      </c>
      <c r="B59" s="17">
        <v>1.1359999999999999</v>
      </c>
      <c r="C59" s="17">
        <v>1.1890000000000001</v>
      </c>
      <c r="D59" s="17">
        <v>0.98599999999999999</v>
      </c>
      <c r="E59" s="17">
        <v>1.1220000000000001</v>
      </c>
      <c r="F59" s="17">
        <v>0.98699999999999999</v>
      </c>
      <c r="G59" s="17">
        <v>1.3140000000000001</v>
      </c>
    </row>
    <row r="60" spans="1:7" x14ac:dyDescent="0.25">
      <c r="A60" t="s">
        <v>100</v>
      </c>
      <c r="B60" s="17">
        <v>1.1659999999999999</v>
      </c>
      <c r="C60" s="17">
        <v>1.202</v>
      </c>
      <c r="D60" s="17">
        <v>0.98399999999999999</v>
      </c>
      <c r="E60" s="17">
        <v>1.202</v>
      </c>
      <c r="F60" s="17">
        <v>0.98399999999999999</v>
      </c>
      <c r="G60" s="17">
        <v>1.2989999999999999</v>
      </c>
    </row>
    <row r="61" spans="1:7" x14ac:dyDescent="0.25">
      <c r="A61" t="s">
        <v>101</v>
      </c>
      <c r="B61" s="17">
        <v>1.0349999999999999</v>
      </c>
      <c r="C61" s="17">
        <v>1.0529999999999999</v>
      </c>
      <c r="D61" s="17">
        <v>0.98199999999999998</v>
      </c>
      <c r="E61" s="17">
        <v>1.0529999999999999</v>
      </c>
      <c r="F61" s="17">
        <v>0.98199999999999998</v>
      </c>
      <c r="G61" s="17">
        <v>1.101</v>
      </c>
    </row>
    <row r="62" spans="1:7" x14ac:dyDescent="0.25">
      <c r="A62" t="s">
        <v>102</v>
      </c>
      <c r="B62" s="17">
        <v>1.014</v>
      </c>
      <c r="C62" s="17">
        <v>1.0169999999999999</v>
      </c>
      <c r="D62" s="17">
        <v>1.0580000000000001</v>
      </c>
      <c r="E62" s="17">
        <v>1.0169999999999999</v>
      </c>
      <c r="F62" s="17">
        <v>1.0580000000000001</v>
      </c>
      <c r="G62" s="17">
        <v>1.45</v>
      </c>
    </row>
    <row r="63" spans="1:7" x14ac:dyDescent="0.25">
      <c r="A63" t="s">
        <v>103</v>
      </c>
      <c r="B63" s="17">
        <v>0.94199999999999995</v>
      </c>
      <c r="C63" s="17">
        <v>0.91800000000000004</v>
      </c>
      <c r="D63" s="17">
        <v>0.99399999999999999</v>
      </c>
      <c r="E63" s="17">
        <v>0.91800000000000004</v>
      </c>
      <c r="F63" s="17">
        <v>0.99399999999999999</v>
      </c>
      <c r="G63" s="17">
        <v>0.93600000000000005</v>
      </c>
    </row>
    <row r="64" spans="1:7" x14ac:dyDescent="0.25">
      <c r="A64" t="s">
        <v>104</v>
      </c>
      <c r="B64" s="17">
        <v>1.425</v>
      </c>
      <c r="C64" s="17">
        <v>1.4179999999999999</v>
      </c>
      <c r="D64" s="17">
        <v>1.0149999999999999</v>
      </c>
      <c r="E64" s="17">
        <v>1.405</v>
      </c>
      <c r="F64" s="17">
        <v>1.0149999999999999</v>
      </c>
      <c r="G64" s="17">
        <v>1.5089999999999999</v>
      </c>
    </row>
    <row r="65" spans="1:7" x14ac:dyDescent="0.25">
      <c r="A65" t="s">
        <v>78</v>
      </c>
      <c r="B65" s="17">
        <v>1.0349999999999999</v>
      </c>
      <c r="C65" s="17">
        <v>1.026</v>
      </c>
      <c r="D65" s="17">
        <v>1.006</v>
      </c>
      <c r="E65" s="17">
        <v>1.026</v>
      </c>
      <c r="F65" s="17">
        <v>1.006</v>
      </c>
      <c r="G65" s="17">
        <v>1.0029999999999999</v>
      </c>
    </row>
    <row r="66" spans="1:7" x14ac:dyDescent="0.25">
      <c r="A66" t="s">
        <v>105</v>
      </c>
      <c r="B66" s="17">
        <v>1.0229999999999999</v>
      </c>
      <c r="C66" s="17">
        <v>1.042</v>
      </c>
      <c r="D66" s="17">
        <v>1.0149999999999999</v>
      </c>
      <c r="E66" s="17">
        <v>1.042</v>
      </c>
      <c r="F66" s="17">
        <v>1.0149999999999999</v>
      </c>
      <c r="G66" s="17">
        <v>1.1499999999999999</v>
      </c>
    </row>
    <row r="67" spans="1:7" x14ac:dyDescent="0.25">
      <c r="A67" t="s">
        <v>106</v>
      </c>
      <c r="B67" s="17">
        <v>1.0049999999999999</v>
      </c>
      <c r="C67" s="17">
        <v>1.004</v>
      </c>
      <c r="D67" s="17">
        <v>1.0049999999999999</v>
      </c>
      <c r="E67" s="17">
        <v>1.004</v>
      </c>
      <c r="F67" s="17">
        <v>1.0049999999999999</v>
      </c>
      <c r="G67" s="17">
        <v>1.0049999999999999</v>
      </c>
    </row>
    <row r="68" spans="1:7" x14ac:dyDescent="0.25">
      <c r="A68" t="s">
        <v>107</v>
      </c>
      <c r="B68" s="17">
        <v>1.054</v>
      </c>
      <c r="C68" s="17">
        <v>0.95699999999999996</v>
      </c>
      <c r="D68" s="17">
        <v>1.125</v>
      </c>
      <c r="E68" s="17">
        <v>0.95699999999999996</v>
      </c>
      <c r="F68" s="17">
        <v>1.125</v>
      </c>
      <c r="G68" s="17">
        <v>0.93200000000000005</v>
      </c>
    </row>
    <row r="69" spans="1:7" x14ac:dyDescent="0.25">
      <c r="A69" t="s">
        <v>108</v>
      </c>
      <c r="B69" s="17">
        <v>1.0549999999999999</v>
      </c>
      <c r="C69" s="17">
        <v>0.997</v>
      </c>
      <c r="D69" s="17">
        <v>0.96599999999999997</v>
      </c>
      <c r="E69" s="17">
        <v>0.997</v>
      </c>
      <c r="F69" s="17">
        <v>0.96599999999999997</v>
      </c>
      <c r="G69" s="17">
        <v>1.0409999999999999</v>
      </c>
    </row>
    <row r="70" spans="1:7" x14ac:dyDescent="0.25">
      <c r="A70" t="s">
        <v>109</v>
      </c>
      <c r="B70" s="17">
        <v>1.038</v>
      </c>
      <c r="C70" s="17">
        <v>0.94399999999999995</v>
      </c>
      <c r="D70" s="17">
        <v>0.94299999999999995</v>
      </c>
      <c r="E70" s="17">
        <v>0.94399999999999995</v>
      </c>
      <c r="F70" s="17">
        <v>0.94299999999999995</v>
      </c>
      <c r="G70" s="17">
        <v>1.147</v>
      </c>
    </row>
    <row r="71" spans="1:7" x14ac:dyDescent="0.25">
      <c r="A71" t="s">
        <v>110</v>
      </c>
      <c r="B71" s="17">
        <v>0.98499999999999999</v>
      </c>
      <c r="C71" s="17">
        <v>1.036</v>
      </c>
      <c r="D71" s="17">
        <v>0.999</v>
      </c>
      <c r="E71" s="17">
        <v>1.0449999999999999</v>
      </c>
      <c r="F71" s="17">
        <v>1.0009999999999999</v>
      </c>
      <c r="G71" s="17">
        <v>1.1220000000000001</v>
      </c>
    </row>
    <row r="72" spans="1:7" x14ac:dyDescent="0.25">
      <c r="A72" t="s">
        <v>111</v>
      </c>
      <c r="B72" s="17">
        <v>1.06</v>
      </c>
      <c r="C72" s="17">
        <v>1.292</v>
      </c>
      <c r="D72" s="17">
        <v>1.0389999999999999</v>
      </c>
      <c r="E72" s="17">
        <v>1.292</v>
      </c>
      <c r="F72" s="17">
        <v>1.0389999999999999</v>
      </c>
      <c r="G72" s="17">
        <v>1.294</v>
      </c>
    </row>
    <row r="73" spans="1:7" x14ac:dyDescent="0.25">
      <c r="A73" t="s">
        <v>112</v>
      </c>
      <c r="B73" s="17">
        <v>1.0049999999999999</v>
      </c>
      <c r="C73" s="17">
        <v>1.0229999999999999</v>
      </c>
      <c r="D73" s="17">
        <v>1.004</v>
      </c>
      <c r="E73" s="17">
        <v>1.0009999999999999</v>
      </c>
      <c r="F73" s="17">
        <v>1.0049999999999999</v>
      </c>
      <c r="G73" s="17">
        <v>1.016</v>
      </c>
    </row>
    <row r="74" spans="1:7" x14ac:dyDescent="0.25">
      <c r="A74" t="s">
        <v>113</v>
      </c>
      <c r="B74" s="17">
        <v>0.97799999999999998</v>
      </c>
      <c r="C74" s="17">
        <v>0.98299999999999998</v>
      </c>
      <c r="D74" s="17">
        <v>1.034</v>
      </c>
      <c r="E74" s="17">
        <v>0.97699999999999998</v>
      </c>
      <c r="F74" s="17">
        <v>1.034</v>
      </c>
      <c r="G74" s="17">
        <v>1.012</v>
      </c>
    </row>
    <row r="75" spans="1:7" x14ac:dyDescent="0.25">
      <c r="A75" t="s">
        <v>114</v>
      </c>
      <c r="B75" s="17">
        <v>0.98299999999999998</v>
      </c>
      <c r="C75" s="17">
        <v>0.82899999999999996</v>
      </c>
      <c r="D75" s="17">
        <v>0.94899999999999995</v>
      </c>
      <c r="E75" s="17">
        <v>0.82899999999999996</v>
      </c>
      <c r="F75" s="17">
        <v>0.94899999999999995</v>
      </c>
      <c r="G75" s="17">
        <v>0.80300000000000005</v>
      </c>
    </row>
    <row r="76" spans="1:7" x14ac:dyDescent="0.25">
      <c r="A76" t="s">
        <v>79</v>
      </c>
      <c r="B76" s="17">
        <v>1.0269999999999999</v>
      </c>
      <c r="C76" s="17">
        <v>0.99199999999999999</v>
      </c>
      <c r="D76" s="17">
        <v>0.99399999999999999</v>
      </c>
      <c r="E76" s="17">
        <v>0.99</v>
      </c>
      <c r="F76" s="17">
        <v>1.002</v>
      </c>
      <c r="G76" s="17">
        <v>0.97399999999999998</v>
      </c>
    </row>
    <row r="77" spans="1:7" x14ac:dyDescent="0.25">
      <c r="A77" t="s">
        <v>115</v>
      </c>
      <c r="B77" s="17">
        <v>1.024</v>
      </c>
      <c r="C77" s="17">
        <v>0.88600000000000001</v>
      </c>
      <c r="D77" s="17">
        <v>0.94</v>
      </c>
      <c r="E77" s="17">
        <v>0.88600000000000001</v>
      </c>
      <c r="F77" s="17">
        <v>0.94</v>
      </c>
      <c r="G77" s="17">
        <v>0.873</v>
      </c>
    </row>
    <row r="78" spans="1:7" x14ac:dyDescent="0.25">
      <c r="A78" t="s">
        <v>116</v>
      </c>
      <c r="B78" s="17">
        <v>1.05</v>
      </c>
      <c r="C78" s="17">
        <v>1.026</v>
      </c>
      <c r="D78" s="17">
        <v>1</v>
      </c>
      <c r="E78" s="17">
        <v>1.026</v>
      </c>
      <c r="F78" s="17">
        <v>1</v>
      </c>
      <c r="G78" s="17">
        <v>1.17</v>
      </c>
    </row>
    <row r="79" spans="1:7" x14ac:dyDescent="0.25">
      <c r="A79" t="s">
        <v>117</v>
      </c>
      <c r="B79" s="17">
        <v>1.0429999999999999</v>
      </c>
      <c r="C79" s="17">
        <v>1.0609999999999999</v>
      </c>
      <c r="D79" s="17">
        <v>1.0529999999999999</v>
      </c>
      <c r="E79" s="17">
        <v>1.0609999999999999</v>
      </c>
      <c r="F79" s="17">
        <v>1.0529999999999999</v>
      </c>
      <c r="G79" s="17">
        <v>1.0249999999999999</v>
      </c>
    </row>
    <row r="80" spans="1:7" x14ac:dyDescent="0.25">
      <c r="A80" t="s">
        <v>118</v>
      </c>
      <c r="B80" s="17">
        <v>1.0209999999999999</v>
      </c>
      <c r="C80" s="17">
        <v>1.028</v>
      </c>
      <c r="D80" s="17">
        <v>1.014</v>
      </c>
      <c r="E80" s="17">
        <v>1.0229999999999999</v>
      </c>
      <c r="F80" s="17">
        <v>1.008</v>
      </c>
      <c r="G80" s="17">
        <v>1.0389999999999999</v>
      </c>
    </row>
    <row r="81" spans="1:7" x14ac:dyDescent="0.25">
      <c r="A81" t="s">
        <v>119</v>
      </c>
      <c r="B81" s="17">
        <v>1.012</v>
      </c>
      <c r="C81" s="17">
        <v>1.0580000000000001</v>
      </c>
      <c r="D81" s="17">
        <v>0.996</v>
      </c>
      <c r="E81" s="17">
        <v>1.0580000000000001</v>
      </c>
      <c r="F81" s="17">
        <v>0.996</v>
      </c>
      <c r="G81" s="17">
        <v>1.0580000000000001</v>
      </c>
    </row>
    <row r="82" spans="1:7" x14ac:dyDescent="0.25">
      <c r="A82" t="s">
        <v>120</v>
      </c>
      <c r="B82" s="17">
        <v>1.028</v>
      </c>
      <c r="C82" s="17">
        <v>1.008</v>
      </c>
      <c r="D82" s="17">
        <v>0.96699999999999997</v>
      </c>
      <c r="E82" s="17">
        <v>1.008</v>
      </c>
      <c r="F82" s="17">
        <v>0.96699999999999997</v>
      </c>
      <c r="G82" s="17">
        <v>1.0209999999999999</v>
      </c>
    </row>
    <row r="83" spans="1:7" x14ac:dyDescent="0.25">
      <c r="A83" t="s">
        <v>121</v>
      </c>
      <c r="B83" s="17">
        <v>1.0669999999999999</v>
      </c>
      <c r="C83" s="17">
        <v>1.03</v>
      </c>
      <c r="D83" s="17">
        <v>1.0049999999999999</v>
      </c>
      <c r="E83" s="17">
        <v>1.03</v>
      </c>
      <c r="F83" s="17">
        <v>1.0049999999999999</v>
      </c>
      <c r="G83" s="17">
        <v>1.03</v>
      </c>
    </row>
    <row r="84" spans="1:7" x14ac:dyDescent="0.25">
      <c r="A84" t="s">
        <v>122</v>
      </c>
      <c r="B84" s="17">
        <v>0.98</v>
      </c>
      <c r="C84" s="17">
        <v>0.96799999999999997</v>
      </c>
      <c r="D84" s="17">
        <v>0.94899999999999995</v>
      </c>
      <c r="E84" s="17">
        <v>0.95899999999999996</v>
      </c>
      <c r="F84" s="17">
        <v>0.94499999999999995</v>
      </c>
      <c r="G84" s="17">
        <v>0.97099999999999997</v>
      </c>
    </row>
    <row r="85" spans="1:7" x14ac:dyDescent="0.25">
      <c r="A85" t="s">
        <v>123</v>
      </c>
      <c r="B85" s="17">
        <v>0.93100000000000005</v>
      </c>
      <c r="C85" s="17">
        <v>0.93300000000000005</v>
      </c>
      <c r="D85" s="17">
        <v>1.0069999999999999</v>
      </c>
      <c r="E85" s="17">
        <v>1.0009999999999999</v>
      </c>
      <c r="F85" s="17">
        <v>1.0069999999999999</v>
      </c>
      <c r="G85" s="17">
        <v>0.83599999999999997</v>
      </c>
    </row>
    <row r="86" spans="1:7" hidden="1" x14ac:dyDescent="0.25">
      <c r="A86" t="s">
        <v>124</v>
      </c>
      <c r="B86" s="17">
        <v>3.7999999999999999E-2</v>
      </c>
      <c r="C86" s="17">
        <v>3.7999999999999999E-2</v>
      </c>
      <c r="D86" s="17">
        <v>1.087</v>
      </c>
      <c r="E86" s="17">
        <v>3.7999999999999999E-2</v>
      </c>
      <c r="F86" s="17">
        <v>1.087</v>
      </c>
      <c r="G86" s="17">
        <v>3.7999999999999999E-2</v>
      </c>
    </row>
    <row r="87" spans="1:7" x14ac:dyDescent="0.25">
      <c r="A87" t="s">
        <v>80</v>
      </c>
      <c r="B87" s="17">
        <v>0.997</v>
      </c>
      <c r="C87" s="17">
        <v>0.95899999999999996</v>
      </c>
      <c r="D87" s="17">
        <v>0.99199999999999999</v>
      </c>
      <c r="E87" s="17">
        <v>0.95899999999999996</v>
      </c>
      <c r="F87" s="17">
        <v>0.99199999999999999</v>
      </c>
      <c r="G87" s="17">
        <v>1.04</v>
      </c>
    </row>
    <row r="88" spans="1:7" x14ac:dyDescent="0.25">
      <c r="A88" t="s">
        <v>125</v>
      </c>
      <c r="B88" s="17">
        <v>0.97399999999999998</v>
      </c>
      <c r="C88" s="17">
        <v>0.98799999999999999</v>
      </c>
      <c r="D88" s="17">
        <v>0.98599999999999999</v>
      </c>
      <c r="E88" s="17">
        <v>0.98799999999999999</v>
      </c>
      <c r="F88" s="17">
        <v>0.98599999999999999</v>
      </c>
      <c r="G88" s="17">
        <v>0.998</v>
      </c>
    </row>
    <row r="89" spans="1:7" x14ac:dyDescent="0.25">
      <c r="A89" t="s">
        <v>126</v>
      </c>
      <c r="B89" s="17">
        <v>0.96299999999999997</v>
      </c>
      <c r="C89" s="17">
        <v>0.98099999999999998</v>
      </c>
      <c r="D89" s="17">
        <v>0.98899999999999999</v>
      </c>
      <c r="E89" s="17">
        <v>0.98099999999999998</v>
      </c>
      <c r="F89" s="17">
        <v>0.98899999999999999</v>
      </c>
      <c r="G89" s="17">
        <v>0.996</v>
      </c>
    </row>
    <row r="90" spans="1:7" x14ac:dyDescent="0.25">
      <c r="A90" t="s">
        <v>127</v>
      </c>
      <c r="B90" s="17">
        <v>0.99399999999999999</v>
      </c>
      <c r="C90" s="17">
        <v>1.0029999999999999</v>
      </c>
      <c r="D90" s="17">
        <v>0.995</v>
      </c>
      <c r="E90" s="17">
        <v>1.0029999999999999</v>
      </c>
      <c r="F90" s="17">
        <v>0.995</v>
      </c>
      <c r="G90" s="17">
        <v>0.997</v>
      </c>
    </row>
    <row r="91" spans="1:7" x14ac:dyDescent="0.25">
      <c r="A91" t="s">
        <v>128</v>
      </c>
      <c r="B91" s="17">
        <v>0.997</v>
      </c>
      <c r="C91" s="17">
        <v>1.022</v>
      </c>
      <c r="D91" s="17">
        <v>1.0229999999999999</v>
      </c>
      <c r="E91" s="17">
        <v>0.998</v>
      </c>
      <c r="F91" s="17">
        <v>0.998</v>
      </c>
      <c r="G91" s="17">
        <v>1.0009999999999999</v>
      </c>
    </row>
    <row r="92" spans="1:7" x14ac:dyDescent="0.25">
      <c r="A92" t="s">
        <v>129</v>
      </c>
      <c r="B92" s="17">
        <v>0.99199999999999999</v>
      </c>
      <c r="C92" s="17">
        <v>1.004</v>
      </c>
      <c r="D92" s="17">
        <v>1</v>
      </c>
      <c r="E92" s="17">
        <v>1.004</v>
      </c>
      <c r="F92" s="17">
        <v>1</v>
      </c>
      <c r="G92" s="17">
        <v>1.1200000000000001</v>
      </c>
    </row>
    <row r="93" spans="1:7" x14ac:dyDescent="0.25">
      <c r="A93" t="s">
        <v>130</v>
      </c>
      <c r="B93" s="17">
        <v>1.04</v>
      </c>
      <c r="C93" s="17">
        <v>1.0660000000000001</v>
      </c>
      <c r="D93" s="17">
        <v>0.97799999999999998</v>
      </c>
      <c r="E93" s="17">
        <v>1.0660000000000001</v>
      </c>
      <c r="F93" s="17">
        <v>0.97799999999999998</v>
      </c>
      <c r="G93" s="17">
        <v>1.171</v>
      </c>
    </row>
    <row r="94" spans="1:7" x14ac:dyDescent="0.25">
      <c r="A94" t="s">
        <v>131</v>
      </c>
      <c r="B94" s="17">
        <v>0.96299999999999997</v>
      </c>
      <c r="C94" s="17">
        <v>0.95299999999999996</v>
      </c>
      <c r="D94" s="17">
        <v>1.0029999999999999</v>
      </c>
      <c r="E94" s="17">
        <v>0.90700000000000003</v>
      </c>
      <c r="F94" s="17">
        <v>0.99299999999999999</v>
      </c>
      <c r="G94" s="17">
        <v>0.99399999999999999</v>
      </c>
    </row>
    <row r="95" spans="1:7" x14ac:dyDescent="0.25">
      <c r="A95" t="s">
        <v>132</v>
      </c>
      <c r="B95" s="17">
        <v>1.036</v>
      </c>
      <c r="C95" s="17">
        <v>1.0429999999999999</v>
      </c>
      <c r="D95" s="17">
        <v>1.01</v>
      </c>
      <c r="E95" s="17">
        <v>1.0429999999999999</v>
      </c>
      <c r="F95" s="17">
        <v>1.01</v>
      </c>
      <c r="G95" s="17">
        <v>1.1479999999999999</v>
      </c>
    </row>
    <row r="96" spans="1:7" x14ac:dyDescent="0.25">
      <c r="A96" t="s">
        <v>133</v>
      </c>
      <c r="B96" s="17">
        <v>1.006</v>
      </c>
      <c r="C96" s="17">
        <v>1.0489999999999999</v>
      </c>
      <c r="D96" s="17">
        <v>0.999</v>
      </c>
      <c r="E96" s="17">
        <v>1.0489999999999999</v>
      </c>
      <c r="F96" s="17">
        <v>0.999</v>
      </c>
      <c r="G96" s="17">
        <v>1.0660000000000001</v>
      </c>
    </row>
    <row r="97" spans="1:7" x14ac:dyDescent="0.25">
      <c r="A97" t="s">
        <v>134</v>
      </c>
      <c r="B97" s="17">
        <v>1.02</v>
      </c>
      <c r="C97" s="17">
        <v>1.054</v>
      </c>
      <c r="D97" s="17">
        <v>1.034</v>
      </c>
      <c r="E97" s="17">
        <v>1.056</v>
      </c>
      <c r="F97" s="17">
        <v>1.0640000000000001</v>
      </c>
      <c r="G97" s="17">
        <v>1.1100000000000001</v>
      </c>
    </row>
    <row r="98" spans="1:7" x14ac:dyDescent="0.25">
      <c r="A98" t="s">
        <v>81</v>
      </c>
      <c r="B98" s="17">
        <v>1.1859999999999999</v>
      </c>
      <c r="C98" s="17">
        <v>1.18</v>
      </c>
      <c r="D98" s="17">
        <v>0.99299999999999999</v>
      </c>
      <c r="E98" s="17">
        <v>1.073</v>
      </c>
      <c r="F98" s="17">
        <v>1.0009999999999999</v>
      </c>
      <c r="G98" s="17">
        <v>1.2050000000000001</v>
      </c>
    </row>
    <row r="99" spans="1:7" x14ac:dyDescent="0.25">
      <c r="A99" t="s">
        <v>135</v>
      </c>
      <c r="B99" s="17">
        <v>1.0269999999999999</v>
      </c>
      <c r="C99" s="17">
        <v>0.96</v>
      </c>
      <c r="D99" s="17">
        <v>0.999</v>
      </c>
      <c r="E99" s="17">
        <v>0.96</v>
      </c>
      <c r="F99" s="17">
        <v>0.999</v>
      </c>
      <c r="G99" s="17">
        <v>0.97099999999999997</v>
      </c>
    </row>
    <row r="100" spans="1:7" x14ac:dyDescent="0.25">
      <c r="A100" t="s">
        <v>136</v>
      </c>
      <c r="B100" s="17">
        <v>1.044</v>
      </c>
      <c r="C100" s="17">
        <v>1.095</v>
      </c>
      <c r="D100" s="17">
        <v>1.0329999999999999</v>
      </c>
      <c r="E100" s="17">
        <v>1.095</v>
      </c>
      <c r="F100" s="17">
        <v>1.0329999999999999</v>
      </c>
      <c r="G100" s="17">
        <v>1.1599999999999999</v>
      </c>
    </row>
    <row r="101" spans="1:7" x14ac:dyDescent="0.25">
      <c r="A101" t="s">
        <v>137</v>
      </c>
      <c r="B101" s="17">
        <v>0.98799999999999999</v>
      </c>
      <c r="C101" s="17">
        <v>0.98199999999999998</v>
      </c>
      <c r="D101" s="17">
        <v>1.0189999999999999</v>
      </c>
      <c r="E101" s="17">
        <v>0.98199999999999998</v>
      </c>
      <c r="F101" s="17">
        <v>1.0189999999999999</v>
      </c>
      <c r="G101" s="17">
        <v>0.996</v>
      </c>
    </row>
    <row r="102" spans="1:7" x14ac:dyDescent="0.25">
      <c r="A102" t="s">
        <v>138</v>
      </c>
      <c r="B102" s="17">
        <v>1.006</v>
      </c>
      <c r="C102" s="17">
        <v>1.04</v>
      </c>
      <c r="D102" s="17">
        <v>1.002</v>
      </c>
      <c r="E102" s="17">
        <v>1.04</v>
      </c>
      <c r="F102" s="17">
        <v>1.002</v>
      </c>
      <c r="G102" s="17">
        <v>1.099</v>
      </c>
    </row>
    <row r="103" spans="1:7" x14ac:dyDescent="0.25">
      <c r="A103" t="s">
        <v>139</v>
      </c>
      <c r="B103" s="17">
        <v>1.006</v>
      </c>
      <c r="C103" s="17">
        <v>0.97499999999999998</v>
      </c>
      <c r="D103" s="17">
        <v>0.98299999999999998</v>
      </c>
      <c r="E103" s="17">
        <v>0.97499999999999998</v>
      </c>
      <c r="F103" s="17">
        <v>0.98299999999999998</v>
      </c>
      <c r="G103" s="17">
        <v>0.98199999999999998</v>
      </c>
    </row>
    <row r="104" spans="1:7" x14ac:dyDescent="0.25">
      <c r="A104" t="s">
        <v>140</v>
      </c>
      <c r="B104" s="17">
        <v>1.02</v>
      </c>
      <c r="C104" s="17">
        <v>1.0289999999999999</v>
      </c>
      <c r="D104" s="17">
        <v>1.0269999999999999</v>
      </c>
      <c r="E104" s="17">
        <v>1.06</v>
      </c>
      <c r="F104" s="17">
        <v>1.0329999999999999</v>
      </c>
      <c r="G104" s="17">
        <v>1.115</v>
      </c>
    </row>
    <row r="105" spans="1:7" x14ac:dyDescent="0.25">
      <c r="A105" t="s">
        <v>141</v>
      </c>
      <c r="B105" s="17">
        <v>1.048</v>
      </c>
      <c r="C105" s="17">
        <v>1.0569999999999999</v>
      </c>
      <c r="D105" s="17">
        <v>1.036</v>
      </c>
      <c r="E105" s="17">
        <v>1.0569999999999999</v>
      </c>
      <c r="F105" s="17">
        <v>1.036</v>
      </c>
      <c r="G105" s="17">
        <v>1.077</v>
      </c>
    </row>
    <row r="106" spans="1:7" x14ac:dyDescent="0.25">
      <c r="A106" t="s">
        <v>142</v>
      </c>
      <c r="B106" s="17">
        <v>0.98399999999999999</v>
      </c>
      <c r="C106" s="17">
        <v>0.97499999999999998</v>
      </c>
      <c r="D106" s="17">
        <v>1.002</v>
      </c>
      <c r="E106" s="17">
        <v>0.97499999999999998</v>
      </c>
      <c r="F106" s="17">
        <v>1.002</v>
      </c>
      <c r="G106" s="17">
        <v>1.024</v>
      </c>
    </row>
    <row r="107" spans="1:7" x14ac:dyDescent="0.25">
      <c r="A107" t="s">
        <v>143</v>
      </c>
      <c r="B107" s="17">
        <v>1.0169999999999999</v>
      </c>
      <c r="C107" s="17">
        <v>1.073</v>
      </c>
      <c r="D107" s="17">
        <v>1</v>
      </c>
      <c r="E107" s="17">
        <v>1.0569999999999999</v>
      </c>
      <c r="F107" s="17">
        <v>1</v>
      </c>
      <c r="G107" s="17">
        <v>1.0629999999999999</v>
      </c>
    </row>
    <row r="108" spans="1:7" x14ac:dyDescent="0.25">
      <c r="A108" t="s">
        <v>144</v>
      </c>
      <c r="B108" s="17">
        <v>1.0149999999999999</v>
      </c>
      <c r="C108" s="17">
        <v>1.0329999999999999</v>
      </c>
      <c r="D108" s="17">
        <v>1.002</v>
      </c>
      <c r="E108" s="17">
        <v>1.0169999999999999</v>
      </c>
      <c r="F108" s="17">
        <v>1.002</v>
      </c>
      <c r="G108" s="17">
        <v>1.1140000000000001</v>
      </c>
    </row>
    <row r="109" spans="1:7" x14ac:dyDescent="0.25">
      <c r="A109" t="s">
        <v>82</v>
      </c>
      <c r="B109" s="17">
        <v>1.0329999999999999</v>
      </c>
      <c r="C109" s="17">
        <v>0.90900000000000003</v>
      </c>
      <c r="D109" s="17">
        <v>1.0069999999999999</v>
      </c>
      <c r="E109" s="17">
        <v>0.90900000000000003</v>
      </c>
      <c r="F109" s="17">
        <v>1.0069999999999999</v>
      </c>
      <c r="G109" s="17">
        <v>0.99199999999999999</v>
      </c>
    </row>
    <row r="110" spans="1:7" x14ac:dyDescent="0.25">
      <c r="A110" t="s">
        <v>145</v>
      </c>
      <c r="B110" s="17">
        <v>1.042</v>
      </c>
      <c r="C110" s="17">
        <v>0.996</v>
      </c>
      <c r="D110" s="17">
        <v>0.93500000000000005</v>
      </c>
      <c r="E110" s="17">
        <v>0.996</v>
      </c>
      <c r="F110" s="17">
        <v>0.93500000000000005</v>
      </c>
      <c r="G110" s="17">
        <v>1.046</v>
      </c>
    </row>
    <row r="111" spans="1:7" x14ac:dyDescent="0.25">
      <c r="A111" t="s">
        <v>146</v>
      </c>
      <c r="B111" s="17">
        <v>1.048</v>
      </c>
      <c r="C111" s="17">
        <v>0.95399999999999996</v>
      </c>
      <c r="D111" s="17">
        <v>0.97599999999999998</v>
      </c>
      <c r="E111" s="17">
        <v>0.97399999999999998</v>
      </c>
      <c r="F111" s="17">
        <v>0.97899999999999998</v>
      </c>
      <c r="G111" s="17">
        <v>0.97199999999999998</v>
      </c>
    </row>
    <row r="112" spans="1:7" x14ac:dyDescent="0.25">
      <c r="A112" t="s">
        <v>147</v>
      </c>
      <c r="B112" s="17">
        <v>1.0269999999999999</v>
      </c>
      <c r="C112" s="17">
        <v>1.01</v>
      </c>
      <c r="D112" s="17">
        <v>1</v>
      </c>
      <c r="E112" s="17">
        <v>1.01</v>
      </c>
      <c r="F112" s="17">
        <v>1</v>
      </c>
      <c r="G112" s="17">
        <v>1.0640000000000001</v>
      </c>
    </row>
    <row r="113" spans="1:7" x14ac:dyDescent="0.25">
      <c r="A113" t="s">
        <v>148</v>
      </c>
      <c r="B113" s="17">
        <v>1.0009999999999999</v>
      </c>
      <c r="C113" s="17">
        <v>1.0149999999999999</v>
      </c>
      <c r="D113" s="17">
        <v>1.0149999999999999</v>
      </c>
      <c r="E113" s="17">
        <v>1.0149999999999999</v>
      </c>
      <c r="F113" s="17">
        <v>1.0149999999999999</v>
      </c>
      <c r="G113" s="17">
        <v>1.0169999999999999</v>
      </c>
    </row>
    <row r="114" spans="1:7" x14ac:dyDescent="0.25">
      <c r="A114" t="s">
        <v>149</v>
      </c>
      <c r="B114" s="17">
        <v>1.0509999999999999</v>
      </c>
      <c r="C114" s="17">
        <v>1.0429999999999999</v>
      </c>
      <c r="D114" s="17">
        <v>1.069</v>
      </c>
      <c r="E114" s="17">
        <v>1.004</v>
      </c>
      <c r="F114" s="17">
        <v>1.004</v>
      </c>
      <c r="G114" s="17">
        <v>1.1020000000000001</v>
      </c>
    </row>
    <row r="115" spans="1:7" x14ac:dyDescent="0.25">
      <c r="A115" t="s">
        <v>150</v>
      </c>
      <c r="B115" s="17">
        <v>1.1419999999999999</v>
      </c>
      <c r="C115" s="17">
        <v>1.03</v>
      </c>
      <c r="D115" s="17">
        <v>0.96499999999999997</v>
      </c>
      <c r="E115" s="17">
        <v>1.028</v>
      </c>
      <c r="F115" s="17">
        <v>0.995</v>
      </c>
      <c r="G115" s="17">
        <v>1.0129999999999999</v>
      </c>
    </row>
    <row r="116" spans="1:7" x14ac:dyDescent="0.25">
      <c r="A116" t="s">
        <v>150</v>
      </c>
      <c r="B116" s="17">
        <v>1.069</v>
      </c>
      <c r="C116" s="17">
        <v>1.1459999999999999</v>
      </c>
      <c r="D116" s="17">
        <v>1.0109999999999999</v>
      </c>
      <c r="E116" s="17">
        <v>1.0109999999999999</v>
      </c>
      <c r="F116" s="17">
        <v>1.01</v>
      </c>
      <c r="G116" s="17">
        <v>1.113</v>
      </c>
    </row>
    <row r="117" spans="1:7" x14ac:dyDescent="0.25">
      <c r="A117" t="s">
        <v>151</v>
      </c>
      <c r="B117" s="17">
        <v>1.0069999999999999</v>
      </c>
      <c r="C117" s="17">
        <v>0.94899999999999995</v>
      </c>
      <c r="D117" s="17">
        <v>1.016</v>
      </c>
      <c r="E117" s="17">
        <v>0.94899999999999995</v>
      </c>
      <c r="F117" s="17">
        <v>1.016</v>
      </c>
      <c r="G117" s="17">
        <v>1.0129999999999999</v>
      </c>
    </row>
    <row r="118" spans="1:7" x14ac:dyDescent="0.25">
      <c r="A118" t="s">
        <v>151</v>
      </c>
      <c r="B118" s="17">
        <v>1.01</v>
      </c>
      <c r="C118" s="17">
        <v>1.016</v>
      </c>
      <c r="D118" s="17">
        <v>1</v>
      </c>
      <c r="E118" s="17">
        <v>1.016</v>
      </c>
      <c r="F118" s="17">
        <v>1</v>
      </c>
      <c r="G118" s="17">
        <v>1.018</v>
      </c>
    </row>
    <row r="119" spans="1:7" x14ac:dyDescent="0.25">
      <c r="A119" t="s">
        <v>152</v>
      </c>
      <c r="B119" s="17">
        <v>1.01</v>
      </c>
      <c r="C119" s="17">
        <v>1.0149999999999999</v>
      </c>
      <c r="D119" s="17">
        <v>0.999</v>
      </c>
      <c r="E119" s="17">
        <v>1.016</v>
      </c>
      <c r="F119" s="17">
        <v>1</v>
      </c>
      <c r="G119" s="17">
        <v>1.077</v>
      </c>
    </row>
    <row r="120" spans="1:7" x14ac:dyDescent="0.25">
      <c r="A120" t="s">
        <v>83</v>
      </c>
      <c r="B120" s="17">
        <v>1.0069999999999999</v>
      </c>
      <c r="C120" s="17">
        <v>1.056</v>
      </c>
      <c r="D120" s="17">
        <v>1.073</v>
      </c>
      <c r="E120" s="17">
        <v>1.056</v>
      </c>
      <c r="F120" s="17">
        <v>1.0660000000000001</v>
      </c>
      <c r="G120" s="17">
        <v>1.0489999999999999</v>
      </c>
    </row>
    <row r="121" spans="1:7" x14ac:dyDescent="0.25">
      <c r="A121" t="s">
        <v>153</v>
      </c>
      <c r="B121" s="17">
        <v>0.93600000000000005</v>
      </c>
      <c r="C121" s="17">
        <v>0.94399999999999995</v>
      </c>
      <c r="D121" s="17">
        <v>0.96599999999999997</v>
      </c>
      <c r="E121" s="17">
        <v>0.90900000000000003</v>
      </c>
      <c r="F121" s="17">
        <v>0.93899999999999995</v>
      </c>
      <c r="G121" s="17">
        <v>1.004</v>
      </c>
    </row>
    <row r="122" spans="1:7" x14ac:dyDescent="0.25">
      <c r="A122" t="s">
        <v>154</v>
      </c>
      <c r="B122" s="17">
        <v>0.97499999999999998</v>
      </c>
      <c r="C122" s="17">
        <v>1.0209999999999999</v>
      </c>
      <c r="D122" s="17">
        <v>1</v>
      </c>
      <c r="E122" s="17">
        <v>1.0069999999999999</v>
      </c>
      <c r="F122" s="17">
        <v>1</v>
      </c>
      <c r="G122" s="17">
        <v>1.028</v>
      </c>
    </row>
    <row r="123" spans="1:7" x14ac:dyDescent="0.25">
      <c r="A123" t="s">
        <v>155</v>
      </c>
      <c r="B123" s="17">
        <v>0.96399999999999997</v>
      </c>
      <c r="C123" s="17">
        <v>0.97499999999999998</v>
      </c>
      <c r="D123" s="17">
        <v>1.0029999999999999</v>
      </c>
      <c r="E123" s="17">
        <v>0.98599999999999999</v>
      </c>
      <c r="F123" s="17">
        <v>1.0029999999999999</v>
      </c>
      <c r="G123" s="17">
        <v>1.0680000000000001</v>
      </c>
    </row>
    <row r="124" spans="1:7" x14ac:dyDescent="0.25">
      <c r="A124" t="s">
        <v>156</v>
      </c>
      <c r="B124" s="17">
        <v>0.95699999999999996</v>
      </c>
      <c r="C124" s="17">
        <v>0.98699999999999999</v>
      </c>
      <c r="D124" s="17">
        <v>1.01</v>
      </c>
      <c r="E124" s="17">
        <v>0.98699999999999999</v>
      </c>
      <c r="F124" s="17">
        <v>1.01</v>
      </c>
      <c r="G124" s="17">
        <v>0.97299999999999998</v>
      </c>
    </row>
    <row r="125" spans="1:7" x14ac:dyDescent="0.25">
      <c r="A125" t="s">
        <v>157</v>
      </c>
      <c r="B125" s="17">
        <v>0.96499999999999997</v>
      </c>
      <c r="C125" s="17">
        <v>0.97</v>
      </c>
      <c r="D125" s="17">
        <v>0.99399999999999999</v>
      </c>
      <c r="E125" s="17">
        <v>0.98499999999999999</v>
      </c>
      <c r="F125" s="17">
        <v>0.99399999999999999</v>
      </c>
      <c r="G125" s="17">
        <v>0.94599999999999995</v>
      </c>
    </row>
    <row r="126" spans="1:7" x14ac:dyDescent="0.25">
      <c r="A126" t="s">
        <v>158</v>
      </c>
      <c r="B126" s="17">
        <v>0.91900000000000004</v>
      </c>
      <c r="C126" s="17">
        <v>0.83299999999999996</v>
      </c>
      <c r="D126" s="17">
        <v>1.004</v>
      </c>
      <c r="E126" s="17">
        <v>0.83299999999999996</v>
      </c>
      <c r="F126" s="17">
        <v>1.004</v>
      </c>
      <c r="G126" s="17">
        <v>0.76800000000000002</v>
      </c>
    </row>
    <row r="127" spans="1:7" x14ac:dyDescent="0.25">
      <c r="A127" t="s">
        <v>159</v>
      </c>
      <c r="B127" s="17">
        <v>0.93700000000000006</v>
      </c>
      <c r="C127" s="17">
        <v>0.88500000000000001</v>
      </c>
      <c r="D127" s="17">
        <v>1.014</v>
      </c>
      <c r="E127" s="17">
        <v>0.88500000000000001</v>
      </c>
      <c r="F127" s="17">
        <v>1.014</v>
      </c>
      <c r="G127" s="17">
        <v>0.90600000000000003</v>
      </c>
    </row>
    <row r="128" spans="1:7" x14ac:dyDescent="0.25">
      <c r="A128" t="s">
        <v>160</v>
      </c>
      <c r="B128" s="17">
        <v>1.0009999999999999</v>
      </c>
      <c r="C128" s="17">
        <v>1.0009999999999999</v>
      </c>
      <c r="D128" s="17">
        <v>1.002</v>
      </c>
      <c r="E128" s="17">
        <v>1.0009999999999999</v>
      </c>
      <c r="F128" s="17">
        <v>1.002</v>
      </c>
      <c r="G128" s="17">
        <v>1.0109999999999999</v>
      </c>
    </row>
    <row r="129" spans="1:7" x14ac:dyDescent="0.25">
      <c r="A129" t="s">
        <v>161</v>
      </c>
      <c r="B129" s="17">
        <v>0.997</v>
      </c>
      <c r="C129" s="17">
        <v>1.0089999999999999</v>
      </c>
      <c r="D129" s="17">
        <v>0.998</v>
      </c>
      <c r="E129" s="17">
        <v>1.0089999999999999</v>
      </c>
      <c r="F129" s="17">
        <v>0.998</v>
      </c>
      <c r="G129" s="17">
        <v>1.018</v>
      </c>
    </row>
    <row r="130" spans="1:7" x14ac:dyDescent="0.25">
      <c r="A130" t="s">
        <v>162</v>
      </c>
      <c r="B130" s="17">
        <v>1</v>
      </c>
      <c r="C130" s="17">
        <v>1.0129999999999999</v>
      </c>
      <c r="D130" s="17">
        <v>1</v>
      </c>
      <c r="E130" s="17">
        <v>1.0129999999999999</v>
      </c>
      <c r="F130" s="17">
        <v>1</v>
      </c>
      <c r="G130" s="17">
        <v>1.008</v>
      </c>
    </row>
    <row r="131" spans="1:7" x14ac:dyDescent="0.25">
      <c r="A131" t="s">
        <v>84</v>
      </c>
      <c r="B131" s="17">
        <v>1.105</v>
      </c>
      <c r="C131" s="17">
        <v>1.1439999999999999</v>
      </c>
      <c r="D131" s="17">
        <v>1.0009999999999999</v>
      </c>
      <c r="E131" s="17">
        <v>1.028</v>
      </c>
      <c r="F131" s="17">
        <v>1.0009999999999999</v>
      </c>
      <c r="G131" s="17">
        <v>1.075</v>
      </c>
    </row>
    <row r="132" spans="1:7" x14ac:dyDescent="0.25">
      <c r="A132" t="s">
        <v>163</v>
      </c>
      <c r="B132" s="17">
        <v>0.996</v>
      </c>
      <c r="C132" s="17">
        <v>1.0089999999999999</v>
      </c>
      <c r="D132" s="17">
        <v>0.998</v>
      </c>
      <c r="E132" s="17">
        <v>1.0089999999999999</v>
      </c>
      <c r="F132" s="17">
        <v>0.998</v>
      </c>
      <c r="G132" s="17">
        <v>1.004</v>
      </c>
    </row>
    <row r="133" spans="1:7" x14ac:dyDescent="0.25">
      <c r="A133" t="s">
        <v>164</v>
      </c>
      <c r="B133" s="17">
        <v>1.0049999999999999</v>
      </c>
      <c r="C133" s="17">
        <v>1.0009999999999999</v>
      </c>
      <c r="D133" s="17">
        <v>0.996</v>
      </c>
      <c r="E133" s="17">
        <v>1.0009999999999999</v>
      </c>
      <c r="F133" s="17">
        <v>0.996</v>
      </c>
      <c r="G133" s="17">
        <v>1.0269999999999999</v>
      </c>
    </row>
    <row r="134" spans="1:7" x14ac:dyDescent="0.25">
      <c r="A134" t="s">
        <v>165</v>
      </c>
      <c r="B134" s="17">
        <v>1.0109999999999999</v>
      </c>
      <c r="C134" s="17">
        <v>1.0289999999999999</v>
      </c>
      <c r="D134" s="17">
        <v>0.997</v>
      </c>
      <c r="E134" s="17">
        <v>1.0289999999999999</v>
      </c>
      <c r="F134" s="17">
        <v>0.997</v>
      </c>
      <c r="G134" s="17">
        <v>1.034</v>
      </c>
    </row>
    <row r="135" spans="1:7" x14ac:dyDescent="0.25">
      <c r="A135" t="s">
        <v>166</v>
      </c>
      <c r="B135" s="17">
        <v>0.997</v>
      </c>
      <c r="C135" s="17">
        <v>1.008</v>
      </c>
      <c r="D135" s="17">
        <v>1</v>
      </c>
      <c r="E135" s="17">
        <v>1.008</v>
      </c>
      <c r="F135" s="17">
        <v>1</v>
      </c>
      <c r="G135" s="17">
        <v>1.0089999999999999</v>
      </c>
    </row>
    <row r="136" spans="1:7" x14ac:dyDescent="0.25">
      <c r="A136" t="s">
        <v>167</v>
      </c>
      <c r="B136" s="17">
        <v>1.0089999999999999</v>
      </c>
      <c r="C136" s="17">
        <v>1.018</v>
      </c>
      <c r="D136" s="17">
        <v>1.0029999999999999</v>
      </c>
      <c r="E136" s="17">
        <v>1.018</v>
      </c>
      <c r="F136" s="17">
        <v>1.0029999999999999</v>
      </c>
      <c r="G136" s="17">
        <v>1.048</v>
      </c>
    </row>
    <row r="137" spans="1:7" x14ac:dyDescent="0.25">
      <c r="A137" t="s">
        <v>168</v>
      </c>
      <c r="B137" s="17">
        <v>1.012</v>
      </c>
      <c r="C137" s="17">
        <v>1.024</v>
      </c>
      <c r="D137" s="17">
        <v>1.0009999999999999</v>
      </c>
      <c r="E137" s="17">
        <v>1.024</v>
      </c>
      <c r="F137" s="17">
        <v>1.0009999999999999</v>
      </c>
      <c r="G137" s="17">
        <v>1.0129999999999999</v>
      </c>
    </row>
    <row r="138" spans="1:7" x14ac:dyDescent="0.25">
      <c r="A138" t="s">
        <v>169</v>
      </c>
      <c r="B138" s="17">
        <v>1.0089999999999999</v>
      </c>
      <c r="C138" s="17">
        <v>1.016</v>
      </c>
      <c r="D138" s="17">
        <v>1</v>
      </c>
      <c r="E138" s="17">
        <v>1.016</v>
      </c>
      <c r="F138" s="17">
        <v>1</v>
      </c>
      <c r="G138" s="17">
        <v>1.016</v>
      </c>
    </row>
    <row r="139" spans="1:7" x14ac:dyDescent="0.25">
      <c r="A139" t="s">
        <v>170</v>
      </c>
      <c r="B139" s="17">
        <v>1</v>
      </c>
      <c r="C139" s="17">
        <v>1.012</v>
      </c>
      <c r="D139" s="17">
        <v>1</v>
      </c>
      <c r="E139" s="17">
        <v>1.012</v>
      </c>
      <c r="F139" s="17">
        <v>1</v>
      </c>
      <c r="G139" s="17">
        <v>1.03</v>
      </c>
    </row>
    <row r="140" spans="1:7" x14ac:dyDescent="0.25">
      <c r="A140" t="s">
        <v>171</v>
      </c>
      <c r="B140" s="17">
        <v>1.0169999999999999</v>
      </c>
      <c r="C140" s="17">
        <v>1.024</v>
      </c>
      <c r="D140" s="17">
        <v>0.998</v>
      </c>
      <c r="E140" s="17">
        <v>1.024</v>
      </c>
      <c r="F140" s="17">
        <v>0.998</v>
      </c>
      <c r="G140" s="17">
        <v>1.044</v>
      </c>
    </row>
    <row r="141" spans="1:7" x14ac:dyDescent="0.25">
      <c r="A141" t="s">
        <v>172</v>
      </c>
      <c r="B141" s="17">
        <v>1.0089999999999999</v>
      </c>
      <c r="C141" s="17">
        <v>0.998</v>
      </c>
      <c r="D141" s="17">
        <v>1</v>
      </c>
      <c r="E141" s="17">
        <v>0.998</v>
      </c>
      <c r="F141" s="17">
        <v>1</v>
      </c>
      <c r="G141" s="17">
        <v>1.02</v>
      </c>
    </row>
  </sheetData>
  <conditionalFormatting sqref="B2:E141"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G1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139D-A71F-452F-A8A6-B24CB45E564C}">
  <dimension ref="A1:G141"/>
  <sheetViews>
    <sheetView topLeftCell="A104" workbookViewId="0">
      <selection activeCell="B2" sqref="B2:G141"/>
    </sheetView>
  </sheetViews>
  <sheetFormatPr defaultRowHeight="15" x14ac:dyDescent="0.25"/>
  <cols>
    <col min="1" max="1" width="99.85546875" bestFit="1" customWidth="1"/>
    <col min="2" max="3" width="10.7109375" style="29" customWidth="1"/>
    <col min="4" max="4" width="9.5703125" style="29" bestFit="1" customWidth="1"/>
    <col min="5" max="7" width="9.140625" style="29"/>
  </cols>
  <sheetData>
    <row r="1" spans="1:7" x14ac:dyDescent="0.25">
      <c r="A1" t="s">
        <v>75</v>
      </c>
      <c r="B1" s="29" t="s">
        <v>6</v>
      </c>
      <c r="C1" s="29" t="s">
        <v>214</v>
      </c>
      <c r="D1" s="29" t="s">
        <v>2</v>
      </c>
      <c r="E1" s="29" t="s">
        <v>215</v>
      </c>
      <c r="F1" s="29" t="s">
        <v>72</v>
      </c>
      <c r="G1" s="29" t="s">
        <v>73</v>
      </c>
    </row>
    <row r="2" spans="1:7" x14ac:dyDescent="0.25">
      <c r="A2" t="s">
        <v>76</v>
      </c>
      <c r="B2" s="28">
        <v>0.999</v>
      </c>
      <c r="C2" s="28">
        <v>1.006</v>
      </c>
      <c r="D2" s="28">
        <v>1.0089999999999999</v>
      </c>
      <c r="E2" s="28">
        <v>1.006</v>
      </c>
      <c r="F2" s="28">
        <v>1.0089999999999999</v>
      </c>
      <c r="G2" s="28">
        <v>1.004</v>
      </c>
    </row>
    <row r="3" spans="1:7" x14ac:dyDescent="0.25">
      <c r="A3" t="s">
        <v>85</v>
      </c>
      <c r="B3" s="28">
        <v>1.008</v>
      </c>
      <c r="C3" s="28">
        <v>0.99299999999999999</v>
      </c>
      <c r="D3" s="28">
        <v>1</v>
      </c>
      <c r="E3" s="28">
        <v>0.99299999999999999</v>
      </c>
      <c r="F3" s="28">
        <v>1</v>
      </c>
      <c r="G3" s="28">
        <v>1.022</v>
      </c>
    </row>
    <row r="4" spans="1:7" x14ac:dyDescent="0.25">
      <c r="A4" t="s">
        <v>173</v>
      </c>
      <c r="B4" s="28">
        <v>0.99299999999999999</v>
      </c>
      <c r="C4" s="28">
        <v>1.0029999999999999</v>
      </c>
      <c r="D4" s="28">
        <v>0.999</v>
      </c>
      <c r="E4" s="28">
        <v>1.002</v>
      </c>
      <c r="F4" s="28">
        <v>0.999</v>
      </c>
      <c r="G4" s="28">
        <v>1.0089999999999999</v>
      </c>
    </row>
    <row r="5" spans="1:7" x14ac:dyDescent="0.25">
      <c r="A5" t="s">
        <v>174</v>
      </c>
      <c r="B5" s="28">
        <v>0.98599999999999999</v>
      </c>
      <c r="C5" s="28">
        <v>0.99099999999999999</v>
      </c>
      <c r="D5" s="28">
        <v>0.999</v>
      </c>
      <c r="E5" s="28">
        <v>0.98299999999999998</v>
      </c>
      <c r="F5" s="28">
        <v>0.999</v>
      </c>
      <c r="G5" s="28">
        <v>1.024</v>
      </c>
    </row>
    <row r="6" spans="1:7" x14ac:dyDescent="0.25">
      <c r="A6" t="s">
        <v>175</v>
      </c>
      <c r="B6" s="28">
        <v>0.98699999999999999</v>
      </c>
      <c r="C6" s="28">
        <v>0.99099999999999999</v>
      </c>
      <c r="D6" s="28">
        <v>1</v>
      </c>
      <c r="E6" s="28">
        <v>0.98899999999999999</v>
      </c>
      <c r="F6" s="28">
        <v>1</v>
      </c>
      <c r="G6" s="28">
        <v>1.02</v>
      </c>
    </row>
    <row r="7" spans="1:7" x14ac:dyDescent="0.25">
      <c r="A7" t="s">
        <v>176</v>
      </c>
      <c r="B7" s="28">
        <v>1.5920000000000001</v>
      </c>
      <c r="C7" s="28">
        <v>1.6080000000000001</v>
      </c>
      <c r="D7" s="28">
        <v>0.96699999999999997</v>
      </c>
      <c r="E7" s="28">
        <v>1.6080000000000001</v>
      </c>
      <c r="F7" s="28">
        <v>0.96699999999999997</v>
      </c>
      <c r="G7" s="28">
        <v>1.8919999999999999</v>
      </c>
    </row>
    <row r="8" spans="1:7" x14ac:dyDescent="0.25">
      <c r="A8" t="s">
        <v>177</v>
      </c>
      <c r="B8" s="28">
        <v>0.99099999999999999</v>
      </c>
      <c r="C8" s="28">
        <v>0.98599999999999999</v>
      </c>
      <c r="D8" s="28">
        <v>0.995</v>
      </c>
      <c r="E8" s="28">
        <v>0.98699999999999999</v>
      </c>
      <c r="F8" s="28">
        <v>0.995</v>
      </c>
      <c r="G8" s="28">
        <v>0.998</v>
      </c>
    </row>
    <row r="9" spans="1:7" x14ac:dyDescent="0.25">
      <c r="A9" t="s">
        <v>178</v>
      </c>
      <c r="B9" s="28">
        <v>0.995</v>
      </c>
      <c r="C9" s="28">
        <v>1.0089999999999999</v>
      </c>
      <c r="D9" s="28">
        <v>1.0149999999999999</v>
      </c>
      <c r="E9" s="28">
        <v>1.0089999999999999</v>
      </c>
      <c r="F9" s="28">
        <v>1.0149999999999999</v>
      </c>
      <c r="G9" s="28">
        <v>1.0089999999999999</v>
      </c>
    </row>
    <row r="10" spans="1:7" x14ac:dyDescent="0.25">
      <c r="A10" t="s">
        <v>179</v>
      </c>
      <c r="B10" s="28">
        <v>0.96899999999999997</v>
      </c>
      <c r="C10" s="28">
        <v>0.94499999999999995</v>
      </c>
      <c r="D10" s="28">
        <v>0.98</v>
      </c>
      <c r="E10" s="28">
        <v>0.95499999999999996</v>
      </c>
      <c r="F10" s="28">
        <v>0.97899999999999998</v>
      </c>
      <c r="G10" s="28">
        <v>0.89300000000000002</v>
      </c>
    </row>
    <row r="11" spans="1:7" x14ac:dyDescent="0.25">
      <c r="A11" t="s">
        <v>180</v>
      </c>
      <c r="B11" s="28">
        <v>1.038</v>
      </c>
      <c r="C11" s="28">
        <v>1.1279999999999999</v>
      </c>
      <c r="D11" s="28">
        <v>1.002</v>
      </c>
      <c r="E11" s="28">
        <v>1.091</v>
      </c>
      <c r="F11" s="28">
        <v>1.0029999999999999</v>
      </c>
      <c r="G11" s="28">
        <v>1.3660000000000001</v>
      </c>
    </row>
    <row r="12" spans="1:7" x14ac:dyDescent="0.25">
      <c r="A12" t="s">
        <v>181</v>
      </c>
      <c r="B12" s="28">
        <v>1.0069999999999999</v>
      </c>
      <c r="C12" s="28">
        <v>1.0149999999999999</v>
      </c>
      <c r="D12" s="28">
        <v>0.999</v>
      </c>
      <c r="E12" s="28">
        <v>1.0149999999999999</v>
      </c>
      <c r="F12" s="28">
        <v>0.999</v>
      </c>
      <c r="G12" s="28">
        <v>0.99299999999999999</v>
      </c>
    </row>
    <row r="13" spans="1:7" x14ac:dyDescent="0.25">
      <c r="A13" t="s">
        <v>182</v>
      </c>
      <c r="B13" s="28">
        <v>0.97899999999999998</v>
      </c>
      <c r="C13" s="28">
        <v>1.0509999999999999</v>
      </c>
      <c r="D13" s="28">
        <v>1.04</v>
      </c>
      <c r="E13" s="28">
        <v>1.0509999999999999</v>
      </c>
      <c r="F13" s="28">
        <v>1.04</v>
      </c>
      <c r="G13" s="28">
        <v>0.94199999999999995</v>
      </c>
    </row>
    <row r="14" spans="1:7" x14ac:dyDescent="0.25">
      <c r="A14" t="s">
        <v>86</v>
      </c>
      <c r="B14" s="28">
        <v>0.99399999999999999</v>
      </c>
      <c r="C14" s="28">
        <v>0.91200000000000003</v>
      </c>
      <c r="D14" s="28">
        <v>0.91</v>
      </c>
      <c r="E14" s="28">
        <v>0.91200000000000003</v>
      </c>
      <c r="F14" s="28">
        <v>0.91</v>
      </c>
      <c r="G14" s="28">
        <v>0.92800000000000005</v>
      </c>
    </row>
    <row r="15" spans="1:7" x14ac:dyDescent="0.25">
      <c r="A15" t="s">
        <v>183</v>
      </c>
      <c r="B15" s="28">
        <v>1.0109999999999999</v>
      </c>
      <c r="C15" s="28">
        <v>1.161</v>
      </c>
      <c r="D15" s="28">
        <v>0.98199999999999998</v>
      </c>
      <c r="E15" s="28">
        <v>1.161</v>
      </c>
      <c r="F15" s="28">
        <v>0.98199999999999998</v>
      </c>
      <c r="G15" s="28">
        <v>1.107</v>
      </c>
    </row>
    <row r="16" spans="1:7" x14ac:dyDescent="0.25">
      <c r="A16" t="s">
        <v>184</v>
      </c>
      <c r="B16" s="28">
        <v>1.31</v>
      </c>
      <c r="C16" s="28">
        <v>0.94099999999999995</v>
      </c>
      <c r="D16" s="28">
        <v>0.99099999999999999</v>
      </c>
      <c r="E16" s="28">
        <v>0.94099999999999995</v>
      </c>
      <c r="F16" s="28">
        <v>0.99099999999999999</v>
      </c>
      <c r="G16" s="28">
        <v>1.601</v>
      </c>
    </row>
    <row r="17" spans="1:7" x14ac:dyDescent="0.25">
      <c r="A17" t="s">
        <v>185</v>
      </c>
      <c r="B17" s="28">
        <v>2.6309999999999998</v>
      </c>
      <c r="C17" s="28">
        <v>1.002</v>
      </c>
      <c r="D17" s="28">
        <v>1.0189999999999999</v>
      </c>
      <c r="E17" s="28">
        <v>1.0089999999999999</v>
      </c>
      <c r="F17" s="28">
        <v>1.0269999999999999</v>
      </c>
      <c r="G17" s="28">
        <v>1.5580000000000001</v>
      </c>
    </row>
    <row r="18" spans="1:7" x14ac:dyDescent="0.25">
      <c r="A18" t="s">
        <v>186</v>
      </c>
      <c r="B18" s="28">
        <v>0.98399999999999999</v>
      </c>
      <c r="C18" s="28">
        <v>0.98599999999999999</v>
      </c>
      <c r="D18" s="28">
        <v>0.99099999999999999</v>
      </c>
      <c r="E18" s="28">
        <v>0.97</v>
      </c>
      <c r="F18" s="28">
        <v>0.99099999999999999</v>
      </c>
      <c r="G18" s="28">
        <v>0.98699999999999999</v>
      </c>
    </row>
    <row r="19" spans="1:7" x14ac:dyDescent="0.25">
      <c r="A19" t="s">
        <v>187</v>
      </c>
      <c r="B19" s="28">
        <v>1.0469999999999999</v>
      </c>
      <c r="C19" s="28">
        <v>1.288</v>
      </c>
      <c r="D19" s="28">
        <v>1.024</v>
      </c>
      <c r="E19" s="28">
        <v>1.0449999999999999</v>
      </c>
      <c r="F19" s="28">
        <v>0.97699999999999998</v>
      </c>
      <c r="G19" s="28">
        <v>1.3460000000000001</v>
      </c>
    </row>
    <row r="20" spans="1:7" x14ac:dyDescent="0.25">
      <c r="A20" t="s">
        <v>188</v>
      </c>
      <c r="B20" s="28">
        <v>1</v>
      </c>
      <c r="C20" s="28">
        <v>1.0529999999999999</v>
      </c>
      <c r="D20" s="28">
        <v>0.95499999999999996</v>
      </c>
      <c r="E20" s="28">
        <v>1.0109999999999999</v>
      </c>
      <c r="F20" s="28">
        <v>0.92400000000000004</v>
      </c>
      <c r="G20" s="28">
        <v>1.1559999999999999</v>
      </c>
    </row>
    <row r="21" spans="1:7" x14ac:dyDescent="0.25">
      <c r="A21" t="s">
        <v>189</v>
      </c>
      <c r="B21" s="28">
        <v>1.006</v>
      </c>
      <c r="C21" s="28">
        <v>1.087</v>
      </c>
      <c r="D21" s="28">
        <v>0.94599999999999995</v>
      </c>
      <c r="E21" s="28">
        <v>0.99</v>
      </c>
      <c r="F21" s="28">
        <v>0.94699999999999995</v>
      </c>
      <c r="G21" s="28">
        <v>1.165</v>
      </c>
    </row>
    <row r="22" spans="1:7" x14ac:dyDescent="0.25">
      <c r="A22" t="s">
        <v>190</v>
      </c>
      <c r="B22" s="28">
        <v>0.99399999999999999</v>
      </c>
      <c r="C22" s="28">
        <v>1.0009999999999999</v>
      </c>
      <c r="D22" s="28">
        <v>0.97499999999999998</v>
      </c>
      <c r="E22" s="28">
        <v>1.0009999999999999</v>
      </c>
      <c r="F22" s="28">
        <v>0.97499999999999998</v>
      </c>
      <c r="G22" s="28">
        <v>0.998</v>
      </c>
    </row>
    <row r="23" spans="1:7" x14ac:dyDescent="0.25">
      <c r="A23" t="s">
        <v>191</v>
      </c>
      <c r="B23" s="28">
        <v>0.997</v>
      </c>
      <c r="C23" s="28">
        <v>1.038</v>
      </c>
      <c r="D23" s="28">
        <v>1.042</v>
      </c>
      <c r="E23" s="28">
        <v>1.038</v>
      </c>
      <c r="F23" s="28">
        <v>1.042</v>
      </c>
      <c r="G23" s="28">
        <v>0.998</v>
      </c>
    </row>
    <row r="24" spans="1:7" x14ac:dyDescent="0.25">
      <c r="A24" t="s">
        <v>192</v>
      </c>
      <c r="B24" s="28">
        <v>1.0309999999999999</v>
      </c>
      <c r="C24" s="28">
        <v>1.216</v>
      </c>
      <c r="D24" s="28">
        <v>0.98599999999999999</v>
      </c>
      <c r="E24" s="28">
        <v>1.216</v>
      </c>
      <c r="F24" s="28">
        <v>0.98599999999999999</v>
      </c>
      <c r="G24" s="28">
        <v>1.2869999999999999</v>
      </c>
    </row>
    <row r="25" spans="1:7" x14ac:dyDescent="0.25">
      <c r="A25" t="s">
        <v>87</v>
      </c>
      <c r="B25" s="28">
        <v>1.0469999999999999</v>
      </c>
      <c r="C25" s="28">
        <v>1.0980000000000001</v>
      </c>
      <c r="D25" s="28">
        <v>0.96099999999999997</v>
      </c>
      <c r="E25" s="28">
        <v>1.0980000000000001</v>
      </c>
      <c r="F25" s="28">
        <v>0.96099999999999997</v>
      </c>
      <c r="G25" s="28">
        <v>1.3779999999999999</v>
      </c>
    </row>
    <row r="26" spans="1:7" x14ac:dyDescent="0.25">
      <c r="A26" t="s">
        <v>193</v>
      </c>
      <c r="B26" s="28">
        <v>1.2370000000000001</v>
      </c>
      <c r="C26" s="28">
        <v>0.88700000000000001</v>
      </c>
      <c r="D26" s="28">
        <v>0.85099999999999998</v>
      </c>
      <c r="E26" s="28">
        <v>0.88700000000000001</v>
      </c>
      <c r="F26" s="28">
        <v>0.85099999999999998</v>
      </c>
      <c r="G26" s="28">
        <v>1.131</v>
      </c>
    </row>
    <row r="27" spans="1:7" x14ac:dyDescent="0.25">
      <c r="A27" t="s">
        <v>194</v>
      </c>
      <c r="B27" s="28">
        <v>3.0859999999999999</v>
      </c>
      <c r="C27" s="28">
        <v>0.98299999999999998</v>
      </c>
      <c r="D27" s="28">
        <v>0.96199999999999997</v>
      </c>
      <c r="E27" s="28">
        <v>0.98299999999999998</v>
      </c>
      <c r="F27" s="28">
        <v>0.96199999999999997</v>
      </c>
      <c r="G27" s="28">
        <v>1.619</v>
      </c>
    </row>
    <row r="28" spans="1:7" x14ac:dyDescent="0.25">
      <c r="A28" t="s">
        <v>195</v>
      </c>
      <c r="B28" s="28">
        <v>0.98799999999999999</v>
      </c>
      <c r="C28" s="28">
        <v>0.98899999999999999</v>
      </c>
      <c r="D28" s="28">
        <v>1.0049999999999999</v>
      </c>
      <c r="E28" s="28">
        <v>0.99299999999999999</v>
      </c>
      <c r="F28" s="28">
        <v>1</v>
      </c>
      <c r="G28" s="28">
        <v>0.99099999999999999</v>
      </c>
    </row>
    <row r="29" spans="1:7" x14ac:dyDescent="0.25">
      <c r="A29" t="s">
        <v>196</v>
      </c>
      <c r="B29" s="28">
        <v>1.056</v>
      </c>
      <c r="C29" s="28">
        <v>1.1679999999999999</v>
      </c>
      <c r="D29" s="28">
        <v>0.99199999999999999</v>
      </c>
      <c r="E29" s="28">
        <v>1.1679999999999999</v>
      </c>
      <c r="F29" s="28">
        <v>0.99199999999999999</v>
      </c>
      <c r="G29" s="28">
        <v>1.246</v>
      </c>
    </row>
    <row r="30" spans="1:7" x14ac:dyDescent="0.25">
      <c r="A30" t="s">
        <v>197</v>
      </c>
      <c r="B30" s="28">
        <v>1.016</v>
      </c>
      <c r="C30" s="28">
        <v>1.296</v>
      </c>
      <c r="D30" s="28">
        <v>0.98399999999999999</v>
      </c>
      <c r="E30" s="28">
        <v>1.296</v>
      </c>
      <c r="F30" s="28">
        <v>0.98399999999999999</v>
      </c>
      <c r="G30" s="28">
        <v>1.4379999999999999</v>
      </c>
    </row>
    <row r="31" spans="1:7" x14ac:dyDescent="0.25">
      <c r="A31" t="s">
        <v>198</v>
      </c>
      <c r="B31" s="28">
        <v>1.0089999999999999</v>
      </c>
      <c r="C31" s="28">
        <v>1.0880000000000001</v>
      </c>
      <c r="D31" s="28">
        <v>0.96</v>
      </c>
      <c r="E31" s="28">
        <v>0.998</v>
      </c>
      <c r="F31" s="28">
        <v>0.95799999999999996</v>
      </c>
      <c r="G31" s="28">
        <v>1.1599999999999999</v>
      </c>
    </row>
    <row r="32" spans="1:7" x14ac:dyDescent="0.25">
      <c r="A32" t="s">
        <v>199</v>
      </c>
      <c r="B32" s="28">
        <v>0.97499999999999998</v>
      </c>
      <c r="C32" s="28">
        <v>0.95199999999999996</v>
      </c>
      <c r="D32" s="28">
        <v>0.92200000000000004</v>
      </c>
      <c r="E32" s="28">
        <v>0.95199999999999996</v>
      </c>
      <c r="F32" s="28">
        <v>0.92200000000000004</v>
      </c>
      <c r="G32" s="28">
        <v>0.95499999999999996</v>
      </c>
    </row>
    <row r="33" spans="1:7" x14ac:dyDescent="0.25">
      <c r="A33" t="s">
        <v>200</v>
      </c>
      <c r="B33" s="28">
        <v>0.98599999999999999</v>
      </c>
      <c r="C33" s="28">
        <v>1.0189999999999999</v>
      </c>
      <c r="D33" s="28">
        <v>1.226</v>
      </c>
      <c r="E33" s="28">
        <v>1.0189999999999999</v>
      </c>
      <c r="F33" s="28">
        <v>1.226</v>
      </c>
      <c r="G33" s="28">
        <v>1.0269999999999999</v>
      </c>
    </row>
    <row r="34" spans="1:7" x14ac:dyDescent="0.25">
      <c r="A34" t="s">
        <v>201</v>
      </c>
      <c r="B34" s="28">
        <v>1.7250000000000001</v>
      </c>
      <c r="C34" s="28">
        <v>1.89</v>
      </c>
      <c r="D34" s="28">
        <v>1.0009999999999999</v>
      </c>
      <c r="E34" s="28">
        <v>1.8069999999999999</v>
      </c>
      <c r="F34" s="28">
        <v>1.0009999999999999</v>
      </c>
      <c r="G34" s="28">
        <v>2.2770000000000001</v>
      </c>
    </row>
    <row r="35" spans="1:7" x14ac:dyDescent="0.25">
      <c r="A35" t="s">
        <v>202</v>
      </c>
      <c r="B35" s="28">
        <v>1.464</v>
      </c>
      <c r="C35" s="28">
        <v>1.556</v>
      </c>
      <c r="D35" s="28">
        <v>1.012</v>
      </c>
      <c r="E35" s="28">
        <v>1.556</v>
      </c>
      <c r="F35" s="28">
        <v>1.012</v>
      </c>
      <c r="G35" s="28">
        <v>1.944</v>
      </c>
    </row>
    <row r="36" spans="1:7" x14ac:dyDescent="0.25">
      <c r="A36" t="s">
        <v>88</v>
      </c>
      <c r="B36" s="28">
        <v>0.97199999999999998</v>
      </c>
      <c r="C36" s="28">
        <v>1.0509999999999999</v>
      </c>
      <c r="D36" s="28">
        <v>1.0369999999999999</v>
      </c>
      <c r="E36" s="28">
        <v>0.98299999999999998</v>
      </c>
      <c r="F36" s="28">
        <v>0.995</v>
      </c>
      <c r="G36" s="28">
        <v>1.129</v>
      </c>
    </row>
    <row r="37" spans="1:7" x14ac:dyDescent="0.25">
      <c r="A37" t="s">
        <v>203</v>
      </c>
      <c r="B37" s="28">
        <v>0.999</v>
      </c>
      <c r="C37" s="28">
        <v>1.0640000000000001</v>
      </c>
      <c r="D37" s="28">
        <v>0.99399999999999999</v>
      </c>
      <c r="E37" s="28">
        <v>1.05</v>
      </c>
      <c r="F37" s="28">
        <v>0.998</v>
      </c>
      <c r="G37" s="28">
        <v>1.052</v>
      </c>
    </row>
    <row r="38" spans="1:7" x14ac:dyDescent="0.25">
      <c r="A38" t="s">
        <v>204</v>
      </c>
      <c r="B38" s="28">
        <v>0.96399999999999997</v>
      </c>
      <c r="C38" s="28">
        <v>0.95499999999999996</v>
      </c>
      <c r="D38" s="28">
        <v>1.1000000000000001</v>
      </c>
      <c r="E38" s="28">
        <v>0.95499999999999996</v>
      </c>
      <c r="F38" s="28">
        <v>1.1000000000000001</v>
      </c>
      <c r="G38" s="28">
        <v>0.97599999999999998</v>
      </c>
    </row>
    <row r="39" spans="1:7" x14ac:dyDescent="0.25">
      <c r="A39" t="s">
        <v>205</v>
      </c>
      <c r="B39" s="28">
        <v>1.0049999999999999</v>
      </c>
      <c r="C39" s="28">
        <v>0.96899999999999997</v>
      </c>
      <c r="D39" s="28">
        <v>1.157</v>
      </c>
      <c r="E39" s="28">
        <v>0.97699999999999998</v>
      </c>
      <c r="F39" s="28">
        <v>1.157</v>
      </c>
      <c r="G39" s="28">
        <v>1.0760000000000001</v>
      </c>
    </row>
    <row r="40" spans="1:7" x14ac:dyDescent="0.25">
      <c r="A40" t="s">
        <v>206</v>
      </c>
      <c r="B40" s="28">
        <v>0.95899999999999996</v>
      </c>
      <c r="C40" s="28">
        <v>0.97</v>
      </c>
      <c r="D40" s="28">
        <v>0.92</v>
      </c>
      <c r="E40" s="28">
        <v>0.97</v>
      </c>
      <c r="F40" s="28">
        <v>0.92</v>
      </c>
      <c r="G40" s="28">
        <v>1.0209999999999999</v>
      </c>
    </row>
    <row r="41" spans="1:7" x14ac:dyDescent="0.25">
      <c r="A41" t="s">
        <v>207</v>
      </c>
      <c r="B41" s="28">
        <v>0.95299999999999996</v>
      </c>
      <c r="C41" s="28">
        <v>0.92400000000000004</v>
      </c>
      <c r="D41" s="28">
        <v>1.0029999999999999</v>
      </c>
      <c r="E41" s="28">
        <v>0.92400000000000004</v>
      </c>
      <c r="F41" s="28">
        <v>1.0029999999999999</v>
      </c>
      <c r="G41" s="28">
        <v>0.91400000000000003</v>
      </c>
    </row>
    <row r="42" spans="1:7" x14ac:dyDescent="0.25">
      <c r="A42" t="s">
        <v>208</v>
      </c>
      <c r="B42" s="28">
        <v>1.0649999999999999</v>
      </c>
      <c r="C42" s="28">
        <v>1.0589999999999999</v>
      </c>
      <c r="D42" s="28">
        <v>1.073</v>
      </c>
      <c r="E42" s="28">
        <v>1.0589999999999999</v>
      </c>
      <c r="F42" s="28">
        <v>1.073</v>
      </c>
      <c r="G42" s="28">
        <v>1.0620000000000001</v>
      </c>
    </row>
    <row r="43" spans="1:7" x14ac:dyDescent="0.25">
      <c r="A43" t="s">
        <v>209</v>
      </c>
      <c r="B43" s="28">
        <v>0.98399999999999999</v>
      </c>
      <c r="C43" s="28">
        <v>0.90800000000000003</v>
      </c>
      <c r="D43" s="28">
        <v>1</v>
      </c>
      <c r="E43" s="28">
        <v>0.98799999999999999</v>
      </c>
      <c r="F43" s="28">
        <v>1</v>
      </c>
      <c r="G43" s="28">
        <v>0.89500000000000002</v>
      </c>
    </row>
    <row r="44" spans="1:7" x14ac:dyDescent="0.25">
      <c r="A44" t="s">
        <v>210</v>
      </c>
      <c r="B44" s="28">
        <v>1.2170000000000001</v>
      </c>
      <c r="C44" s="28">
        <v>1.075</v>
      </c>
      <c r="D44" s="28">
        <v>0.94799999999999995</v>
      </c>
      <c r="E44" s="28">
        <v>1.075</v>
      </c>
      <c r="F44" s="28">
        <v>0.94799999999999995</v>
      </c>
      <c r="G44" s="28">
        <v>1.214</v>
      </c>
    </row>
    <row r="45" spans="1:7" x14ac:dyDescent="0.25">
      <c r="A45" t="s">
        <v>211</v>
      </c>
      <c r="B45" s="28">
        <v>1.272</v>
      </c>
      <c r="C45" s="28">
        <v>1.1299999999999999</v>
      </c>
      <c r="D45" s="28">
        <v>0.95699999999999996</v>
      </c>
      <c r="E45" s="28">
        <v>1.1299999999999999</v>
      </c>
      <c r="F45" s="28">
        <v>0.95699999999999996</v>
      </c>
      <c r="G45" s="28">
        <v>1.069</v>
      </c>
    </row>
    <row r="46" spans="1:7" x14ac:dyDescent="0.25">
      <c r="A46" t="s">
        <v>212</v>
      </c>
      <c r="B46" s="28">
        <v>1.8740000000000001</v>
      </c>
      <c r="C46" s="28">
        <v>1.323</v>
      </c>
      <c r="D46" s="28">
        <v>1.0569999999999999</v>
      </c>
      <c r="E46" s="28">
        <v>1.323</v>
      </c>
      <c r="F46" s="28">
        <v>1.0569999999999999</v>
      </c>
      <c r="G46" s="28">
        <v>1.5189999999999999</v>
      </c>
    </row>
    <row r="47" spans="1:7" x14ac:dyDescent="0.25">
      <c r="A47" t="s">
        <v>89</v>
      </c>
      <c r="B47" s="28">
        <v>1.2270000000000001</v>
      </c>
      <c r="C47" s="28">
        <v>1.72</v>
      </c>
      <c r="D47" s="28">
        <v>1</v>
      </c>
      <c r="E47" s="28">
        <v>1.732</v>
      </c>
      <c r="F47" s="28">
        <v>1</v>
      </c>
      <c r="G47" s="28">
        <v>1.925</v>
      </c>
    </row>
    <row r="48" spans="1:7" x14ac:dyDescent="0.25">
      <c r="A48" t="s">
        <v>213</v>
      </c>
      <c r="B48" s="28">
        <v>6.13</v>
      </c>
      <c r="C48" s="28">
        <v>1.1220000000000001</v>
      </c>
      <c r="D48" s="28">
        <v>1.0629999999999999</v>
      </c>
      <c r="E48" s="28">
        <v>1.044</v>
      </c>
      <c r="F48" s="28">
        <v>1.042</v>
      </c>
      <c r="G48" s="28">
        <v>7.1189999999999998</v>
      </c>
    </row>
    <row r="49" spans="1:7" x14ac:dyDescent="0.25">
      <c r="A49" t="s">
        <v>90</v>
      </c>
      <c r="B49" s="28">
        <v>0.90600000000000003</v>
      </c>
      <c r="C49" s="28">
        <v>0.98399999999999999</v>
      </c>
      <c r="D49" s="28">
        <v>1</v>
      </c>
      <c r="E49" s="28">
        <v>0.98399999999999999</v>
      </c>
      <c r="F49" s="28">
        <v>1</v>
      </c>
      <c r="G49" s="28">
        <v>1.1759999999999999</v>
      </c>
    </row>
    <row r="50" spans="1:7" x14ac:dyDescent="0.25">
      <c r="A50" t="s">
        <v>91</v>
      </c>
      <c r="B50" s="28">
        <v>1.1319999999999999</v>
      </c>
      <c r="C50" s="28">
        <v>1.4119999999999999</v>
      </c>
      <c r="D50" s="28">
        <v>1.0089999999999999</v>
      </c>
      <c r="E50" s="28">
        <v>1.4279999999999999</v>
      </c>
      <c r="F50" s="28">
        <v>1.008</v>
      </c>
      <c r="G50" s="28">
        <v>1.5680000000000001</v>
      </c>
    </row>
    <row r="51" spans="1:7" x14ac:dyDescent="0.25">
      <c r="A51" t="s">
        <v>92</v>
      </c>
      <c r="B51" s="28">
        <v>0.91500000000000004</v>
      </c>
      <c r="C51" s="28">
        <v>0.98599999999999999</v>
      </c>
      <c r="D51" s="28">
        <v>1.0309999999999999</v>
      </c>
      <c r="E51" s="28">
        <v>0.98599999999999999</v>
      </c>
      <c r="F51" s="28">
        <v>1.0309999999999999</v>
      </c>
      <c r="G51" s="28">
        <v>1.6220000000000001</v>
      </c>
    </row>
    <row r="52" spans="1:7" x14ac:dyDescent="0.25">
      <c r="A52" t="s">
        <v>93</v>
      </c>
      <c r="B52" s="28">
        <v>1.0109999999999999</v>
      </c>
      <c r="C52" s="28">
        <v>0.97899999999999998</v>
      </c>
      <c r="D52" s="28">
        <v>0.95299999999999996</v>
      </c>
      <c r="E52" s="28">
        <v>0.97899999999999998</v>
      </c>
      <c r="F52" s="28">
        <v>0.95299999999999996</v>
      </c>
      <c r="G52" s="28">
        <v>1.024</v>
      </c>
    </row>
    <row r="53" spans="1:7" x14ac:dyDescent="0.25">
      <c r="A53" t="s">
        <v>94</v>
      </c>
      <c r="B53" s="28">
        <v>0.98499999999999999</v>
      </c>
      <c r="C53" s="28">
        <v>1.0169999999999999</v>
      </c>
      <c r="D53" s="28">
        <v>1.0169999999999999</v>
      </c>
      <c r="E53" s="28">
        <v>1.022</v>
      </c>
      <c r="F53" s="28">
        <v>1.0209999999999999</v>
      </c>
      <c r="G53" s="28">
        <v>0.99</v>
      </c>
    </row>
    <row r="54" spans="1:7" x14ac:dyDescent="0.25">
      <c r="A54" t="s">
        <v>77</v>
      </c>
      <c r="B54" s="28">
        <v>0.90800000000000003</v>
      </c>
      <c r="C54" s="28">
        <v>0.872</v>
      </c>
      <c r="D54" s="28">
        <v>0.92100000000000004</v>
      </c>
      <c r="E54" s="28">
        <v>0.872</v>
      </c>
      <c r="F54" s="28">
        <v>0.92100000000000004</v>
      </c>
      <c r="G54" s="28">
        <v>0.871</v>
      </c>
    </row>
    <row r="55" spans="1:7" x14ac:dyDescent="0.25">
      <c r="A55" t="s">
        <v>95</v>
      </c>
      <c r="B55" s="28">
        <v>1.004</v>
      </c>
      <c r="C55" s="28">
        <v>1.2210000000000001</v>
      </c>
      <c r="D55" s="28">
        <v>0.995</v>
      </c>
      <c r="E55" s="28">
        <v>1.2210000000000001</v>
      </c>
      <c r="F55" s="28">
        <v>0.995</v>
      </c>
      <c r="G55" s="28">
        <v>1.5309999999999999</v>
      </c>
    </row>
    <row r="56" spans="1:7" x14ac:dyDescent="0.25">
      <c r="A56" t="s">
        <v>96</v>
      </c>
      <c r="B56" s="28">
        <v>0.96799999999999997</v>
      </c>
      <c r="C56" s="28">
        <v>1.052</v>
      </c>
      <c r="D56" s="28">
        <v>0.96899999999999997</v>
      </c>
      <c r="E56" s="28">
        <v>1.0269999999999999</v>
      </c>
      <c r="F56" s="28">
        <v>0.96899999999999997</v>
      </c>
      <c r="G56" s="28">
        <v>1.1619999999999999</v>
      </c>
    </row>
    <row r="57" spans="1:7" x14ac:dyDescent="0.25">
      <c r="A57" t="s">
        <v>97</v>
      </c>
      <c r="B57" s="28">
        <v>1.024</v>
      </c>
      <c r="C57" s="28">
        <v>1.103</v>
      </c>
      <c r="D57" s="28">
        <v>0.998</v>
      </c>
      <c r="E57" s="28">
        <v>1.103</v>
      </c>
      <c r="F57" s="28">
        <v>0.998</v>
      </c>
      <c r="G57" s="28">
        <v>1.133</v>
      </c>
    </row>
    <row r="58" spans="1:7" x14ac:dyDescent="0.25">
      <c r="A58" t="s">
        <v>98</v>
      </c>
      <c r="B58" s="28">
        <v>0.97099999999999997</v>
      </c>
      <c r="C58" s="28">
        <v>0.99</v>
      </c>
      <c r="D58" s="28">
        <v>0.98399999999999999</v>
      </c>
      <c r="E58" s="28">
        <v>0.98599999999999999</v>
      </c>
      <c r="F58" s="28">
        <v>0.98399999999999999</v>
      </c>
      <c r="G58" s="28">
        <v>0.98</v>
      </c>
    </row>
    <row r="59" spans="1:7" x14ac:dyDescent="0.25">
      <c r="A59" t="s">
        <v>99</v>
      </c>
      <c r="B59" s="28">
        <v>1.008</v>
      </c>
      <c r="C59" s="28">
        <v>1.0449999999999999</v>
      </c>
      <c r="D59" s="28">
        <v>0.997</v>
      </c>
      <c r="E59" s="28">
        <v>1.0189999999999999</v>
      </c>
      <c r="F59" s="28">
        <v>0.997</v>
      </c>
      <c r="G59" s="28">
        <v>1.171</v>
      </c>
    </row>
    <row r="60" spans="1:7" x14ac:dyDescent="0.25">
      <c r="A60" t="s">
        <v>100</v>
      </c>
      <c r="B60" s="28">
        <v>1.133</v>
      </c>
      <c r="C60" s="28">
        <v>1.4450000000000001</v>
      </c>
      <c r="D60" s="28">
        <v>1.0469999999999999</v>
      </c>
      <c r="E60" s="28">
        <v>1.4450000000000001</v>
      </c>
      <c r="F60" s="28">
        <v>1.0469999999999999</v>
      </c>
      <c r="G60" s="28">
        <v>1.609</v>
      </c>
    </row>
    <row r="61" spans="1:7" x14ac:dyDescent="0.25">
      <c r="A61" t="s">
        <v>101</v>
      </c>
      <c r="B61" s="28">
        <v>0.99299999999999999</v>
      </c>
      <c r="C61" s="28">
        <v>1.0449999999999999</v>
      </c>
      <c r="D61" s="28">
        <v>0.96399999999999997</v>
      </c>
      <c r="E61" s="28">
        <v>1.0449999999999999</v>
      </c>
      <c r="F61" s="28">
        <v>0.96399999999999997</v>
      </c>
      <c r="G61" s="28">
        <v>1.1519999999999999</v>
      </c>
    </row>
    <row r="62" spans="1:7" x14ac:dyDescent="0.25">
      <c r="A62" t="s">
        <v>102</v>
      </c>
      <c r="B62" s="28">
        <v>1.0029999999999999</v>
      </c>
      <c r="C62" s="28">
        <v>0.94</v>
      </c>
      <c r="D62" s="28">
        <v>1.0640000000000001</v>
      </c>
      <c r="E62" s="28">
        <v>0.94</v>
      </c>
      <c r="F62" s="28">
        <v>1.0640000000000001</v>
      </c>
      <c r="G62" s="28">
        <v>0.92400000000000004</v>
      </c>
    </row>
    <row r="63" spans="1:7" x14ac:dyDescent="0.25">
      <c r="A63" t="s">
        <v>103</v>
      </c>
      <c r="B63" s="28">
        <v>0.97399999999999998</v>
      </c>
      <c r="C63" s="28">
        <v>1.0720000000000001</v>
      </c>
      <c r="D63" s="28">
        <v>1.04</v>
      </c>
      <c r="E63" s="28">
        <v>1.0720000000000001</v>
      </c>
      <c r="F63" s="28">
        <v>1.04</v>
      </c>
      <c r="G63" s="28">
        <v>1.1919999999999999</v>
      </c>
    </row>
    <row r="64" spans="1:7" x14ac:dyDescent="0.25">
      <c r="A64" t="s">
        <v>104</v>
      </c>
      <c r="B64" s="28">
        <v>3.3109999999999999</v>
      </c>
      <c r="C64" s="28">
        <v>3.5859999999999999</v>
      </c>
      <c r="D64" s="28">
        <v>1.0009999999999999</v>
      </c>
      <c r="E64" s="28">
        <v>3.4830000000000001</v>
      </c>
      <c r="F64" s="28">
        <v>1.0009999999999999</v>
      </c>
      <c r="G64" s="28">
        <v>4.33</v>
      </c>
    </row>
    <row r="65" spans="1:7" x14ac:dyDescent="0.25">
      <c r="A65" t="s">
        <v>78</v>
      </c>
      <c r="B65" s="28">
        <v>1.0329999999999999</v>
      </c>
      <c r="C65" s="28">
        <v>1.0449999999999999</v>
      </c>
      <c r="D65" s="28">
        <v>1.0229999999999999</v>
      </c>
      <c r="E65" s="28">
        <v>1.0449999999999999</v>
      </c>
      <c r="F65" s="28">
        <v>1.0229999999999999</v>
      </c>
      <c r="G65" s="28">
        <v>1.0549999999999999</v>
      </c>
    </row>
    <row r="66" spans="1:7" x14ac:dyDescent="0.25">
      <c r="A66" t="s">
        <v>105</v>
      </c>
      <c r="B66" s="28">
        <v>1.444</v>
      </c>
      <c r="C66" s="28">
        <v>1.5920000000000001</v>
      </c>
      <c r="D66" s="28">
        <v>1.1559999999999999</v>
      </c>
      <c r="E66" s="28">
        <v>1.5920000000000001</v>
      </c>
      <c r="F66" s="28">
        <v>1.1559999999999999</v>
      </c>
      <c r="G66" s="28">
        <v>1.7769999999999999</v>
      </c>
    </row>
    <row r="67" spans="1:7" x14ac:dyDescent="0.25">
      <c r="A67" t="s">
        <v>106</v>
      </c>
      <c r="B67" s="28">
        <v>0.99099999999999999</v>
      </c>
      <c r="C67" s="28">
        <v>0.99099999999999999</v>
      </c>
      <c r="D67" s="28">
        <v>0.996</v>
      </c>
      <c r="E67" s="28">
        <v>0.99099999999999999</v>
      </c>
      <c r="F67" s="28">
        <v>0.996</v>
      </c>
      <c r="G67" s="28">
        <v>0.99099999999999999</v>
      </c>
    </row>
    <row r="68" spans="1:7" x14ac:dyDescent="0.25">
      <c r="A68" t="s">
        <v>107</v>
      </c>
      <c r="B68" s="28">
        <v>1.018</v>
      </c>
      <c r="C68" s="28">
        <v>1.085</v>
      </c>
      <c r="D68" s="28">
        <v>1.111</v>
      </c>
      <c r="E68" s="28">
        <v>1.085</v>
      </c>
      <c r="F68" s="28">
        <v>1.111</v>
      </c>
      <c r="G68" s="28">
        <v>1.0840000000000001</v>
      </c>
    </row>
    <row r="69" spans="1:7" x14ac:dyDescent="0.25">
      <c r="A69" t="s">
        <v>108</v>
      </c>
      <c r="B69" s="28">
        <v>0.90300000000000002</v>
      </c>
      <c r="C69" s="28">
        <v>0.88</v>
      </c>
      <c r="D69" s="28">
        <v>0.9</v>
      </c>
      <c r="E69" s="28">
        <v>0.88</v>
      </c>
      <c r="F69" s="28">
        <v>0.9</v>
      </c>
      <c r="G69" s="28">
        <v>0.88200000000000001</v>
      </c>
    </row>
    <row r="70" spans="1:7" x14ac:dyDescent="0.25">
      <c r="A70" t="s">
        <v>109</v>
      </c>
      <c r="B70" s="28">
        <v>0.85899999999999999</v>
      </c>
      <c r="C70" s="28">
        <v>0.82899999999999996</v>
      </c>
      <c r="D70" s="28">
        <v>0.98799999999999999</v>
      </c>
      <c r="E70" s="28">
        <v>0.82899999999999996</v>
      </c>
      <c r="F70" s="28">
        <v>0.98799999999999999</v>
      </c>
      <c r="G70" s="28">
        <v>0.86299999999999999</v>
      </c>
    </row>
    <row r="71" spans="1:7" x14ac:dyDescent="0.25">
      <c r="A71" t="s">
        <v>110</v>
      </c>
      <c r="B71" s="28">
        <v>0.97899999999999998</v>
      </c>
      <c r="C71" s="28">
        <v>1.028</v>
      </c>
      <c r="D71" s="28">
        <v>1.0289999999999999</v>
      </c>
      <c r="E71" s="28">
        <v>1.026</v>
      </c>
      <c r="F71" s="28">
        <v>1.0289999999999999</v>
      </c>
      <c r="G71" s="28">
        <v>1.0209999999999999</v>
      </c>
    </row>
    <row r="72" spans="1:7" x14ac:dyDescent="0.25">
      <c r="A72" t="s">
        <v>111</v>
      </c>
      <c r="B72" s="28">
        <v>1.18</v>
      </c>
      <c r="C72" s="28">
        <v>1.1879999999999999</v>
      </c>
      <c r="D72" s="28">
        <v>1.0109999999999999</v>
      </c>
      <c r="E72" s="28">
        <v>1.1879999999999999</v>
      </c>
      <c r="F72" s="28">
        <v>1.0109999999999999</v>
      </c>
      <c r="G72" s="28">
        <v>1.22</v>
      </c>
    </row>
    <row r="73" spans="1:7" x14ac:dyDescent="0.25">
      <c r="A73" t="s">
        <v>112</v>
      </c>
      <c r="B73" s="28">
        <v>1</v>
      </c>
      <c r="C73" s="28">
        <v>1.024</v>
      </c>
      <c r="D73" s="28">
        <v>1.0509999999999999</v>
      </c>
      <c r="E73" s="28">
        <v>1.0509999999999999</v>
      </c>
      <c r="F73" s="28">
        <v>1.0629999999999999</v>
      </c>
      <c r="G73" s="28">
        <v>1.046</v>
      </c>
    </row>
    <row r="74" spans="1:7" x14ac:dyDescent="0.25">
      <c r="A74" t="s">
        <v>113</v>
      </c>
      <c r="B74" s="28">
        <v>0.94699999999999995</v>
      </c>
      <c r="C74" s="28">
        <v>0.871</v>
      </c>
      <c r="D74" s="28">
        <v>0.89</v>
      </c>
      <c r="E74" s="28">
        <v>0.89400000000000002</v>
      </c>
      <c r="F74" s="28">
        <v>0.91300000000000003</v>
      </c>
      <c r="G74" s="28">
        <v>0.94799999999999995</v>
      </c>
    </row>
    <row r="75" spans="1:7" x14ac:dyDescent="0.25">
      <c r="A75" t="s">
        <v>114</v>
      </c>
      <c r="B75" s="28">
        <v>1.01</v>
      </c>
      <c r="C75" s="28">
        <v>0.871</v>
      </c>
      <c r="D75" s="28">
        <v>1</v>
      </c>
      <c r="E75" s="28">
        <v>0.871</v>
      </c>
      <c r="F75" s="28">
        <v>1</v>
      </c>
      <c r="G75" s="28">
        <v>1.115</v>
      </c>
    </row>
    <row r="76" spans="1:7" x14ac:dyDescent="0.25">
      <c r="A76" t="s">
        <v>79</v>
      </c>
      <c r="B76" s="28">
        <v>1.0089999999999999</v>
      </c>
      <c r="C76" s="28">
        <v>1.093</v>
      </c>
      <c r="D76" s="28">
        <v>1.07</v>
      </c>
      <c r="E76" s="28">
        <v>0.93600000000000005</v>
      </c>
      <c r="F76" s="28">
        <v>1.07</v>
      </c>
      <c r="G76" s="28">
        <v>1.119</v>
      </c>
    </row>
    <row r="77" spans="1:7" x14ac:dyDescent="0.25">
      <c r="A77" t="s">
        <v>115</v>
      </c>
      <c r="B77" s="28">
        <v>0.93700000000000006</v>
      </c>
      <c r="C77" s="28">
        <v>0.82599999999999996</v>
      </c>
      <c r="D77" s="28">
        <v>1</v>
      </c>
      <c r="E77" s="28">
        <v>0.82599999999999996</v>
      </c>
      <c r="F77" s="28">
        <v>1</v>
      </c>
      <c r="G77" s="28">
        <v>0.81499999999999995</v>
      </c>
    </row>
    <row r="78" spans="1:7" x14ac:dyDescent="0.25">
      <c r="A78" t="s">
        <v>116</v>
      </c>
      <c r="B78" s="28">
        <v>1.0149999999999999</v>
      </c>
      <c r="C78" s="28">
        <v>1.0980000000000001</v>
      </c>
      <c r="D78" s="28">
        <v>1</v>
      </c>
      <c r="E78" s="28">
        <v>1.0980000000000001</v>
      </c>
      <c r="F78" s="28">
        <v>1</v>
      </c>
      <c r="G78" s="28">
        <v>1.131</v>
      </c>
    </row>
    <row r="79" spans="1:7" x14ac:dyDescent="0.25">
      <c r="A79" t="s">
        <v>117</v>
      </c>
      <c r="B79" s="28">
        <v>1.008</v>
      </c>
      <c r="C79" s="28">
        <v>1.121</v>
      </c>
      <c r="D79" s="28">
        <v>0.97499999999999998</v>
      </c>
      <c r="E79" s="28">
        <v>1.121</v>
      </c>
      <c r="F79" s="28">
        <v>0.97499999999999998</v>
      </c>
      <c r="G79" s="28">
        <v>1.087</v>
      </c>
    </row>
    <row r="80" spans="1:7" x14ac:dyDescent="0.25">
      <c r="A80" t="s">
        <v>118</v>
      </c>
      <c r="B80" s="28">
        <v>0.96599999999999997</v>
      </c>
      <c r="C80" s="28">
        <v>0.96</v>
      </c>
      <c r="D80" s="28">
        <v>0.98399999999999999</v>
      </c>
      <c r="E80" s="28">
        <v>0.93899999999999995</v>
      </c>
      <c r="F80" s="28">
        <v>0.96299999999999997</v>
      </c>
      <c r="G80" s="28">
        <v>0.94499999999999995</v>
      </c>
    </row>
    <row r="81" spans="1:7" x14ac:dyDescent="0.25">
      <c r="A81" t="s">
        <v>119</v>
      </c>
      <c r="B81" s="28">
        <v>0.91800000000000004</v>
      </c>
      <c r="C81" s="28">
        <v>0.73</v>
      </c>
      <c r="D81" s="28">
        <v>0.97099999999999997</v>
      </c>
      <c r="E81" s="28">
        <v>0.73</v>
      </c>
      <c r="F81" s="28">
        <v>0.97099999999999997</v>
      </c>
      <c r="G81" s="28">
        <v>0.95499999999999996</v>
      </c>
    </row>
    <row r="82" spans="1:7" x14ac:dyDescent="0.25">
      <c r="A82" t="s">
        <v>120</v>
      </c>
      <c r="B82" s="28">
        <v>0.98299999999999998</v>
      </c>
      <c r="C82" s="28">
        <v>0.80200000000000005</v>
      </c>
      <c r="D82" s="28">
        <v>0.997</v>
      </c>
      <c r="E82" s="28">
        <v>0.80200000000000005</v>
      </c>
      <c r="F82" s="28">
        <v>0.997</v>
      </c>
      <c r="G82" s="28">
        <v>0.86599999999999999</v>
      </c>
    </row>
    <row r="83" spans="1:7" x14ac:dyDescent="0.25">
      <c r="A83" t="s">
        <v>121</v>
      </c>
      <c r="B83" s="28">
        <v>1.091</v>
      </c>
      <c r="C83" s="28">
        <v>0.94799999999999995</v>
      </c>
      <c r="D83" s="28">
        <v>0.90400000000000003</v>
      </c>
      <c r="E83" s="28">
        <v>0.94799999999999995</v>
      </c>
      <c r="F83" s="28">
        <v>0.90400000000000003</v>
      </c>
      <c r="G83" s="28">
        <v>1.323</v>
      </c>
    </row>
    <row r="84" spans="1:7" x14ac:dyDescent="0.25">
      <c r="A84" t="s">
        <v>122</v>
      </c>
      <c r="B84" s="28">
        <v>0.96799999999999997</v>
      </c>
      <c r="C84" s="28">
        <v>0.98099999999999998</v>
      </c>
      <c r="D84" s="28">
        <v>0.97799999999999998</v>
      </c>
      <c r="E84" s="28">
        <v>0.93500000000000005</v>
      </c>
      <c r="F84" s="28">
        <v>0.93500000000000005</v>
      </c>
      <c r="G84" s="28">
        <v>0.97099999999999997</v>
      </c>
    </row>
    <row r="85" spans="1:7" x14ac:dyDescent="0.25">
      <c r="A85" t="s">
        <v>123</v>
      </c>
      <c r="B85" s="28">
        <v>0.97299999999999998</v>
      </c>
      <c r="C85" s="28">
        <v>0.91900000000000004</v>
      </c>
      <c r="D85" s="28">
        <v>0.98399999999999999</v>
      </c>
      <c r="E85" s="28">
        <v>0.94499999999999995</v>
      </c>
      <c r="F85" s="28">
        <v>0.98399999999999999</v>
      </c>
      <c r="G85" s="28">
        <v>0.875</v>
      </c>
    </row>
    <row r="86" spans="1:7" hidden="1" x14ac:dyDescent="0.25">
      <c r="A86" t="s">
        <v>124</v>
      </c>
      <c r="B86" s="28">
        <v>0.17199999999999999</v>
      </c>
      <c r="C86" s="28">
        <v>1.496</v>
      </c>
      <c r="D86" s="28">
        <v>2.581</v>
      </c>
      <c r="E86" s="28">
        <v>0.89700000000000002</v>
      </c>
      <c r="F86" s="28">
        <v>0.93100000000000005</v>
      </c>
      <c r="G86" s="28">
        <v>0.17100000000000001</v>
      </c>
    </row>
    <row r="87" spans="1:7" x14ac:dyDescent="0.25">
      <c r="A87" t="s">
        <v>80</v>
      </c>
      <c r="B87" s="28">
        <v>0.99099999999999999</v>
      </c>
      <c r="C87" s="28">
        <v>0.878</v>
      </c>
      <c r="D87" s="28">
        <v>0.93600000000000005</v>
      </c>
      <c r="E87" s="28">
        <v>0.878</v>
      </c>
      <c r="F87" s="28">
        <v>0.93600000000000005</v>
      </c>
      <c r="G87" s="28">
        <v>0.93300000000000005</v>
      </c>
    </row>
    <row r="88" spans="1:7" x14ac:dyDescent="0.25">
      <c r="A88" t="s">
        <v>125</v>
      </c>
      <c r="B88" s="28">
        <v>1.0229999999999999</v>
      </c>
      <c r="C88" s="28">
        <v>0.97499999999999998</v>
      </c>
      <c r="D88" s="28">
        <v>0.99099999999999999</v>
      </c>
      <c r="E88" s="28">
        <v>0.97499999999999998</v>
      </c>
      <c r="F88" s="28">
        <v>0.99099999999999999</v>
      </c>
      <c r="G88" s="28">
        <v>0.94199999999999995</v>
      </c>
    </row>
    <row r="89" spans="1:7" x14ac:dyDescent="0.25">
      <c r="A89" t="s">
        <v>126</v>
      </c>
      <c r="B89" s="28">
        <v>0.93700000000000006</v>
      </c>
      <c r="C89" s="28">
        <v>0.92300000000000004</v>
      </c>
      <c r="D89" s="28">
        <v>0.91600000000000004</v>
      </c>
      <c r="E89" s="28">
        <v>0.92300000000000004</v>
      </c>
      <c r="F89" s="28">
        <v>0.91600000000000004</v>
      </c>
      <c r="G89" s="28">
        <v>0.91800000000000004</v>
      </c>
    </row>
    <row r="90" spans="1:7" x14ac:dyDescent="0.25">
      <c r="A90" t="s">
        <v>127</v>
      </c>
      <c r="B90" s="28">
        <v>1.0289999999999999</v>
      </c>
      <c r="C90" s="28">
        <v>1.0580000000000001</v>
      </c>
      <c r="D90" s="28">
        <v>1.03</v>
      </c>
      <c r="E90" s="28">
        <v>1.0580000000000001</v>
      </c>
      <c r="F90" s="28">
        <v>1.03</v>
      </c>
      <c r="G90" s="28">
        <v>1.022</v>
      </c>
    </row>
    <row r="91" spans="1:7" x14ac:dyDescent="0.25">
      <c r="A91" t="s">
        <v>128</v>
      </c>
      <c r="B91" s="28">
        <v>1.0029999999999999</v>
      </c>
      <c r="C91" s="28">
        <v>1.1519999999999999</v>
      </c>
      <c r="D91" s="28">
        <v>1.0669999999999999</v>
      </c>
      <c r="E91" s="28">
        <v>1.032</v>
      </c>
      <c r="F91" s="28">
        <v>1.006</v>
      </c>
      <c r="G91" s="28">
        <v>1.1080000000000001</v>
      </c>
    </row>
    <row r="92" spans="1:7" x14ac:dyDescent="0.25">
      <c r="A92" t="s">
        <v>129</v>
      </c>
      <c r="B92" s="28">
        <v>0.92100000000000004</v>
      </c>
      <c r="C92" s="28">
        <v>1.0109999999999999</v>
      </c>
      <c r="D92" s="28">
        <v>1.0249999999999999</v>
      </c>
      <c r="E92" s="28">
        <v>1.0109999999999999</v>
      </c>
      <c r="F92" s="28">
        <v>1.0249999999999999</v>
      </c>
      <c r="G92" s="28">
        <v>1.0309999999999999</v>
      </c>
    </row>
    <row r="93" spans="1:7" x14ac:dyDescent="0.25">
      <c r="A93" t="s">
        <v>130</v>
      </c>
      <c r="B93" s="28">
        <v>0.94299999999999995</v>
      </c>
      <c r="C93" s="28">
        <v>1.012</v>
      </c>
      <c r="D93" s="28">
        <v>1.0109999999999999</v>
      </c>
      <c r="E93" s="28">
        <v>1.012</v>
      </c>
      <c r="F93" s="28">
        <v>1.0109999999999999</v>
      </c>
      <c r="G93" s="28">
        <v>0.98</v>
      </c>
    </row>
    <row r="94" spans="1:7" x14ac:dyDescent="0.25">
      <c r="A94" t="s">
        <v>131</v>
      </c>
      <c r="B94" s="28">
        <v>0.94699999999999995</v>
      </c>
      <c r="C94" s="28">
        <v>0.93400000000000005</v>
      </c>
      <c r="D94" s="28">
        <v>1.073</v>
      </c>
      <c r="E94" s="28">
        <v>0.874</v>
      </c>
      <c r="F94" s="28">
        <v>1.0740000000000001</v>
      </c>
      <c r="G94" s="28">
        <v>0.93300000000000005</v>
      </c>
    </row>
    <row r="95" spans="1:7" x14ac:dyDescent="0.25">
      <c r="A95" t="s">
        <v>132</v>
      </c>
      <c r="B95" s="28">
        <v>0.99199999999999999</v>
      </c>
      <c r="C95" s="28">
        <v>1.0049999999999999</v>
      </c>
      <c r="D95" s="28">
        <v>0.96099999999999997</v>
      </c>
      <c r="E95" s="28">
        <v>1.0049999999999999</v>
      </c>
      <c r="F95" s="28">
        <v>0.96099999999999997</v>
      </c>
      <c r="G95" s="28">
        <v>1.1000000000000001</v>
      </c>
    </row>
    <row r="96" spans="1:7" x14ac:dyDescent="0.25">
      <c r="A96" t="s">
        <v>133</v>
      </c>
      <c r="B96" s="28">
        <v>1.1020000000000001</v>
      </c>
      <c r="C96" s="28">
        <v>1.1519999999999999</v>
      </c>
      <c r="D96" s="28">
        <v>1.002</v>
      </c>
      <c r="E96" s="28">
        <v>1.1519999999999999</v>
      </c>
      <c r="F96" s="28">
        <v>1.002</v>
      </c>
      <c r="G96" s="28">
        <v>1.306</v>
      </c>
    </row>
    <row r="97" spans="1:7" x14ac:dyDescent="0.25">
      <c r="A97" t="s">
        <v>134</v>
      </c>
      <c r="B97" s="28">
        <v>0.99299999999999999</v>
      </c>
      <c r="C97" s="28">
        <v>0.97399999999999998</v>
      </c>
      <c r="D97" s="28">
        <v>0.99</v>
      </c>
      <c r="E97" s="28">
        <v>0.96399999999999997</v>
      </c>
      <c r="F97" s="28">
        <v>0.97599999999999998</v>
      </c>
      <c r="G97" s="28">
        <v>1.0620000000000001</v>
      </c>
    </row>
    <row r="98" spans="1:7" x14ac:dyDescent="0.25">
      <c r="A98" t="s">
        <v>81</v>
      </c>
      <c r="B98" s="28">
        <v>1.0249999999999999</v>
      </c>
      <c r="C98" s="28">
        <v>1.125</v>
      </c>
      <c r="D98" s="28">
        <v>1.0009999999999999</v>
      </c>
      <c r="E98" s="28">
        <v>1.012</v>
      </c>
      <c r="F98" s="28">
        <v>1</v>
      </c>
      <c r="G98" s="28">
        <v>1.4930000000000001</v>
      </c>
    </row>
    <row r="99" spans="1:7" x14ac:dyDescent="0.25">
      <c r="A99" t="s">
        <v>135</v>
      </c>
      <c r="B99" s="28">
        <v>1.028</v>
      </c>
      <c r="C99" s="28">
        <v>1.016</v>
      </c>
      <c r="D99" s="28">
        <v>1.0720000000000001</v>
      </c>
      <c r="E99" s="28">
        <v>1.016</v>
      </c>
      <c r="F99" s="28">
        <v>1.0720000000000001</v>
      </c>
      <c r="G99" s="28">
        <v>1.006</v>
      </c>
    </row>
    <row r="100" spans="1:7" x14ac:dyDescent="0.25">
      <c r="A100" t="s">
        <v>136</v>
      </c>
      <c r="B100" s="28">
        <v>1.165</v>
      </c>
      <c r="C100" s="28">
        <v>1.244</v>
      </c>
      <c r="D100" s="28">
        <v>1.0089999999999999</v>
      </c>
      <c r="E100" s="28">
        <v>1.244</v>
      </c>
      <c r="F100" s="28">
        <v>1.0089999999999999</v>
      </c>
      <c r="G100" s="28">
        <v>1.3859999999999999</v>
      </c>
    </row>
    <row r="101" spans="1:7" x14ac:dyDescent="0.25">
      <c r="A101" t="s">
        <v>137</v>
      </c>
      <c r="B101" s="28">
        <v>1.004</v>
      </c>
      <c r="C101" s="28">
        <v>1.03</v>
      </c>
      <c r="D101" s="28">
        <v>1.0720000000000001</v>
      </c>
      <c r="E101" s="28">
        <v>1.03</v>
      </c>
      <c r="F101" s="28">
        <v>1.0720000000000001</v>
      </c>
      <c r="G101" s="28">
        <v>1.087</v>
      </c>
    </row>
    <row r="102" spans="1:7" x14ac:dyDescent="0.25">
      <c r="A102" t="s">
        <v>138</v>
      </c>
      <c r="B102" s="28">
        <v>1.0069999999999999</v>
      </c>
      <c r="C102" s="28">
        <v>1.0760000000000001</v>
      </c>
      <c r="D102" s="28">
        <v>1</v>
      </c>
      <c r="E102" s="28">
        <v>1.0760000000000001</v>
      </c>
      <c r="F102" s="28">
        <v>1</v>
      </c>
      <c r="G102" s="28">
        <v>1.1080000000000001</v>
      </c>
    </row>
    <row r="103" spans="1:7" x14ac:dyDescent="0.25">
      <c r="A103" t="s">
        <v>139</v>
      </c>
      <c r="B103" s="28">
        <v>0.91400000000000003</v>
      </c>
      <c r="C103" s="28">
        <v>0.874</v>
      </c>
      <c r="D103" s="28">
        <v>0.996</v>
      </c>
      <c r="E103" s="28">
        <v>0.874</v>
      </c>
      <c r="F103" s="28">
        <v>0.996</v>
      </c>
      <c r="G103" s="28">
        <v>0.89200000000000002</v>
      </c>
    </row>
    <row r="104" spans="1:7" x14ac:dyDescent="0.25">
      <c r="A104" t="s">
        <v>140</v>
      </c>
      <c r="B104" s="28">
        <v>1.0309999999999999</v>
      </c>
      <c r="C104" s="28">
        <v>1.1200000000000001</v>
      </c>
      <c r="D104" s="28">
        <v>1.103</v>
      </c>
      <c r="E104" s="28">
        <v>1.1060000000000001</v>
      </c>
      <c r="F104" s="28">
        <v>1.097</v>
      </c>
      <c r="G104" s="28">
        <v>1.1890000000000001</v>
      </c>
    </row>
    <row r="105" spans="1:7" x14ac:dyDescent="0.25">
      <c r="A105" t="s">
        <v>141</v>
      </c>
      <c r="B105" s="28">
        <v>1.018</v>
      </c>
      <c r="C105" s="28">
        <v>1.07</v>
      </c>
      <c r="D105" s="28">
        <v>0.995</v>
      </c>
      <c r="E105" s="28">
        <v>1.07</v>
      </c>
      <c r="F105" s="28">
        <v>0.995</v>
      </c>
      <c r="G105" s="28">
        <v>1.1990000000000001</v>
      </c>
    </row>
    <row r="106" spans="1:7" x14ac:dyDescent="0.25">
      <c r="A106" t="s">
        <v>142</v>
      </c>
      <c r="B106" s="28">
        <v>0.95599999999999996</v>
      </c>
      <c r="C106" s="28">
        <v>0.9</v>
      </c>
      <c r="D106" s="28">
        <v>1</v>
      </c>
      <c r="E106" s="28">
        <v>0.9</v>
      </c>
      <c r="F106" s="28">
        <v>1</v>
      </c>
      <c r="G106" s="28">
        <v>0.89200000000000002</v>
      </c>
    </row>
    <row r="107" spans="1:7" x14ac:dyDescent="0.25">
      <c r="A107" t="s">
        <v>143</v>
      </c>
      <c r="B107" s="28">
        <v>1.014</v>
      </c>
      <c r="C107" s="28">
        <v>1.008</v>
      </c>
      <c r="D107" s="28">
        <v>1.075</v>
      </c>
      <c r="E107" s="28">
        <v>0.998</v>
      </c>
      <c r="F107" s="28">
        <v>1.075</v>
      </c>
      <c r="G107" s="28">
        <v>1.169</v>
      </c>
    </row>
    <row r="108" spans="1:7" x14ac:dyDescent="0.25">
      <c r="A108" t="s">
        <v>144</v>
      </c>
      <c r="B108" s="28">
        <v>1.008</v>
      </c>
      <c r="C108" s="28">
        <v>1.0209999999999999</v>
      </c>
      <c r="D108" s="28">
        <v>1.1639999999999999</v>
      </c>
      <c r="E108" s="28">
        <v>1.0469999999999999</v>
      </c>
      <c r="F108" s="28">
        <v>1.1639999999999999</v>
      </c>
      <c r="G108" s="28">
        <v>1.115</v>
      </c>
    </row>
    <row r="109" spans="1:7" x14ac:dyDescent="0.25">
      <c r="A109" t="s">
        <v>82</v>
      </c>
      <c r="B109" s="28">
        <v>0.995</v>
      </c>
      <c r="C109" s="28">
        <v>1.0009999999999999</v>
      </c>
      <c r="D109" s="28">
        <v>0.999</v>
      </c>
      <c r="E109" s="28">
        <v>1.0009999999999999</v>
      </c>
      <c r="F109" s="28">
        <v>0.999</v>
      </c>
      <c r="G109" s="28">
        <v>0.999</v>
      </c>
    </row>
    <row r="110" spans="1:7" x14ac:dyDescent="0.25">
      <c r="A110" t="s">
        <v>145</v>
      </c>
      <c r="B110" s="28">
        <v>1.0009999999999999</v>
      </c>
      <c r="C110" s="28">
        <v>0.96</v>
      </c>
      <c r="D110" s="28">
        <v>1.0009999999999999</v>
      </c>
      <c r="E110" s="28">
        <v>0.96</v>
      </c>
      <c r="F110" s="28">
        <v>1.0009999999999999</v>
      </c>
      <c r="G110" s="28">
        <v>1.083</v>
      </c>
    </row>
    <row r="111" spans="1:7" x14ac:dyDescent="0.25">
      <c r="A111" t="s">
        <v>146</v>
      </c>
      <c r="B111" s="28">
        <v>1.0209999999999999</v>
      </c>
      <c r="C111" s="28">
        <v>1.125</v>
      </c>
      <c r="D111" s="28">
        <v>1.175</v>
      </c>
      <c r="E111" s="28">
        <v>1.077</v>
      </c>
      <c r="F111" s="28">
        <v>1.175</v>
      </c>
      <c r="G111" s="28">
        <v>1.3109999999999999</v>
      </c>
    </row>
    <row r="112" spans="1:7" x14ac:dyDescent="0.25">
      <c r="A112" t="s">
        <v>147</v>
      </c>
      <c r="B112" s="28">
        <v>0.92300000000000004</v>
      </c>
      <c r="C112" s="28">
        <v>0.91500000000000004</v>
      </c>
      <c r="D112" s="28">
        <v>1.006</v>
      </c>
      <c r="E112" s="28">
        <v>0.91500000000000004</v>
      </c>
      <c r="F112" s="28">
        <v>1.006</v>
      </c>
      <c r="G112" s="28">
        <v>1.006</v>
      </c>
    </row>
    <row r="113" spans="1:7" x14ac:dyDescent="0.25">
      <c r="A113" t="s">
        <v>148</v>
      </c>
      <c r="B113" s="28">
        <v>0.996</v>
      </c>
      <c r="C113" s="28">
        <v>0.995</v>
      </c>
      <c r="D113" s="28">
        <v>0.996</v>
      </c>
      <c r="E113" s="28">
        <v>0.995</v>
      </c>
      <c r="F113" s="28">
        <v>0.996</v>
      </c>
      <c r="G113" s="28">
        <v>0.996</v>
      </c>
    </row>
    <row r="114" spans="1:7" x14ac:dyDescent="0.25">
      <c r="A114" t="s">
        <v>149</v>
      </c>
      <c r="B114" s="28">
        <v>1.012</v>
      </c>
      <c r="C114" s="28">
        <v>1</v>
      </c>
      <c r="D114" s="28">
        <v>1.048</v>
      </c>
      <c r="E114" s="28">
        <v>1.028</v>
      </c>
      <c r="F114" s="28">
        <v>1.048</v>
      </c>
      <c r="G114" s="28">
        <v>1.032</v>
      </c>
    </row>
    <row r="115" spans="1:7" x14ac:dyDescent="0.25">
      <c r="A115" t="s">
        <v>150</v>
      </c>
      <c r="B115" s="28">
        <v>1.002</v>
      </c>
      <c r="C115" s="28">
        <v>1.167</v>
      </c>
      <c r="D115" s="28">
        <v>1.095</v>
      </c>
      <c r="E115" s="28">
        <v>1.131</v>
      </c>
      <c r="F115" s="28">
        <v>1.0960000000000001</v>
      </c>
      <c r="G115" s="28">
        <v>1.7010000000000001</v>
      </c>
    </row>
    <row r="116" spans="1:7" x14ac:dyDescent="0.25">
      <c r="A116" t="s">
        <v>150</v>
      </c>
      <c r="B116" s="28">
        <v>1.0309999999999999</v>
      </c>
      <c r="C116" s="28">
        <v>1.0189999999999999</v>
      </c>
      <c r="D116" s="28">
        <v>1.0049999999999999</v>
      </c>
      <c r="E116" s="28">
        <v>0.98799999999999999</v>
      </c>
      <c r="F116" s="28">
        <v>0.99399999999999999</v>
      </c>
      <c r="G116" s="28">
        <v>1.0589999999999999</v>
      </c>
    </row>
    <row r="117" spans="1:7" x14ac:dyDescent="0.25">
      <c r="A117" t="s">
        <v>151</v>
      </c>
      <c r="B117" s="28">
        <v>0.94</v>
      </c>
      <c r="C117" s="28">
        <v>0.92900000000000005</v>
      </c>
      <c r="D117" s="28">
        <v>1.0169999999999999</v>
      </c>
      <c r="E117" s="28">
        <v>0.92900000000000005</v>
      </c>
      <c r="F117" s="28">
        <v>1.0169999999999999</v>
      </c>
      <c r="G117" s="28">
        <v>1.2509999999999999</v>
      </c>
    </row>
    <row r="118" spans="1:7" x14ac:dyDescent="0.25">
      <c r="A118" t="s">
        <v>151</v>
      </c>
      <c r="B118" s="28">
        <v>0.92600000000000005</v>
      </c>
      <c r="C118" s="28">
        <v>0.83399999999999996</v>
      </c>
      <c r="D118" s="28">
        <v>0.88700000000000001</v>
      </c>
      <c r="E118" s="28">
        <v>0.83399999999999996</v>
      </c>
      <c r="F118" s="28">
        <v>0.88700000000000001</v>
      </c>
      <c r="G118" s="28">
        <v>0.878</v>
      </c>
    </row>
    <row r="119" spans="1:7" x14ac:dyDescent="0.25">
      <c r="A119" t="s">
        <v>152</v>
      </c>
      <c r="B119" s="28">
        <v>0.95799999999999996</v>
      </c>
      <c r="C119" s="28">
        <v>1.002</v>
      </c>
      <c r="D119" s="28">
        <v>1.0189999999999999</v>
      </c>
      <c r="E119" s="28">
        <v>0.99099999999999999</v>
      </c>
      <c r="F119" s="28">
        <v>1.02</v>
      </c>
      <c r="G119" s="28">
        <v>1.026</v>
      </c>
    </row>
    <row r="120" spans="1:7" x14ac:dyDescent="0.25">
      <c r="A120" t="s">
        <v>83</v>
      </c>
      <c r="B120" s="28">
        <v>1.0409999999999999</v>
      </c>
      <c r="C120" s="28">
        <v>1.095</v>
      </c>
      <c r="D120" s="28">
        <v>0.999</v>
      </c>
      <c r="E120" s="28">
        <v>0.95599999999999996</v>
      </c>
      <c r="F120" s="28">
        <v>0.999</v>
      </c>
      <c r="G120" s="28">
        <v>1.075</v>
      </c>
    </row>
    <row r="121" spans="1:7" x14ac:dyDescent="0.25">
      <c r="A121" t="s">
        <v>153</v>
      </c>
      <c r="B121" s="28">
        <v>1.014</v>
      </c>
      <c r="C121" s="28">
        <v>0.93799999999999994</v>
      </c>
      <c r="D121" s="28">
        <v>0.92300000000000004</v>
      </c>
      <c r="E121" s="28">
        <v>0.96799999999999997</v>
      </c>
      <c r="F121" s="28">
        <v>0.96399999999999997</v>
      </c>
      <c r="G121" s="28">
        <v>1.028</v>
      </c>
    </row>
    <row r="122" spans="1:7" x14ac:dyDescent="0.25">
      <c r="A122" t="s">
        <v>154</v>
      </c>
      <c r="B122" s="28">
        <v>0.93</v>
      </c>
      <c r="C122" s="28">
        <v>0.98499999999999999</v>
      </c>
      <c r="D122" s="28">
        <v>1.034</v>
      </c>
      <c r="E122" s="28">
        <v>0.94399999999999995</v>
      </c>
      <c r="F122" s="28">
        <v>1.034</v>
      </c>
      <c r="G122" s="28">
        <v>0.96899999999999997</v>
      </c>
    </row>
    <row r="123" spans="1:7" x14ac:dyDescent="0.25">
      <c r="A123" t="s">
        <v>155</v>
      </c>
      <c r="B123" s="28">
        <v>0.94799999999999995</v>
      </c>
      <c r="C123" s="28">
        <v>0.96499999999999997</v>
      </c>
      <c r="D123" s="28">
        <v>1.0900000000000001</v>
      </c>
      <c r="E123" s="28">
        <v>1.08</v>
      </c>
      <c r="F123" s="28">
        <v>1.0900000000000001</v>
      </c>
      <c r="G123" s="28">
        <v>1.034</v>
      </c>
    </row>
    <row r="124" spans="1:7" x14ac:dyDescent="0.25">
      <c r="A124" t="s">
        <v>156</v>
      </c>
      <c r="B124" s="28">
        <v>0.89</v>
      </c>
      <c r="C124" s="28">
        <v>0.89900000000000002</v>
      </c>
      <c r="D124" s="28">
        <v>1.05</v>
      </c>
      <c r="E124" s="28">
        <v>0.89900000000000002</v>
      </c>
      <c r="F124" s="28">
        <v>1.05</v>
      </c>
      <c r="G124" s="28">
        <v>0.84699999999999998</v>
      </c>
    </row>
    <row r="125" spans="1:7" x14ac:dyDescent="0.25">
      <c r="A125" t="s">
        <v>157</v>
      </c>
      <c r="B125" s="28">
        <v>0.88600000000000001</v>
      </c>
      <c r="C125" s="28">
        <v>0.92600000000000005</v>
      </c>
      <c r="D125" s="28">
        <v>0.93100000000000005</v>
      </c>
      <c r="E125" s="28">
        <v>0.91400000000000003</v>
      </c>
      <c r="F125" s="28">
        <v>0.92800000000000005</v>
      </c>
      <c r="G125" s="28">
        <v>0.88100000000000001</v>
      </c>
    </row>
    <row r="126" spans="1:7" x14ac:dyDescent="0.25">
      <c r="A126" t="s">
        <v>158</v>
      </c>
      <c r="B126" s="28">
        <v>1.004</v>
      </c>
      <c r="C126" s="28">
        <v>1.0429999999999999</v>
      </c>
      <c r="D126" s="28">
        <v>1.1719999999999999</v>
      </c>
      <c r="E126" s="28">
        <v>1.0429999999999999</v>
      </c>
      <c r="F126" s="28">
        <v>1.1719999999999999</v>
      </c>
      <c r="G126" s="28">
        <v>1.0489999999999999</v>
      </c>
    </row>
    <row r="127" spans="1:7" x14ac:dyDescent="0.25">
      <c r="A127" t="s">
        <v>159</v>
      </c>
      <c r="B127" s="28">
        <v>1.0069999999999999</v>
      </c>
      <c r="C127" s="28">
        <v>1.032</v>
      </c>
      <c r="D127" s="28">
        <v>1.1779999999999999</v>
      </c>
      <c r="E127" s="28">
        <v>1.032</v>
      </c>
      <c r="F127" s="28">
        <v>1.1779999999999999</v>
      </c>
      <c r="G127" s="28">
        <v>0.97799999999999998</v>
      </c>
    </row>
    <row r="128" spans="1:7" x14ac:dyDescent="0.25">
      <c r="A128" t="s">
        <v>160</v>
      </c>
      <c r="B128" s="28">
        <v>0.99299999999999999</v>
      </c>
      <c r="C128" s="28">
        <v>0.93600000000000005</v>
      </c>
      <c r="D128" s="28">
        <v>0.96099999999999997</v>
      </c>
      <c r="E128" s="28">
        <v>0.93600000000000005</v>
      </c>
      <c r="F128" s="28">
        <v>0.96099999999999997</v>
      </c>
      <c r="G128" s="28">
        <v>0.93</v>
      </c>
    </row>
    <row r="129" spans="1:7" x14ac:dyDescent="0.25">
      <c r="A129" t="s">
        <v>161</v>
      </c>
      <c r="B129" s="28">
        <v>0.996</v>
      </c>
      <c r="C129" s="28">
        <v>0.93</v>
      </c>
      <c r="D129" s="28">
        <v>0.88400000000000001</v>
      </c>
      <c r="E129" s="28">
        <v>0.93</v>
      </c>
      <c r="F129" s="28">
        <v>0.88400000000000001</v>
      </c>
      <c r="G129" s="28">
        <v>0.92400000000000004</v>
      </c>
    </row>
    <row r="130" spans="1:7" x14ac:dyDescent="0.25">
      <c r="A130" t="s">
        <v>162</v>
      </c>
      <c r="B130" s="28">
        <v>1</v>
      </c>
      <c r="C130" s="28">
        <v>1.0109999999999999</v>
      </c>
      <c r="D130" s="28">
        <v>0.95599999999999996</v>
      </c>
      <c r="E130" s="28">
        <v>1.0109999999999999</v>
      </c>
      <c r="F130" s="28">
        <v>0.95599999999999996</v>
      </c>
      <c r="G130" s="28">
        <v>1.0049999999999999</v>
      </c>
    </row>
    <row r="131" spans="1:7" x14ac:dyDescent="0.25">
      <c r="A131" t="s">
        <v>84</v>
      </c>
      <c r="B131" s="28">
        <v>1.0269999999999999</v>
      </c>
      <c r="C131" s="28">
        <v>1.365</v>
      </c>
      <c r="D131" s="28">
        <v>1.1040000000000001</v>
      </c>
      <c r="E131" s="28">
        <v>0.99299999999999999</v>
      </c>
      <c r="F131" s="28">
        <v>1.1040000000000001</v>
      </c>
      <c r="G131" s="28">
        <v>1.1830000000000001</v>
      </c>
    </row>
    <row r="132" spans="1:7" x14ac:dyDescent="0.25">
      <c r="A132" t="s">
        <v>163</v>
      </c>
      <c r="B132" s="28">
        <v>1.008</v>
      </c>
      <c r="C132" s="28">
        <v>0.94399999999999995</v>
      </c>
      <c r="D132" s="28">
        <v>0.95099999999999996</v>
      </c>
      <c r="E132" s="28">
        <v>0.94399999999999995</v>
      </c>
      <c r="F132" s="28">
        <v>0.95099999999999996</v>
      </c>
      <c r="G132" s="28">
        <v>0.998</v>
      </c>
    </row>
    <row r="133" spans="1:7" x14ac:dyDescent="0.25">
      <c r="A133" t="s">
        <v>164</v>
      </c>
      <c r="B133" s="28">
        <v>0.93300000000000005</v>
      </c>
      <c r="C133" s="28">
        <v>0.95499999999999996</v>
      </c>
      <c r="D133" s="28">
        <v>0.96499999999999997</v>
      </c>
      <c r="E133" s="28">
        <v>0.95499999999999996</v>
      </c>
      <c r="F133" s="28">
        <v>0.96499999999999997</v>
      </c>
      <c r="G133" s="28">
        <v>0.95399999999999996</v>
      </c>
    </row>
    <row r="134" spans="1:7" x14ac:dyDescent="0.25">
      <c r="A134" t="s">
        <v>165</v>
      </c>
      <c r="B134" s="28">
        <v>0.996</v>
      </c>
      <c r="C134" s="28">
        <v>0.93700000000000006</v>
      </c>
      <c r="D134" s="28">
        <v>0.95299999999999996</v>
      </c>
      <c r="E134" s="28">
        <v>0.93700000000000006</v>
      </c>
      <c r="F134" s="28">
        <v>0.95299999999999996</v>
      </c>
      <c r="G134" s="28">
        <v>0.97799999999999998</v>
      </c>
    </row>
    <row r="135" spans="1:7" x14ac:dyDescent="0.25">
      <c r="A135" t="s">
        <v>166</v>
      </c>
      <c r="B135" s="28">
        <v>1.014</v>
      </c>
      <c r="C135" s="28">
        <v>0.92500000000000004</v>
      </c>
      <c r="D135" s="28">
        <v>0.89</v>
      </c>
      <c r="E135" s="28">
        <v>0.92500000000000004</v>
      </c>
      <c r="F135" s="28">
        <v>0.89</v>
      </c>
      <c r="G135" s="28">
        <v>0.97199999999999998</v>
      </c>
    </row>
    <row r="136" spans="1:7" x14ac:dyDescent="0.25">
      <c r="A136" t="s">
        <v>167</v>
      </c>
      <c r="B136" s="28">
        <v>1.0009999999999999</v>
      </c>
      <c r="C136" s="28">
        <v>1</v>
      </c>
      <c r="D136" s="28">
        <v>1.0029999999999999</v>
      </c>
      <c r="E136" s="28">
        <v>1</v>
      </c>
      <c r="F136" s="28">
        <v>1.0029999999999999</v>
      </c>
      <c r="G136" s="28">
        <v>0.98799999999999999</v>
      </c>
    </row>
    <row r="137" spans="1:7" x14ac:dyDescent="0.25">
      <c r="A137" t="s">
        <v>168</v>
      </c>
      <c r="B137" s="28">
        <v>1</v>
      </c>
      <c r="C137" s="28">
        <v>0.90100000000000002</v>
      </c>
      <c r="D137" s="28">
        <v>0.91800000000000004</v>
      </c>
      <c r="E137" s="28">
        <v>0.90100000000000002</v>
      </c>
      <c r="F137" s="28">
        <v>0.91800000000000004</v>
      </c>
      <c r="G137" s="28">
        <v>0.96</v>
      </c>
    </row>
    <row r="138" spans="1:7" x14ac:dyDescent="0.25">
      <c r="A138" t="s">
        <v>169</v>
      </c>
      <c r="B138" s="28">
        <v>1.018</v>
      </c>
      <c r="C138" s="28">
        <v>0.88100000000000001</v>
      </c>
      <c r="D138" s="28">
        <v>0.88800000000000001</v>
      </c>
      <c r="E138" s="28">
        <v>0.88100000000000001</v>
      </c>
      <c r="F138" s="28">
        <v>0.88800000000000001</v>
      </c>
      <c r="G138" s="28">
        <v>0.93799999999999994</v>
      </c>
    </row>
    <row r="139" spans="1:7" x14ac:dyDescent="0.25">
      <c r="A139" t="s">
        <v>170</v>
      </c>
      <c r="B139" s="28">
        <v>1.0009999999999999</v>
      </c>
      <c r="C139" s="28">
        <v>1.014</v>
      </c>
      <c r="D139" s="28">
        <v>0.93</v>
      </c>
      <c r="E139" s="28">
        <v>1.014</v>
      </c>
      <c r="F139" s="28">
        <v>0.93</v>
      </c>
      <c r="G139" s="28">
        <v>1.0009999999999999</v>
      </c>
    </row>
    <row r="140" spans="1:7" x14ac:dyDescent="0.25">
      <c r="A140" t="s">
        <v>171</v>
      </c>
      <c r="B140" s="28">
        <v>0.999</v>
      </c>
      <c r="C140" s="28">
        <v>0.98299999999999998</v>
      </c>
      <c r="D140" s="28">
        <v>1.0069999999999999</v>
      </c>
      <c r="E140" s="28">
        <v>0.98299999999999998</v>
      </c>
      <c r="F140" s="28">
        <v>1.0069999999999999</v>
      </c>
      <c r="G140" s="28">
        <v>1.006</v>
      </c>
    </row>
    <row r="141" spans="1:7" x14ac:dyDescent="0.25">
      <c r="A141" t="s">
        <v>172</v>
      </c>
      <c r="B141" s="28">
        <v>1.012</v>
      </c>
      <c r="C141" s="28">
        <v>0.92200000000000004</v>
      </c>
      <c r="D141" s="28">
        <v>1.002</v>
      </c>
      <c r="E141" s="28">
        <v>0.92200000000000004</v>
      </c>
      <c r="F141" s="28">
        <v>1.002</v>
      </c>
      <c r="G141" s="28">
        <v>0.97399999999999998</v>
      </c>
    </row>
  </sheetData>
  <conditionalFormatting sqref="B2:D141"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G1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0453-E459-44D4-B2B4-FB89A2154A54}">
  <dimension ref="A1:G141"/>
  <sheetViews>
    <sheetView tabSelected="1" workbookViewId="0">
      <selection activeCell="B2" sqref="B2:G141"/>
    </sheetView>
  </sheetViews>
  <sheetFormatPr defaultRowHeight="15" x14ac:dyDescent="0.25"/>
  <cols>
    <col min="1" max="1" width="99.85546875" bestFit="1" customWidth="1"/>
    <col min="2" max="3" width="10.7109375" customWidth="1"/>
    <col min="4" max="4" width="9.5703125" bestFit="1" customWidth="1"/>
  </cols>
  <sheetData>
    <row r="1" spans="1:7" x14ac:dyDescent="0.25">
      <c r="A1" t="s">
        <v>75</v>
      </c>
      <c r="B1" s="29" t="s">
        <v>6</v>
      </c>
      <c r="C1" s="29" t="s">
        <v>214</v>
      </c>
      <c r="D1" s="29" t="s">
        <v>2</v>
      </c>
      <c r="E1" s="29" t="s">
        <v>215</v>
      </c>
      <c r="F1" s="29" t="s">
        <v>72</v>
      </c>
      <c r="G1" s="29" t="s">
        <v>73</v>
      </c>
    </row>
    <row r="2" spans="1:7" x14ac:dyDescent="0.25">
      <c r="A2" t="s">
        <v>76</v>
      </c>
      <c r="B2" s="28">
        <v>0.98799999999999999</v>
      </c>
      <c r="C2" s="28">
        <v>0.99099999999999999</v>
      </c>
      <c r="D2" s="28">
        <v>0.98299999999999998</v>
      </c>
      <c r="E2" s="28">
        <v>0.99099999999999999</v>
      </c>
      <c r="F2" s="28">
        <v>0.98299999999999998</v>
      </c>
      <c r="G2" s="28">
        <v>0.98699999999999999</v>
      </c>
    </row>
    <row r="3" spans="1:7" x14ac:dyDescent="0.25">
      <c r="A3" t="s">
        <v>85</v>
      </c>
      <c r="B3" s="28">
        <v>1.0009999999999999</v>
      </c>
      <c r="C3" s="28">
        <v>0.97699999999999998</v>
      </c>
      <c r="D3" s="28">
        <v>0.98099999999999998</v>
      </c>
      <c r="E3" s="28">
        <v>0.97699999999999998</v>
      </c>
      <c r="F3" s="28">
        <v>0.98099999999999998</v>
      </c>
      <c r="G3" s="28">
        <v>0.996</v>
      </c>
    </row>
    <row r="4" spans="1:7" x14ac:dyDescent="0.25">
      <c r="A4" t="s">
        <v>173</v>
      </c>
      <c r="B4" s="28">
        <v>1.002</v>
      </c>
      <c r="C4" s="28">
        <v>1.0049999999999999</v>
      </c>
      <c r="D4" s="28">
        <v>1</v>
      </c>
      <c r="E4" s="28">
        <v>1.0029999999999999</v>
      </c>
      <c r="F4" s="28">
        <v>1</v>
      </c>
      <c r="G4" s="28">
        <v>1.0229999999999999</v>
      </c>
    </row>
    <row r="5" spans="1:7" x14ac:dyDescent="0.25">
      <c r="A5" t="s">
        <v>174</v>
      </c>
      <c r="B5" s="28">
        <v>1</v>
      </c>
      <c r="C5" s="28">
        <v>1.0029999999999999</v>
      </c>
      <c r="D5" s="28">
        <v>1.0009999999999999</v>
      </c>
      <c r="E5" s="28">
        <v>0.997</v>
      </c>
      <c r="F5" s="28">
        <v>0.999</v>
      </c>
      <c r="G5" s="28">
        <v>1.0169999999999999</v>
      </c>
    </row>
    <row r="6" spans="1:7" x14ac:dyDescent="0.25">
      <c r="A6" t="s">
        <v>175</v>
      </c>
      <c r="B6" s="28">
        <v>1</v>
      </c>
      <c r="C6" s="28">
        <v>1.008</v>
      </c>
      <c r="D6" s="28">
        <v>1</v>
      </c>
      <c r="E6" s="28">
        <v>1.004</v>
      </c>
      <c r="F6" s="28">
        <v>1</v>
      </c>
      <c r="G6" s="28">
        <v>0.97899999999999998</v>
      </c>
    </row>
    <row r="7" spans="1:7" x14ac:dyDescent="0.25">
      <c r="A7" t="s">
        <v>176</v>
      </c>
      <c r="B7" s="28">
        <v>1.52</v>
      </c>
      <c r="C7" s="28">
        <v>1.6679999999999999</v>
      </c>
      <c r="D7" s="28">
        <v>0.94599999999999995</v>
      </c>
      <c r="E7" s="28">
        <v>1.6679999999999999</v>
      </c>
      <c r="F7" s="28">
        <v>0.94599999999999995</v>
      </c>
      <c r="G7" s="28">
        <v>1.954</v>
      </c>
    </row>
    <row r="8" spans="1:7" x14ac:dyDescent="0.25">
      <c r="A8" t="s">
        <v>177</v>
      </c>
      <c r="B8" s="28">
        <v>1.004</v>
      </c>
      <c r="C8" s="28">
        <v>0.996</v>
      </c>
      <c r="D8" s="28">
        <v>0.998</v>
      </c>
      <c r="E8" s="28">
        <v>0.98799999999999999</v>
      </c>
      <c r="F8" s="28">
        <v>0.99299999999999999</v>
      </c>
      <c r="G8" s="28">
        <v>0.98599999999999999</v>
      </c>
    </row>
    <row r="9" spans="1:7" x14ac:dyDescent="0.25">
      <c r="A9" t="s">
        <v>178</v>
      </c>
      <c r="B9" s="28">
        <v>1.0149999999999999</v>
      </c>
      <c r="C9" s="28">
        <v>1.0149999999999999</v>
      </c>
      <c r="D9" s="28">
        <v>1.016</v>
      </c>
      <c r="E9" s="28">
        <v>1.0149999999999999</v>
      </c>
      <c r="F9" s="28">
        <v>1.016</v>
      </c>
      <c r="G9" s="28">
        <v>1.0089999999999999</v>
      </c>
    </row>
    <row r="10" spans="1:7" x14ac:dyDescent="0.25">
      <c r="A10" t="s">
        <v>179</v>
      </c>
      <c r="B10" s="28">
        <v>0.98199999999999998</v>
      </c>
      <c r="C10" s="28">
        <v>0.93</v>
      </c>
      <c r="D10" s="28">
        <v>0.97</v>
      </c>
      <c r="E10" s="28">
        <v>0.94299999999999995</v>
      </c>
      <c r="F10" s="28">
        <v>0.98499999999999999</v>
      </c>
      <c r="G10" s="28">
        <v>1.0620000000000001</v>
      </c>
    </row>
    <row r="11" spans="1:7" x14ac:dyDescent="0.25">
      <c r="A11" t="s">
        <v>180</v>
      </c>
      <c r="B11" s="28">
        <v>0.95199999999999996</v>
      </c>
      <c r="C11" s="28">
        <v>1.042</v>
      </c>
      <c r="D11" s="28">
        <v>0.96299999999999997</v>
      </c>
      <c r="E11" s="28">
        <v>1.0029999999999999</v>
      </c>
      <c r="F11" s="28">
        <v>0.96299999999999997</v>
      </c>
      <c r="G11" s="28">
        <v>1.202</v>
      </c>
    </row>
    <row r="12" spans="1:7" x14ac:dyDescent="0.25">
      <c r="A12" t="s">
        <v>181</v>
      </c>
      <c r="B12" s="28">
        <v>1</v>
      </c>
      <c r="C12" s="28">
        <v>0.997</v>
      </c>
      <c r="D12" s="28">
        <v>0.99</v>
      </c>
      <c r="E12" s="28">
        <v>0.997</v>
      </c>
      <c r="F12" s="28">
        <v>0.99</v>
      </c>
      <c r="G12" s="28">
        <v>0.996</v>
      </c>
    </row>
    <row r="13" spans="1:7" x14ac:dyDescent="0.25">
      <c r="A13" t="s">
        <v>182</v>
      </c>
      <c r="B13" s="28">
        <v>0.998</v>
      </c>
      <c r="C13" s="28">
        <v>1.018</v>
      </c>
      <c r="D13" s="28">
        <v>1.0509999999999999</v>
      </c>
      <c r="E13" s="28">
        <v>1.018</v>
      </c>
      <c r="F13" s="28">
        <v>1.0509999999999999</v>
      </c>
      <c r="G13" s="28">
        <v>1.002</v>
      </c>
    </row>
    <row r="14" spans="1:7" x14ac:dyDescent="0.25">
      <c r="A14" t="s">
        <v>86</v>
      </c>
      <c r="B14" s="28">
        <v>1.002</v>
      </c>
      <c r="C14" s="28">
        <v>1.0029999999999999</v>
      </c>
      <c r="D14" s="28">
        <v>1.002</v>
      </c>
      <c r="E14" s="28">
        <v>1.0029999999999999</v>
      </c>
      <c r="F14" s="28">
        <v>1.002</v>
      </c>
      <c r="G14" s="28">
        <v>1.004</v>
      </c>
    </row>
    <row r="15" spans="1:7" x14ac:dyDescent="0.25">
      <c r="A15" t="s">
        <v>183</v>
      </c>
      <c r="B15" s="28">
        <v>0.94399999999999995</v>
      </c>
      <c r="C15" s="28">
        <v>0.88200000000000001</v>
      </c>
      <c r="D15" s="28">
        <v>0.94499999999999995</v>
      </c>
      <c r="E15" s="28">
        <v>0.88200000000000001</v>
      </c>
      <c r="F15" s="28">
        <v>0.94499999999999995</v>
      </c>
      <c r="G15" s="28">
        <v>0.86299999999999999</v>
      </c>
    </row>
    <row r="16" spans="1:7" x14ac:dyDescent="0.25">
      <c r="A16" t="s">
        <v>184</v>
      </c>
      <c r="B16" s="28">
        <v>1.0129999999999999</v>
      </c>
      <c r="C16" s="28">
        <v>0.73</v>
      </c>
      <c r="D16" s="28">
        <v>0.98599999999999999</v>
      </c>
      <c r="E16" s="28">
        <v>0.73</v>
      </c>
      <c r="F16" s="28">
        <v>0.98599999999999999</v>
      </c>
      <c r="G16" s="28">
        <v>0.999</v>
      </c>
    </row>
    <row r="17" spans="1:7" x14ac:dyDescent="0.25">
      <c r="A17" t="s">
        <v>185</v>
      </c>
      <c r="B17" s="28">
        <v>0.97</v>
      </c>
      <c r="C17" s="28">
        <v>0.97299999999999998</v>
      </c>
      <c r="D17" s="28">
        <v>0.94799999999999995</v>
      </c>
      <c r="E17" s="28">
        <v>0.997</v>
      </c>
      <c r="F17" s="28">
        <v>0.99</v>
      </c>
      <c r="G17" s="28">
        <v>0.98099999999999998</v>
      </c>
    </row>
    <row r="18" spans="1:7" x14ac:dyDescent="0.25">
      <c r="A18" t="s">
        <v>186</v>
      </c>
      <c r="B18" s="28">
        <v>0.97499999999999998</v>
      </c>
      <c r="C18" s="28">
        <v>1.006</v>
      </c>
      <c r="D18" s="28">
        <v>0.997</v>
      </c>
      <c r="E18" s="28">
        <v>1.0069999999999999</v>
      </c>
      <c r="F18" s="28">
        <v>0.998</v>
      </c>
      <c r="G18" s="28">
        <v>0.97399999999999998</v>
      </c>
    </row>
    <row r="19" spans="1:7" x14ac:dyDescent="0.25">
      <c r="A19" t="s">
        <v>187</v>
      </c>
      <c r="B19" s="28">
        <v>0.99399999999999999</v>
      </c>
      <c r="C19" s="28">
        <v>1.0569999999999999</v>
      </c>
      <c r="D19" s="28">
        <v>1.0169999999999999</v>
      </c>
      <c r="E19" s="28">
        <v>0.96399999999999997</v>
      </c>
      <c r="F19" s="28">
        <v>0.96</v>
      </c>
      <c r="G19" s="28">
        <v>1.002</v>
      </c>
    </row>
    <row r="20" spans="1:7" x14ac:dyDescent="0.25">
      <c r="A20" t="s">
        <v>188</v>
      </c>
      <c r="B20" s="28">
        <v>0.99399999999999999</v>
      </c>
      <c r="C20" s="28">
        <v>0.95299999999999996</v>
      </c>
      <c r="D20" s="28">
        <v>0.92500000000000004</v>
      </c>
      <c r="E20" s="28">
        <v>0.95</v>
      </c>
      <c r="F20" s="28">
        <v>0.93</v>
      </c>
      <c r="G20" s="28">
        <v>0.97599999999999998</v>
      </c>
    </row>
    <row r="21" spans="1:7" x14ac:dyDescent="0.25">
      <c r="A21" t="s">
        <v>189</v>
      </c>
      <c r="B21" s="28">
        <v>1.042</v>
      </c>
      <c r="C21" s="28">
        <v>0.98299999999999998</v>
      </c>
      <c r="D21" s="28">
        <v>1.022</v>
      </c>
      <c r="E21" s="28">
        <v>1.0009999999999999</v>
      </c>
      <c r="F21" s="28">
        <v>1.0249999999999999</v>
      </c>
      <c r="G21" s="28">
        <v>1.014</v>
      </c>
    </row>
    <row r="22" spans="1:7" x14ac:dyDescent="0.25">
      <c r="A22" t="s">
        <v>190</v>
      </c>
      <c r="B22" s="28">
        <v>1</v>
      </c>
      <c r="C22" s="28">
        <v>0.99</v>
      </c>
      <c r="D22" s="28">
        <v>0.99</v>
      </c>
      <c r="E22" s="28">
        <v>0.99</v>
      </c>
      <c r="F22" s="28">
        <v>0.99</v>
      </c>
      <c r="G22" s="28">
        <v>1.002</v>
      </c>
    </row>
    <row r="23" spans="1:7" x14ac:dyDescent="0.25">
      <c r="A23" t="s">
        <v>191</v>
      </c>
      <c r="B23" s="28">
        <v>1.0029999999999999</v>
      </c>
      <c r="C23" s="28">
        <v>1.0820000000000001</v>
      </c>
      <c r="D23" s="28">
        <v>1.0129999999999999</v>
      </c>
      <c r="E23" s="28">
        <v>1.0820000000000001</v>
      </c>
      <c r="F23" s="28">
        <v>1.0129999999999999</v>
      </c>
      <c r="G23" s="28">
        <v>1.0209999999999999</v>
      </c>
    </row>
    <row r="24" spans="1:7" x14ac:dyDescent="0.25">
      <c r="A24" t="s">
        <v>192</v>
      </c>
      <c r="B24" s="28">
        <v>0.94899999999999995</v>
      </c>
      <c r="C24" s="28">
        <v>0.95399999999999996</v>
      </c>
      <c r="D24" s="28">
        <v>0.98199999999999998</v>
      </c>
      <c r="E24" s="28">
        <v>0.95399999999999996</v>
      </c>
      <c r="F24" s="28">
        <v>0.98199999999999998</v>
      </c>
      <c r="G24" s="28">
        <v>1.004</v>
      </c>
    </row>
    <row r="25" spans="1:7" x14ac:dyDescent="0.25">
      <c r="A25" t="s">
        <v>87</v>
      </c>
      <c r="B25" s="28">
        <v>1.054</v>
      </c>
      <c r="C25" s="28">
        <v>1.087</v>
      </c>
      <c r="D25" s="28">
        <v>0.96099999999999997</v>
      </c>
      <c r="E25" s="28">
        <v>1.087</v>
      </c>
      <c r="F25" s="28">
        <v>0.96099999999999997</v>
      </c>
      <c r="G25" s="28">
        <v>1.3420000000000001</v>
      </c>
    </row>
    <row r="26" spans="1:7" x14ac:dyDescent="0.25">
      <c r="A26" t="s">
        <v>193</v>
      </c>
      <c r="B26" s="28">
        <v>1</v>
      </c>
      <c r="C26" s="28">
        <v>0.69699999999999995</v>
      </c>
      <c r="D26" s="28">
        <v>1</v>
      </c>
      <c r="E26" s="28">
        <v>0.69699999999999995</v>
      </c>
      <c r="F26" s="28">
        <v>1</v>
      </c>
      <c r="G26" s="28">
        <v>0.92500000000000004</v>
      </c>
    </row>
    <row r="27" spans="1:7" x14ac:dyDescent="0.25">
      <c r="A27" t="s">
        <v>194</v>
      </c>
      <c r="B27" s="28">
        <v>1.0049999999999999</v>
      </c>
      <c r="C27" s="28">
        <v>1.0349999999999999</v>
      </c>
      <c r="D27" s="28">
        <v>1</v>
      </c>
      <c r="E27" s="28">
        <v>1.0349999999999999</v>
      </c>
      <c r="F27" s="28">
        <v>1</v>
      </c>
      <c r="G27" s="28">
        <v>0.97499999999999998</v>
      </c>
    </row>
    <row r="28" spans="1:7" x14ac:dyDescent="0.25">
      <c r="A28" t="s">
        <v>195</v>
      </c>
      <c r="B28" s="28">
        <v>0.99</v>
      </c>
      <c r="C28" s="28">
        <v>0.998</v>
      </c>
      <c r="D28" s="28">
        <v>1.0029999999999999</v>
      </c>
      <c r="E28" s="28">
        <v>1</v>
      </c>
      <c r="F28" s="28">
        <v>1.0029999999999999</v>
      </c>
      <c r="G28" s="28">
        <v>0.98499999999999999</v>
      </c>
    </row>
    <row r="29" spans="1:7" x14ac:dyDescent="0.25">
      <c r="A29" t="s">
        <v>196</v>
      </c>
      <c r="B29" s="28">
        <v>0.97199999999999998</v>
      </c>
      <c r="C29" s="28">
        <v>0.95099999999999996</v>
      </c>
      <c r="D29" s="28">
        <v>0.99199999999999999</v>
      </c>
      <c r="E29" s="28">
        <v>0.95099999999999996</v>
      </c>
      <c r="F29" s="28">
        <v>0.99199999999999999</v>
      </c>
      <c r="G29" s="28">
        <v>1.0049999999999999</v>
      </c>
    </row>
    <row r="30" spans="1:7" x14ac:dyDescent="0.25">
      <c r="A30" t="s">
        <v>197</v>
      </c>
      <c r="B30" s="28">
        <v>1.03</v>
      </c>
      <c r="C30" s="28">
        <v>1.129</v>
      </c>
      <c r="D30" s="28">
        <v>1.0620000000000001</v>
      </c>
      <c r="E30" s="28">
        <v>1.129</v>
      </c>
      <c r="F30" s="28">
        <v>1.0620000000000001</v>
      </c>
      <c r="G30" s="28">
        <v>1.1830000000000001</v>
      </c>
    </row>
    <row r="31" spans="1:7" x14ac:dyDescent="0.25">
      <c r="A31" t="s">
        <v>198</v>
      </c>
      <c r="B31" s="28">
        <v>1.0529999999999999</v>
      </c>
      <c r="C31" s="28">
        <v>1.0209999999999999</v>
      </c>
      <c r="D31" s="28">
        <v>1.0269999999999999</v>
      </c>
      <c r="E31" s="28">
        <v>1.0309999999999999</v>
      </c>
      <c r="F31" s="28">
        <v>1.0289999999999999</v>
      </c>
      <c r="G31" s="28">
        <v>1.024</v>
      </c>
    </row>
    <row r="32" spans="1:7" x14ac:dyDescent="0.25">
      <c r="A32" t="s">
        <v>199</v>
      </c>
      <c r="B32" s="28">
        <v>0.98299999999999998</v>
      </c>
      <c r="C32" s="28">
        <v>0.94</v>
      </c>
      <c r="D32" s="28">
        <v>0.93200000000000005</v>
      </c>
      <c r="E32" s="28">
        <v>0.94</v>
      </c>
      <c r="F32" s="28">
        <v>0.93200000000000005</v>
      </c>
      <c r="G32" s="28">
        <v>0.92</v>
      </c>
    </row>
    <row r="33" spans="1:7" x14ac:dyDescent="0.25">
      <c r="A33" t="s">
        <v>200</v>
      </c>
      <c r="B33" s="28">
        <v>1</v>
      </c>
      <c r="C33" s="28">
        <v>1</v>
      </c>
      <c r="D33" s="28">
        <v>1</v>
      </c>
      <c r="E33" s="28">
        <v>1</v>
      </c>
      <c r="F33" s="28">
        <v>1</v>
      </c>
      <c r="G33" s="28">
        <v>1</v>
      </c>
    </row>
    <row r="34" spans="1:7" x14ac:dyDescent="0.25">
      <c r="A34" t="s">
        <v>201</v>
      </c>
      <c r="B34" s="28">
        <v>1.633</v>
      </c>
      <c r="C34" s="28">
        <v>1.796</v>
      </c>
      <c r="D34" s="28">
        <v>1.0580000000000001</v>
      </c>
      <c r="E34" s="28">
        <v>1.7250000000000001</v>
      </c>
      <c r="F34" s="28">
        <v>1.002</v>
      </c>
      <c r="G34" s="28">
        <v>2.286</v>
      </c>
    </row>
    <row r="35" spans="1:7" x14ac:dyDescent="0.25">
      <c r="A35" t="s">
        <v>202</v>
      </c>
      <c r="B35" s="28">
        <v>1.4890000000000001</v>
      </c>
      <c r="C35" s="28">
        <v>1.6659999999999999</v>
      </c>
      <c r="D35" s="28">
        <v>1</v>
      </c>
      <c r="E35" s="28">
        <v>1.6659999999999999</v>
      </c>
      <c r="F35" s="28">
        <v>1</v>
      </c>
      <c r="G35" s="28">
        <v>2.089</v>
      </c>
    </row>
    <row r="36" spans="1:7" x14ac:dyDescent="0.25">
      <c r="A36" t="s">
        <v>88</v>
      </c>
      <c r="B36" s="28">
        <v>0.96</v>
      </c>
      <c r="C36" s="28">
        <v>1.0429999999999999</v>
      </c>
      <c r="D36" s="28">
        <v>1.079</v>
      </c>
      <c r="E36" s="28">
        <v>0.94599999999999995</v>
      </c>
      <c r="F36" s="28">
        <v>0.95599999999999996</v>
      </c>
      <c r="G36" s="28">
        <v>0.96799999999999997</v>
      </c>
    </row>
    <row r="37" spans="1:7" x14ac:dyDescent="0.25">
      <c r="A37" t="s">
        <v>203</v>
      </c>
      <c r="B37" s="28">
        <v>0.98799999999999999</v>
      </c>
      <c r="C37" s="28">
        <v>0.98799999999999999</v>
      </c>
      <c r="D37" s="28">
        <v>0.99099999999999999</v>
      </c>
      <c r="E37" s="28">
        <v>0.98799999999999999</v>
      </c>
      <c r="F37" s="28">
        <v>0.98899999999999999</v>
      </c>
      <c r="G37" s="28">
        <v>0.98799999999999999</v>
      </c>
    </row>
    <row r="38" spans="1:7" x14ac:dyDescent="0.25">
      <c r="A38" t="s">
        <v>204</v>
      </c>
      <c r="B38" s="28">
        <v>0.99299999999999999</v>
      </c>
      <c r="C38" s="28">
        <v>0.99099999999999999</v>
      </c>
      <c r="D38" s="28">
        <v>1.0009999999999999</v>
      </c>
      <c r="E38" s="28">
        <v>0.99099999999999999</v>
      </c>
      <c r="F38" s="28">
        <v>1.0009999999999999</v>
      </c>
      <c r="G38" s="28">
        <v>0.99</v>
      </c>
    </row>
    <row r="39" spans="1:7" x14ac:dyDescent="0.25">
      <c r="A39" t="s">
        <v>205</v>
      </c>
      <c r="B39" s="28">
        <v>0.999</v>
      </c>
      <c r="C39" s="28">
        <v>0.999</v>
      </c>
      <c r="D39" s="28">
        <v>0.999</v>
      </c>
      <c r="E39" s="28">
        <v>0.999</v>
      </c>
      <c r="F39" s="28">
        <v>0.999</v>
      </c>
      <c r="G39" s="28">
        <v>0.999</v>
      </c>
    </row>
    <row r="40" spans="1:7" x14ac:dyDescent="0.25">
      <c r="A40" t="s">
        <v>206</v>
      </c>
      <c r="B40" s="28">
        <v>0.89100000000000001</v>
      </c>
      <c r="C40" s="28">
        <v>0.88400000000000001</v>
      </c>
      <c r="D40" s="28">
        <v>0.92400000000000004</v>
      </c>
      <c r="E40" s="28">
        <v>0.88400000000000001</v>
      </c>
      <c r="F40" s="28">
        <v>0.92400000000000004</v>
      </c>
      <c r="G40" s="28">
        <v>0.95099999999999996</v>
      </c>
    </row>
    <row r="41" spans="1:7" x14ac:dyDescent="0.25">
      <c r="A41" t="s">
        <v>207</v>
      </c>
      <c r="B41" s="28">
        <v>0.97299999999999998</v>
      </c>
      <c r="C41" s="28">
        <v>0.94399999999999995</v>
      </c>
      <c r="D41" s="28">
        <v>0.95899999999999996</v>
      </c>
      <c r="E41" s="28">
        <v>0.94399999999999995</v>
      </c>
      <c r="F41" s="28">
        <v>0.95899999999999996</v>
      </c>
      <c r="G41" s="28">
        <v>0.93500000000000005</v>
      </c>
    </row>
    <row r="42" spans="1:7" x14ac:dyDescent="0.25">
      <c r="A42" t="s">
        <v>208</v>
      </c>
      <c r="B42" s="28">
        <v>0.99299999999999999</v>
      </c>
      <c r="C42" s="28">
        <v>1.425</v>
      </c>
      <c r="D42" s="28">
        <v>1.4239999999999999</v>
      </c>
      <c r="E42" s="28">
        <v>1.425</v>
      </c>
      <c r="F42" s="28">
        <v>1.4239999999999999</v>
      </c>
      <c r="G42" s="28">
        <v>0.97</v>
      </c>
    </row>
    <row r="43" spans="1:7" x14ac:dyDescent="0.25">
      <c r="A43" t="s">
        <v>209</v>
      </c>
      <c r="B43" s="28">
        <v>0.94499999999999995</v>
      </c>
      <c r="C43" s="28">
        <v>0.95</v>
      </c>
      <c r="D43" s="28">
        <v>0.95</v>
      </c>
      <c r="E43" s="28">
        <v>0.95</v>
      </c>
      <c r="F43" s="28">
        <v>0.95</v>
      </c>
      <c r="G43" s="28">
        <v>0.94399999999999995</v>
      </c>
    </row>
    <row r="44" spans="1:7" x14ac:dyDescent="0.25">
      <c r="A44" t="s">
        <v>210</v>
      </c>
      <c r="B44" s="28">
        <v>0.97299999999999998</v>
      </c>
      <c r="C44" s="28">
        <v>0.96699999999999997</v>
      </c>
      <c r="D44" s="28">
        <v>0.98799999999999999</v>
      </c>
      <c r="E44" s="28">
        <v>0.96699999999999997</v>
      </c>
      <c r="F44" s="28">
        <v>0.98799999999999999</v>
      </c>
      <c r="G44" s="28">
        <v>0.99</v>
      </c>
    </row>
    <row r="45" spans="1:7" x14ac:dyDescent="0.25">
      <c r="A45" t="s">
        <v>211</v>
      </c>
      <c r="B45" s="28">
        <v>1.032</v>
      </c>
      <c r="C45" s="28">
        <v>1.04</v>
      </c>
      <c r="D45" s="28">
        <v>1.06</v>
      </c>
      <c r="E45" s="28">
        <v>1.04</v>
      </c>
      <c r="F45" s="28">
        <v>1.06</v>
      </c>
      <c r="G45" s="28">
        <v>1.028</v>
      </c>
    </row>
    <row r="46" spans="1:7" x14ac:dyDescent="0.25">
      <c r="A46" t="s">
        <v>212</v>
      </c>
      <c r="B46" s="28">
        <v>0.995</v>
      </c>
      <c r="C46" s="28">
        <v>0.99</v>
      </c>
      <c r="D46" s="28">
        <v>0.98499999999999999</v>
      </c>
      <c r="E46" s="28">
        <v>0.99</v>
      </c>
      <c r="F46" s="28">
        <v>0.98499999999999999</v>
      </c>
      <c r="G46" s="28">
        <v>0.97799999999999998</v>
      </c>
    </row>
    <row r="47" spans="1:7" x14ac:dyDescent="0.25">
      <c r="A47" t="s">
        <v>89</v>
      </c>
      <c r="B47" s="28">
        <v>1.304</v>
      </c>
      <c r="C47" s="28">
        <v>1.931</v>
      </c>
      <c r="D47" s="28">
        <v>1</v>
      </c>
      <c r="E47" s="28">
        <v>1.88</v>
      </c>
      <c r="F47" s="28">
        <v>1</v>
      </c>
      <c r="G47" s="28">
        <v>2.4319999999999999</v>
      </c>
    </row>
    <row r="48" spans="1:7" x14ac:dyDescent="0.25">
      <c r="A48" t="s">
        <v>213</v>
      </c>
      <c r="B48" s="28">
        <v>0.99299999999999999</v>
      </c>
      <c r="C48" s="28">
        <v>1.1359999999999999</v>
      </c>
      <c r="D48" s="28">
        <v>0.98599999999999999</v>
      </c>
      <c r="E48" s="28">
        <v>0.92300000000000004</v>
      </c>
      <c r="F48" s="28">
        <v>1.054</v>
      </c>
      <c r="G48" s="28">
        <v>1.0009999999999999</v>
      </c>
    </row>
    <row r="49" spans="1:7" x14ac:dyDescent="0.25">
      <c r="A49" t="s">
        <v>90</v>
      </c>
      <c r="B49" s="28">
        <v>0.82899999999999996</v>
      </c>
      <c r="C49" s="28">
        <v>0.85399999999999998</v>
      </c>
      <c r="D49" s="28">
        <v>1.002</v>
      </c>
      <c r="E49" s="28">
        <v>0.85399999999999998</v>
      </c>
      <c r="F49" s="28">
        <v>1.002</v>
      </c>
      <c r="G49" s="28">
        <v>1.056</v>
      </c>
    </row>
    <row r="50" spans="1:7" x14ac:dyDescent="0.25">
      <c r="A50" t="s">
        <v>91</v>
      </c>
      <c r="B50" s="28">
        <v>1.139</v>
      </c>
      <c r="C50" s="28">
        <v>1.4079999999999999</v>
      </c>
      <c r="D50" s="28">
        <v>0.99099999999999999</v>
      </c>
      <c r="E50" s="28">
        <v>1.427</v>
      </c>
      <c r="F50" s="28">
        <v>0.99099999999999999</v>
      </c>
      <c r="G50" s="28">
        <v>1.675</v>
      </c>
    </row>
    <row r="51" spans="1:7" x14ac:dyDescent="0.25">
      <c r="A51" t="s">
        <v>92</v>
      </c>
      <c r="B51" s="28">
        <v>1.024</v>
      </c>
      <c r="C51" s="28">
        <v>1.07</v>
      </c>
      <c r="D51" s="28">
        <v>1.01</v>
      </c>
      <c r="E51" s="28">
        <v>1.07</v>
      </c>
      <c r="F51" s="28">
        <v>1.01</v>
      </c>
      <c r="G51" s="28">
        <v>1.639</v>
      </c>
    </row>
    <row r="52" spans="1:7" x14ac:dyDescent="0.25">
      <c r="A52" t="s">
        <v>93</v>
      </c>
      <c r="B52" s="28">
        <v>1.01</v>
      </c>
      <c r="C52" s="28">
        <v>0.85699999999999998</v>
      </c>
      <c r="D52" s="28">
        <v>0.871</v>
      </c>
      <c r="E52" s="28">
        <v>0.85699999999999998</v>
      </c>
      <c r="F52" s="28">
        <v>0.871</v>
      </c>
      <c r="G52" s="28">
        <v>0.96099999999999997</v>
      </c>
    </row>
    <row r="53" spans="1:7" x14ac:dyDescent="0.25">
      <c r="A53" t="s">
        <v>94</v>
      </c>
      <c r="B53" s="28">
        <v>0.997</v>
      </c>
      <c r="C53" s="28">
        <v>1.0049999999999999</v>
      </c>
      <c r="D53" s="28">
        <v>0.999</v>
      </c>
      <c r="E53" s="28">
        <v>1.0029999999999999</v>
      </c>
      <c r="F53" s="28">
        <v>0.997</v>
      </c>
      <c r="G53" s="28">
        <v>1.0049999999999999</v>
      </c>
    </row>
    <row r="54" spans="1:7" x14ac:dyDescent="0.25">
      <c r="A54" t="s">
        <v>77</v>
      </c>
      <c r="B54" s="28">
        <v>0.95099999999999996</v>
      </c>
      <c r="C54" s="28">
        <v>0.95799999999999996</v>
      </c>
      <c r="D54" s="28">
        <v>0.96299999999999997</v>
      </c>
      <c r="E54" s="28">
        <v>0.95799999999999996</v>
      </c>
      <c r="F54" s="28">
        <v>0.96299999999999997</v>
      </c>
      <c r="G54" s="28">
        <v>0.94799999999999995</v>
      </c>
    </row>
    <row r="55" spans="1:7" x14ac:dyDescent="0.25">
      <c r="A55" t="s">
        <v>95</v>
      </c>
      <c r="B55" s="28">
        <v>1.0229999999999999</v>
      </c>
      <c r="C55" s="28">
        <v>1.0509999999999999</v>
      </c>
      <c r="D55" s="28">
        <v>1.0089999999999999</v>
      </c>
      <c r="E55" s="28">
        <v>1.0509999999999999</v>
      </c>
      <c r="F55" s="28">
        <v>1.0089999999999999</v>
      </c>
      <c r="G55" s="28">
        <v>1.024</v>
      </c>
    </row>
    <row r="56" spans="1:7" x14ac:dyDescent="0.25">
      <c r="A56" t="s">
        <v>96</v>
      </c>
      <c r="B56" s="28">
        <v>1.01</v>
      </c>
      <c r="C56" s="28">
        <v>1.0289999999999999</v>
      </c>
      <c r="D56" s="28">
        <v>1.042</v>
      </c>
      <c r="E56" s="28">
        <v>1.034</v>
      </c>
      <c r="F56" s="28">
        <v>1.042</v>
      </c>
      <c r="G56" s="28">
        <v>1.0389999999999999</v>
      </c>
    </row>
    <row r="57" spans="1:7" x14ac:dyDescent="0.25">
      <c r="A57" t="s">
        <v>97</v>
      </c>
      <c r="B57" s="28">
        <v>0.998</v>
      </c>
      <c r="C57" s="28">
        <v>1.018</v>
      </c>
      <c r="D57" s="28">
        <v>1.0149999999999999</v>
      </c>
      <c r="E57" s="28">
        <v>1.018</v>
      </c>
      <c r="F57" s="28">
        <v>1.0149999999999999</v>
      </c>
      <c r="G57" s="28">
        <v>1.083</v>
      </c>
    </row>
    <row r="58" spans="1:7" x14ac:dyDescent="0.25">
      <c r="A58" t="s">
        <v>98</v>
      </c>
      <c r="B58" s="28">
        <v>0.999</v>
      </c>
      <c r="C58" s="28">
        <v>0.98499999999999999</v>
      </c>
      <c r="D58" s="28">
        <v>0.98499999999999999</v>
      </c>
      <c r="E58" s="28">
        <v>0.99099999999999999</v>
      </c>
      <c r="F58" s="28">
        <v>0.99099999999999999</v>
      </c>
      <c r="G58" s="28">
        <v>0.996</v>
      </c>
    </row>
    <row r="59" spans="1:7" x14ac:dyDescent="0.25">
      <c r="A59" t="s">
        <v>99</v>
      </c>
      <c r="B59" s="28">
        <v>0.996</v>
      </c>
      <c r="C59" s="28">
        <v>1.022</v>
      </c>
      <c r="D59" s="28">
        <v>1.044</v>
      </c>
      <c r="E59" s="28">
        <v>1.026</v>
      </c>
      <c r="F59" s="28">
        <v>1.046</v>
      </c>
      <c r="G59" s="28">
        <v>1.028</v>
      </c>
    </row>
    <row r="60" spans="1:7" x14ac:dyDescent="0.25">
      <c r="A60" t="s">
        <v>100</v>
      </c>
      <c r="B60" s="28">
        <v>1.026</v>
      </c>
      <c r="C60" s="28">
        <v>1.06</v>
      </c>
      <c r="D60" s="28">
        <v>0.997</v>
      </c>
      <c r="E60" s="28">
        <v>1.06</v>
      </c>
      <c r="F60" s="28">
        <v>0.997</v>
      </c>
      <c r="G60" s="28">
        <v>1.083</v>
      </c>
    </row>
    <row r="61" spans="1:7" x14ac:dyDescent="0.25">
      <c r="A61" t="s">
        <v>101</v>
      </c>
      <c r="B61" s="28">
        <v>1.036</v>
      </c>
      <c r="C61" s="28">
        <v>1.0669999999999999</v>
      </c>
      <c r="D61" s="28">
        <v>0.997</v>
      </c>
      <c r="E61" s="28">
        <v>1.0669999999999999</v>
      </c>
      <c r="F61" s="28">
        <v>0.997</v>
      </c>
      <c r="G61" s="28">
        <v>1.099</v>
      </c>
    </row>
    <row r="62" spans="1:7" x14ac:dyDescent="0.25">
      <c r="A62" t="s">
        <v>102</v>
      </c>
      <c r="B62" s="28">
        <v>1</v>
      </c>
      <c r="C62" s="28">
        <v>0.995</v>
      </c>
      <c r="D62" s="28">
        <v>0.999</v>
      </c>
      <c r="E62" s="28">
        <v>0.995</v>
      </c>
      <c r="F62" s="28">
        <v>0.999</v>
      </c>
      <c r="G62" s="28">
        <v>1</v>
      </c>
    </row>
    <row r="63" spans="1:7" x14ac:dyDescent="0.25">
      <c r="A63" t="s">
        <v>103</v>
      </c>
      <c r="B63" s="28">
        <v>0.98299999999999998</v>
      </c>
      <c r="C63" s="28">
        <v>1.1499999999999999</v>
      </c>
      <c r="D63" s="28">
        <v>1.147</v>
      </c>
      <c r="E63" s="28">
        <v>1.1499999999999999</v>
      </c>
      <c r="F63" s="28">
        <v>1.147</v>
      </c>
      <c r="G63" s="28">
        <v>1.0589999999999999</v>
      </c>
    </row>
    <row r="64" spans="1:7" x14ac:dyDescent="0.25">
      <c r="A64" t="s">
        <v>104</v>
      </c>
      <c r="B64" s="28">
        <v>3.2930000000000001</v>
      </c>
      <c r="C64" s="28">
        <v>3.597</v>
      </c>
      <c r="D64" s="28">
        <v>0.999</v>
      </c>
      <c r="E64" s="28">
        <v>3.4540000000000002</v>
      </c>
      <c r="F64" s="28">
        <v>0.999</v>
      </c>
      <c r="G64" s="28">
        <v>5.117</v>
      </c>
    </row>
    <row r="65" spans="1:7" x14ac:dyDescent="0.25">
      <c r="A65" t="s">
        <v>78</v>
      </c>
      <c r="B65" s="28">
        <v>1</v>
      </c>
      <c r="C65" s="28">
        <v>1</v>
      </c>
      <c r="D65" s="28">
        <v>1</v>
      </c>
      <c r="E65" s="28">
        <v>1</v>
      </c>
      <c r="F65" s="28">
        <v>1</v>
      </c>
      <c r="G65" s="28">
        <v>0.998</v>
      </c>
    </row>
    <row r="66" spans="1:7" x14ac:dyDescent="0.25">
      <c r="A66" t="s">
        <v>105</v>
      </c>
      <c r="B66" s="28">
        <v>1.5629999999999999</v>
      </c>
      <c r="C66" s="28">
        <v>1.9890000000000001</v>
      </c>
      <c r="D66" s="28">
        <v>1.8839999999999999</v>
      </c>
      <c r="E66" s="28">
        <v>1.9890000000000001</v>
      </c>
      <c r="F66" s="28">
        <v>1.8839999999999999</v>
      </c>
      <c r="G66" s="28">
        <v>2.3769999999999998</v>
      </c>
    </row>
    <row r="67" spans="1:7" x14ac:dyDescent="0.25">
      <c r="A67" t="s">
        <v>106</v>
      </c>
      <c r="B67" s="28">
        <v>1</v>
      </c>
      <c r="C67" s="28">
        <v>1.0009999999999999</v>
      </c>
      <c r="D67" s="28">
        <v>1.002</v>
      </c>
      <c r="E67" s="28">
        <v>1.0009999999999999</v>
      </c>
      <c r="F67" s="28">
        <v>1.002</v>
      </c>
      <c r="G67" s="28">
        <v>1.004</v>
      </c>
    </row>
    <row r="68" spans="1:7" x14ac:dyDescent="0.25">
      <c r="A68" t="s">
        <v>107</v>
      </c>
      <c r="B68" s="28">
        <v>1.004</v>
      </c>
      <c r="C68" s="28">
        <v>0.97799999999999998</v>
      </c>
      <c r="D68" s="28">
        <v>0.97299999999999998</v>
      </c>
      <c r="E68" s="28">
        <v>0.97799999999999998</v>
      </c>
      <c r="F68" s="28">
        <v>0.97299999999999998</v>
      </c>
      <c r="G68" s="28">
        <v>0.98799999999999999</v>
      </c>
    </row>
    <row r="69" spans="1:7" x14ac:dyDescent="0.25">
      <c r="A69" t="s">
        <v>108</v>
      </c>
      <c r="B69" s="28">
        <v>0.91700000000000004</v>
      </c>
      <c r="C69" s="28">
        <v>0.86399999999999999</v>
      </c>
      <c r="D69" s="28">
        <v>0.86399999999999999</v>
      </c>
      <c r="E69" s="28">
        <v>0.86399999999999999</v>
      </c>
      <c r="F69" s="28">
        <v>0.86399999999999999</v>
      </c>
      <c r="G69" s="28">
        <v>0.86399999999999999</v>
      </c>
    </row>
    <row r="70" spans="1:7" x14ac:dyDescent="0.25">
      <c r="A70" t="s">
        <v>109</v>
      </c>
      <c r="B70" s="28">
        <v>0.95099999999999996</v>
      </c>
      <c r="C70" s="28">
        <v>0.872</v>
      </c>
      <c r="D70" s="28">
        <v>0.92800000000000005</v>
      </c>
      <c r="E70" s="28">
        <v>0.872</v>
      </c>
      <c r="F70" s="28">
        <v>0.92800000000000005</v>
      </c>
      <c r="G70" s="28">
        <v>0.85799999999999998</v>
      </c>
    </row>
    <row r="71" spans="1:7" x14ac:dyDescent="0.25">
      <c r="A71" t="s">
        <v>110</v>
      </c>
      <c r="B71" s="28">
        <v>0.95199999999999996</v>
      </c>
      <c r="C71" s="28">
        <v>1.0189999999999999</v>
      </c>
      <c r="D71" s="28">
        <v>0.97799999999999998</v>
      </c>
      <c r="E71" s="28">
        <v>0.997</v>
      </c>
      <c r="F71" s="28">
        <v>0.97199999999999998</v>
      </c>
      <c r="G71" s="28">
        <v>1.0129999999999999</v>
      </c>
    </row>
    <row r="72" spans="1:7" x14ac:dyDescent="0.25">
      <c r="A72" t="s">
        <v>111</v>
      </c>
      <c r="B72" s="28">
        <v>1.0309999999999999</v>
      </c>
      <c r="C72" s="28">
        <v>1.0920000000000001</v>
      </c>
      <c r="D72" s="28">
        <v>1.0369999999999999</v>
      </c>
      <c r="E72" s="28">
        <v>1.0920000000000001</v>
      </c>
      <c r="F72" s="28">
        <v>1.0369999999999999</v>
      </c>
      <c r="G72" s="28">
        <v>1.133</v>
      </c>
    </row>
    <row r="73" spans="1:7" x14ac:dyDescent="0.25">
      <c r="A73" t="s">
        <v>112</v>
      </c>
      <c r="B73" s="28">
        <v>0.98299999999999998</v>
      </c>
      <c r="C73" s="28">
        <v>0.97499999999999998</v>
      </c>
      <c r="D73" s="28">
        <v>0.98</v>
      </c>
      <c r="E73" s="28">
        <v>0.97499999999999998</v>
      </c>
      <c r="F73" s="28">
        <v>0.98</v>
      </c>
      <c r="G73" s="28">
        <v>0.98399999999999999</v>
      </c>
    </row>
    <row r="74" spans="1:7" x14ac:dyDescent="0.25">
      <c r="A74" t="s">
        <v>113</v>
      </c>
      <c r="B74" s="28">
        <v>0.96499999999999997</v>
      </c>
      <c r="C74" s="28">
        <v>0.75800000000000001</v>
      </c>
      <c r="D74" s="28">
        <v>0.79700000000000004</v>
      </c>
      <c r="E74" s="28">
        <v>0.746</v>
      </c>
      <c r="F74" s="28">
        <v>0.78500000000000003</v>
      </c>
      <c r="G74" s="28">
        <v>0.79100000000000004</v>
      </c>
    </row>
    <row r="75" spans="1:7" x14ac:dyDescent="0.25">
      <c r="A75" t="s">
        <v>114</v>
      </c>
      <c r="B75" s="28">
        <v>1</v>
      </c>
      <c r="C75" s="28">
        <v>1</v>
      </c>
      <c r="D75" s="28">
        <v>1</v>
      </c>
      <c r="E75" s="28">
        <v>1</v>
      </c>
      <c r="F75" s="28">
        <v>1</v>
      </c>
      <c r="G75" s="28">
        <v>1</v>
      </c>
    </row>
    <row r="76" spans="1:7" x14ac:dyDescent="0.25">
      <c r="A76" t="s">
        <v>79</v>
      </c>
      <c r="B76" s="28">
        <v>1.0069999999999999</v>
      </c>
      <c r="C76" s="28">
        <v>1.0029999999999999</v>
      </c>
      <c r="D76" s="28">
        <v>1.0149999999999999</v>
      </c>
      <c r="E76" s="28">
        <v>1.018</v>
      </c>
      <c r="F76" s="28">
        <v>1.014</v>
      </c>
      <c r="G76" s="28">
        <v>1.014</v>
      </c>
    </row>
    <row r="77" spans="1:7" x14ac:dyDescent="0.25">
      <c r="A77" t="s">
        <v>115</v>
      </c>
      <c r="B77" s="28">
        <v>0.80800000000000005</v>
      </c>
      <c r="C77" s="28">
        <v>0.77400000000000002</v>
      </c>
      <c r="D77" s="28">
        <v>0.77400000000000002</v>
      </c>
      <c r="E77" s="28">
        <v>0.77400000000000002</v>
      </c>
      <c r="F77" s="28">
        <v>0.77400000000000002</v>
      </c>
      <c r="G77" s="28">
        <v>0.77400000000000002</v>
      </c>
    </row>
    <row r="78" spans="1:7" x14ac:dyDescent="0.25">
      <c r="A78" t="s">
        <v>116</v>
      </c>
      <c r="B78" s="28">
        <v>0.92300000000000004</v>
      </c>
      <c r="C78" s="28">
        <v>0.99099999999999999</v>
      </c>
      <c r="D78" s="28">
        <v>0.98799999999999999</v>
      </c>
      <c r="E78" s="28">
        <v>0.99099999999999999</v>
      </c>
      <c r="F78" s="28">
        <v>0.98799999999999999</v>
      </c>
      <c r="G78" s="28">
        <v>1.0469999999999999</v>
      </c>
    </row>
    <row r="79" spans="1:7" x14ac:dyDescent="0.25">
      <c r="A79" t="s">
        <v>117</v>
      </c>
      <c r="B79" s="28">
        <v>0.85</v>
      </c>
      <c r="C79" s="28">
        <v>0.73699999999999999</v>
      </c>
      <c r="D79" s="28">
        <v>0.82699999999999996</v>
      </c>
      <c r="E79" s="28">
        <v>0.73699999999999999</v>
      </c>
      <c r="F79" s="28">
        <v>0.82699999999999996</v>
      </c>
      <c r="G79" s="28">
        <v>0.77500000000000002</v>
      </c>
    </row>
    <row r="80" spans="1:7" x14ac:dyDescent="0.25">
      <c r="A80" t="s">
        <v>118</v>
      </c>
      <c r="B80" s="28">
        <v>0.90500000000000003</v>
      </c>
      <c r="C80" s="28">
        <v>0.93600000000000005</v>
      </c>
      <c r="D80" s="28">
        <v>0.93799999999999994</v>
      </c>
      <c r="E80" s="28">
        <v>0.91100000000000003</v>
      </c>
      <c r="F80" s="28">
        <v>0.91300000000000003</v>
      </c>
      <c r="G80" s="28">
        <v>0.90500000000000003</v>
      </c>
    </row>
    <row r="81" spans="1:7" x14ac:dyDescent="0.25">
      <c r="A81" t="s">
        <v>119</v>
      </c>
      <c r="B81" s="28">
        <v>0.83</v>
      </c>
      <c r="C81" s="28">
        <v>0.77900000000000003</v>
      </c>
      <c r="D81" s="28">
        <v>0.79300000000000004</v>
      </c>
      <c r="E81" s="28">
        <v>0.77900000000000003</v>
      </c>
      <c r="F81" s="28">
        <v>0.79300000000000004</v>
      </c>
      <c r="G81" s="28">
        <v>0.79500000000000004</v>
      </c>
    </row>
    <row r="82" spans="1:7" x14ac:dyDescent="0.25">
      <c r="A82" t="s">
        <v>120</v>
      </c>
      <c r="B82" s="28">
        <v>0.95299999999999996</v>
      </c>
      <c r="C82" s="28">
        <v>0.82599999999999996</v>
      </c>
      <c r="D82" s="28">
        <v>0.83199999999999996</v>
      </c>
      <c r="E82" s="28">
        <v>0.82599999999999996</v>
      </c>
      <c r="F82" s="28">
        <v>0.83199999999999996</v>
      </c>
      <c r="G82" s="28">
        <v>0.88700000000000001</v>
      </c>
    </row>
    <row r="83" spans="1:7" x14ac:dyDescent="0.25">
      <c r="A83" t="s">
        <v>121</v>
      </c>
      <c r="B83" s="28">
        <v>0.99</v>
      </c>
      <c r="C83" s="28">
        <v>1.111</v>
      </c>
      <c r="D83" s="28">
        <v>1.1220000000000001</v>
      </c>
      <c r="E83" s="28">
        <v>1.111</v>
      </c>
      <c r="F83" s="28">
        <v>1.1220000000000001</v>
      </c>
      <c r="G83" s="28">
        <v>1.0189999999999999</v>
      </c>
    </row>
    <row r="84" spans="1:7" x14ac:dyDescent="0.25">
      <c r="A84" t="s">
        <v>122</v>
      </c>
      <c r="B84" s="28">
        <v>0.99</v>
      </c>
      <c r="C84" s="28">
        <v>1.0389999999999999</v>
      </c>
      <c r="D84" s="28">
        <v>1.0369999999999999</v>
      </c>
      <c r="E84" s="28">
        <v>0.98599999999999999</v>
      </c>
      <c r="F84" s="28">
        <v>0.98899999999999999</v>
      </c>
      <c r="G84" s="28">
        <v>1.0580000000000001</v>
      </c>
    </row>
    <row r="85" spans="1:7" x14ac:dyDescent="0.25">
      <c r="A85" t="s">
        <v>123</v>
      </c>
      <c r="B85" s="28">
        <v>1.004</v>
      </c>
      <c r="C85" s="28">
        <v>1.0029999999999999</v>
      </c>
      <c r="D85" s="28">
        <v>1.026</v>
      </c>
      <c r="E85" s="28">
        <v>0.995</v>
      </c>
      <c r="F85" s="28">
        <v>1.026</v>
      </c>
      <c r="G85" s="28">
        <v>1.004</v>
      </c>
    </row>
    <row r="86" spans="1:7" hidden="1" x14ac:dyDescent="0.25">
      <c r="A86" t="s">
        <v>124</v>
      </c>
      <c r="B86" s="28">
        <v>0.97599999999999998</v>
      </c>
      <c r="C86" s="28">
        <v>0.72</v>
      </c>
      <c r="D86" s="28">
        <v>0.76100000000000001</v>
      </c>
      <c r="E86" s="28">
        <v>0.59699999999999998</v>
      </c>
      <c r="F86" s="28">
        <v>0.60899999999999999</v>
      </c>
      <c r="G86" s="28">
        <v>0.626</v>
      </c>
    </row>
    <row r="87" spans="1:7" x14ac:dyDescent="0.25">
      <c r="A87" t="s">
        <v>80</v>
      </c>
      <c r="B87" s="28">
        <v>0.996</v>
      </c>
      <c r="C87" s="28">
        <v>0.995</v>
      </c>
      <c r="D87" s="28">
        <v>0.99299999999999999</v>
      </c>
      <c r="E87" s="28">
        <v>0.995</v>
      </c>
      <c r="F87" s="28">
        <v>0.99299999999999999</v>
      </c>
      <c r="G87" s="28">
        <v>0.99399999999999999</v>
      </c>
    </row>
    <row r="88" spans="1:7" x14ac:dyDescent="0.25">
      <c r="A88" t="s">
        <v>125</v>
      </c>
      <c r="B88" s="28">
        <v>0.97299999999999998</v>
      </c>
      <c r="C88" s="28">
        <v>0.97199999999999998</v>
      </c>
      <c r="D88" s="28">
        <v>0.98</v>
      </c>
      <c r="E88" s="28">
        <v>0.97199999999999998</v>
      </c>
      <c r="F88" s="28">
        <v>0.98</v>
      </c>
      <c r="G88" s="28">
        <v>0.97199999999999998</v>
      </c>
    </row>
    <row r="89" spans="1:7" x14ac:dyDescent="0.25">
      <c r="A89" t="s">
        <v>126</v>
      </c>
      <c r="B89" s="28">
        <v>0.97399999999999998</v>
      </c>
      <c r="C89" s="28">
        <v>0.97</v>
      </c>
      <c r="D89" s="28">
        <v>0.96399999999999997</v>
      </c>
      <c r="E89" s="28">
        <v>0.97</v>
      </c>
      <c r="F89" s="28">
        <v>0.96399999999999997</v>
      </c>
      <c r="G89" s="28">
        <v>0.97499999999999998</v>
      </c>
    </row>
    <row r="90" spans="1:7" x14ac:dyDescent="0.25">
      <c r="A90" t="s">
        <v>127</v>
      </c>
      <c r="B90" s="28">
        <v>0.96599999999999997</v>
      </c>
      <c r="C90" s="28">
        <v>0.96899999999999997</v>
      </c>
      <c r="D90" s="28">
        <v>0.97799999999999998</v>
      </c>
      <c r="E90" s="28">
        <v>0.96899999999999997</v>
      </c>
      <c r="F90" s="28">
        <v>0.97799999999999998</v>
      </c>
      <c r="G90" s="28">
        <v>0.96699999999999997</v>
      </c>
    </row>
    <row r="91" spans="1:7" x14ac:dyDescent="0.25">
      <c r="A91" t="s">
        <v>128</v>
      </c>
      <c r="B91" s="28">
        <v>0.995</v>
      </c>
      <c r="C91" s="28">
        <v>1.028</v>
      </c>
      <c r="D91" s="28">
        <v>1.0269999999999999</v>
      </c>
      <c r="E91" s="28">
        <v>1.028</v>
      </c>
      <c r="F91" s="28">
        <v>1.0269999999999999</v>
      </c>
      <c r="G91" s="28">
        <v>1.014</v>
      </c>
    </row>
    <row r="92" spans="1:7" x14ac:dyDescent="0.25">
      <c r="A92" t="s">
        <v>129</v>
      </c>
      <c r="B92" s="28">
        <v>0.81699999999999995</v>
      </c>
      <c r="C92" s="28">
        <v>0.81899999999999995</v>
      </c>
      <c r="D92" s="28">
        <v>0.81599999999999995</v>
      </c>
      <c r="E92" s="28">
        <v>0.81899999999999995</v>
      </c>
      <c r="F92" s="28">
        <v>0.81599999999999995</v>
      </c>
      <c r="G92" s="28">
        <v>0.81599999999999995</v>
      </c>
    </row>
    <row r="93" spans="1:7" x14ac:dyDescent="0.25">
      <c r="A93" t="s">
        <v>130</v>
      </c>
      <c r="B93" s="28">
        <v>1</v>
      </c>
      <c r="C93" s="28">
        <v>1</v>
      </c>
      <c r="D93" s="28">
        <v>1</v>
      </c>
      <c r="E93" s="28">
        <v>1</v>
      </c>
      <c r="F93" s="28">
        <v>1</v>
      </c>
      <c r="G93" s="28">
        <v>1</v>
      </c>
    </row>
    <row r="94" spans="1:7" x14ac:dyDescent="0.25">
      <c r="A94" t="s">
        <v>131</v>
      </c>
      <c r="B94" s="28">
        <v>0.91700000000000004</v>
      </c>
      <c r="C94" s="28">
        <v>0.92</v>
      </c>
      <c r="D94" s="28">
        <v>0.91700000000000004</v>
      </c>
      <c r="E94" s="28">
        <v>0.92</v>
      </c>
      <c r="F94" s="28">
        <v>0.91700000000000004</v>
      </c>
      <c r="G94" s="28">
        <v>0.91700000000000004</v>
      </c>
    </row>
    <row r="95" spans="1:7" x14ac:dyDescent="0.25">
      <c r="A95" t="s">
        <v>132</v>
      </c>
      <c r="B95" s="28">
        <v>0.91</v>
      </c>
      <c r="C95" s="28">
        <v>0.98699999999999999</v>
      </c>
      <c r="D95" s="28">
        <v>0.97499999999999998</v>
      </c>
      <c r="E95" s="28">
        <v>0.98699999999999999</v>
      </c>
      <c r="F95" s="28">
        <v>0.97499999999999998</v>
      </c>
      <c r="G95" s="28">
        <v>0.94399999999999995</v>
      </c>
    </row>
    <row r="96" spans="1:7" x14ac:dyDescent="0.25">
      <c r="A96" t="s">
        <v>133</v>
      </c>
      <c r="B96" s="28">
        <v>1.103</v>
      </c>
      <c r="C96" s="28">
        <v>1.17</v>
      </c>
      <c r="D96" s="28">
        <v>0.98899999999999999</v>
      </c>
      <c r="E96" s="28">
        <v>1.17</v>
      </c>
      <c r="F96" s="28">
        <v>0.98899999999999999</v>
      </c>
      <c r="G96" s="28">
        <v>1.377</v>
      </c>
    </row>
    <row r="97" spans="1:7" x14ac:dyDescent="0.25">
      <c r="A97" t="s">
        <v>134</v>
      </c>
      <c r="B97" s="28">
        <v>1.01</v>
      </c>
      <c r="C97" s="28">
        <v>0.97899999999999998</v>
      </c>
      <c r="D97" s="28">
        <v>0.96599999999999997</v>
      </c>
      <c r="E97" s="28">
        <v>0.98799999999999999</v>
      </c>
      <c r="F97" s="28">
        <v>0.998</v>
      </c>
      <c r="G97" s="28">
        <v>0.98</v>
      </c>
    </row>
    <row r="98" spans="1:7" x14ac:dyDescent="0.25">
      <c r="A98" t="s">
        <v>81</v>
      </c>
      <c r="B98" s="28">
        <v>0.98599999999999999</v>
      </c>
      <c r="C98" s="28">
        <v>0.93500000000000005</v>
      </c>
      <c r="D98" s="28">
        <v>0.97499999999999998</v>
      </c>
      <c r="E98" s="28">
        <v>0.98499999999999999</v>
      </c>
      <c r="F98" s="28">
        <v>0.97599999999999998</v>
      </c>
      <c r="G98" s="28">
        <v>1.0169999999999999</v>
      </c>
    </row>
    <row r="99" spans="1:7" x14ac:dyDescent="0.25">
      <c r="A99" t="s">
        <v>135</v>
      </c>
      <c r="B99" s="28">
        <v>1.012</v>
      </c>
      <c r="C99" s="28">
        <v>1.0289999999999999</v>
      </c>
      <c r="D99" s="28">
        <v>1.0469999999999999</v>
      </c>
      <c r="E99" s="28">
        <v>1.0289999999999999</v>
      </c>
      <c r="F99" s="28">
        <v>1.0469999999999999</v>
      </c>
      <c r="G99" s="28">
        <v>1.032</v>
      </c>
    </row>
    <row r="100" spans="1:7" x14ac:dyDescent="0.25">
      <c r="A100" t="s">
        <v>136</v>
      </c>
      <c r="B100" s="28">
        <v>1.1319999999999999</v>
      </c>
      <c r="C100" s="28">
        <v>1.167</v>
      </c>
      <c r="D100" s="28">
        <v>1</v>
      </c>
      <c r="E100" s="28">
        <v>1.167</v>
      </c>
      <c r="F100" s="28">
        <v>1</v>
      </c>
      <c r="G100" s="28">
        <v>1.33</v>
      </c>
    </row>
    <row r="101" spans="1:7" x14ac:dyDescent="0.25">
      <c r="A101" t="s">
        <v>137</v>
      </c>
      <c r="B101" s="28">
        <v>0.995</v>
      </c>
      <c r="C101" s="28">
        <v>0.995</v>
      </c>
      <c r="D101" s="28">
        <v>0.995</v>
      </c>
      <c r="E101" s="28">
        <v>0.995</v>
      </c>
      <c r="F101" s="28">
        <v>0.995</v>
      </c>
      <c r="G101" s="28">
        <v>0.996</v>
      </c>
    </row>
    <row r="102" spans="1:7" x14ac:dyDescent="0.25">
      <c r="A102" t="s">
        <v>138</v>
      </c>
      <c r="B102" s="28">
        <v>1.0049999999999999</v>
      </c>
      <c r="C102" s="28">
        <v>1.006</v>
      </c>
      <c r="D102" s="28">
        <v>1.006</v>
      </c>
      <c r="E102" s="28">
        <v>1.006</v>
      </c>
      <c r="F102" s="28">
        <v>1.006</v>
      </c>
      <c r="G102" s="28">
        <v>1.0049999999999999</v>
      </c>
    </row>
    <row r="103" spans="1:7" x14ac:dyDescent="0.25">
      <c r="A103" t="s">
        <v>139</v>
      </c>
      <c r="B103" s="28">
        <v>0.995</v>
      </c>
      <c r="C103" s="28">
        <v>0.99199999999999999</v>
      </c>
      <c r="D103" s="28">
        <v>0.99199999999999999</v>
      </c>
      <c r="E103" s="28">
        <v>0.99199999999999999</v>
      </c>
      <c r="F103" s="28">
        <v>0.99199999999999999</v>
      </c>
      <c r="G103" s="28">
        <v>0.996</v>
      </c>
    </row>
    <row r="104" spans="1:7" x14ac:dyDescent="0.25">
      <c r="A104" t="s">
        <v>140</v>
      </c>
      <c r="B104" s="28">
        <v>0.98799999999999999</v>
      </c>
      <c r="C104" s="28">
        <v>0.98399999999999999</v>
      </c>
      <c r="D104" s="28">
        <v>0.99</v>
      </c>
      <c r="E104" s="28">
        <v>0.97799999999999998</v>
      </c>
      <c r="F104" s="28">
        <v>0.99</v>
      </c>
      <c r="G104" s="28">
        <v>0.997</v>
      </c>
    </row>
    <row r="105" spans="1:7" x14ac:dyDescent="0.25">
      <c r="A105" t="s">
        <v>141</v>
      </c>
      <c r="B105" s="28">
        <v>1.0369999999999999</v>
      </c>
      <c r="C105" s="28">
        <v>1.0649999999999999</v>
      </c>
      <c r="D105" s="28">
        <v>0.997</v>
      </c>
      <c r="E105" s="28">
        <v>1.0649999999999999</v>
      </c>
      <c r="F105" s="28">
        <v>0.997</v>
      </c>
      <c r="G105" s="28">
        <v>1.18</v>
      </c>
    </row>
    <row r="106" spans="1:7" x14ac:dyDescent="0.25">
      <c r="A106" t="s">
        <v>142</v>
      </c>
      <c r="B106" s="28">
        <v>0.89900000000000002</v>
      </c>
      <c r="C106" s="28">
        <v>0.91200000000000003</v>
      </c>
      <c r="D106" s="28">
        <v>0.91300000000000003</v>
      </c>
      <c r="E106" s="28">
        <v>0.91200000000000003</v>
      </c>
      <c r="F106" s="28">
        <v>0.91300000000000003</v>
      </c>
      <c r="G106" s="28">
        <v>0.91400000000000003</v>
      </c>
    </row>
    <row r="107" spans="1:7" x14ac:dyDescent="0.25">
      <c r="A107" t="s">
        <v>143</v>
      </c>
      <c r="B107" s="28">
        <v>1.0189999999999999</v>
      </c>
      <c r="C107" s="28">
        <v>1.0209999999999999</v>
      </c>
      <c r="D107" s="28">
        <v>1.012</v>
      </c>
      <c r="E107" s="28">
        <v>1.0209999999999999</v>
      </c>
      <c r="F107" s="28">
        <v>1.012</v>
      </c>
      <c r="G107" s="28">
        <v>1.0169999999999999</v>
      </c>
    </row>
    <row r="108" spans="1:7" x14ac:dyDescent="0.25">
      <c r="A108" t="s">
        <v>144</v>
      </c>
      <c r="B108" s="28">
        <v>1.002</v>
      </c>
      <c r="C108" s="28">
        <v>1.008</v>
      </c>
      <c r="D108" s="28">
        <v>1.008</v>
      </c>
      <c r="E108" s="28">
        <v>1.008</v>
      </c>
      <c r="F108" s="28">
        <v>1.008</v>
      </c>
      <c r="G108" s="28">
        <v>1.004</v>
      </c>
    </row>
    <row r="109" spans="1:7" x14ac:dyDescent="0.25">
      <c r="A109" t="s">
        <v>82</v>
      </c>
      <c r="B109" s="28">
        <v>0.98299999999999998</v>
      </c>
      <c r="C109" s="28">
        <v>0.98299999999999998</v>
      </c>
      <c r="D109" s="28">
        <v>0.98799999999999999</v>
      </c>
      <c r="E109" s="28">
        <v>0.98299999999999998</v>
      </c>
      <c r="F109" s="28">
        <v>0.98799999999999999</v>
      </c>
      <c r="G109" s="28">
        <v>0.98299999999999998</v>
      </c>
    </row>
    <row r="110" spans="1:7" x14ac:dyDescent="0.25">
      <c r="A110" t="s">
        <v>145</v>
      </c>
      <c r="B110" s="28">
        <v>1.004</v>
      </c>
      <c r="C110" s="28">
        <v>1.0089999999999999</v>
      </c>
      <c r="D110" s="28">
        <v>0.99399999999999999</v>
      </c>
      <c r="E110" s="28">
        <v>1.0089999999999999</v>
      </c>
      <c r="F110" s="28">
        <v>0.99399999999999999</v>
      </c>
      <c r="G110" s="28">
        <v>1.016</v>
      </c>
    </row>
    <row r="111" spans="1:7" x14ac:dyDescent="0.25">
      <c r="A111" t="s">
        <v>146</v>
      </c>
      <c r="B111" s="28">
        <v>1.0089999999999999</v>
      </c>
      <c r="C111" s="28">
        <v>1.0089999999999999</v>
      </c>
      <c r="D111" s="28">
        <v>1.0089999999999999</v>
      </c>
      <c r="E111" s="28">
        <v>1.0089999999999999</v>
      </c>
      <c r="F111" s="28">
        <v>1.0089999999999999</v>
      </c>
      <c r="G111" s="28">
        <v>1.008</v>
      </c>
    </row>
    <row r="112" spans="1:7" x14ac:dyDescent="0.25">
      <c r="A112" t="s">
        <v>147</v>
      </c>
      <c r="B112" s="28">
        <v>0.999</v>
      </c>
      <c r="C112" s="28">
        <v>0.999</v>
      </c>
      <c r="D112" s="28">
        <v>0.999</v>
      </c>
      <c r="E112" s="28">
        <v>0.999</v>
      </c>
      <c r="F112" s="28">
        <v>0.999</v>
      </c>
      <c r="G112" s="28">
        <v>1</v>
      </c>
    </row>
    <row r="113" spans="1:7" x14ac:dyDescent="0.25">
      <c r="A113" t="s">
        <v>148</v>
      </c>
      <c r="B113" s="28">
        <v>1</v>
      </c>
      <c r="C113" s="28">
        <v>1</v>
      </c>
      <c r="D113" s="28">
        <v>1</v>
      </c>
      <c r="E113" s="28">
        <v>1</v>
      </c>
      <c r="F113" s="28">
        <v>1</v>
      </c>
      <c r="G113" s="28">
        <v>1</v>
      </c>
    </row>
    <row r="114" spans="1:7" x14ac:dyDescent="0.25">
      <c r="A114" t="s">
        <v>149</v>
      </c>
      <c r="B114" s="28">
        <v>0.98799999999999999</v>
      </c>
      <c r="C114" s="28">
        <v>0.98799999999999999</v>
      </c>
      <c r="D114" s="28">
        <v>0.98799999999999999</v>
      </c>
      <c r="E114" s="28">
        <v>0.98799999999999999</v>
      </c>
      <c r="F114" s="28">
        <v>0.98799999999999999</v>
      </c>
      <c r="G114" s="28">
        <v>0.98699999999999999</v>
      </c>
    </row>
    <row r="115" spans="1:7" x14ac:dyDescent="0.25">
      <c r="A115" t="s">
        <v>150</v>
      </c>
      <c r="B115" s="28">
        <v>1.0129999999999999</v>
      </c>
      <c r="C115" s="28">
        <v>1.02</v>
      </c>
      <c r="D115" s="28">
        <v>1.0209999999999999</v>
      </c>
      <c r="E115" s="28">
        <v>1.02</v>
      </c>
      <c r="F115" s="28">
        <v>1.0209999999999999</v>
      </c>
      <c r="G115" s="28">
        <v>1.018</v>
      </c>
    </row>
    <row r="116" spans="1:7" x14ac:dyDescent="0.25">
      <c r="A116" t="s">
        <v>150</v>
      </c>
      <c r="B116" s="28">
        <v>1</v>
      </c>
      <c r="C116" s="28">
        <v>1.0169999999999999</v>
      </c>
      <c r="D116" s="28">
        <v>0.98299999999999998</v>
      </c>
      <c r="E116" s="28">
        <v>0.98499999999999999</v>
      </c>
      <c r="F116" s="28">
        <v>0.98299999999999998</v>
      </c>
      <c r="G116" s="28">
        <v>1.044</v>
      </c>
    </row>
    <row r="117" spans="1:7" x14ac:dyDescent="0.25">
      <c r="A117" t="s">
        <v>151</v>
      </c>
      <c r="B117" s="28">
        <v>0.77800000000000002</v>
      </c>
      <c r="C117" s="28">
        <v>0.81699999999999995</v>
      </c>
      <c r="D117" s="28">
        <v>0.81599999999999995</v>
      </c>
      <c r="E117" s="28">
        <v>0.81699999999999995</v>
      </c>
      <c r="F117" s="28">
        <v>0.81599999999999995</v>
      </c>
      <c r="G117" s="28">
        <v>0.77800000000000002</v>
      </c>
    </row>
    <row r="118" spans="1:7" x14ac:dyDescent="0.25">
      <c r="A118" t="s">
        <v>151</v>
      </c>
      <c r="B118" s="28">
        <v>0.95899999999999996</v>
      </c>
      <c r="C118" s="28">
        <v>0.84899999999999998</v>
      </c>
      <c r="D118" s="28">
        <v>0.77400000000000002</v>
      </c>
      <c r="E118" s="28">
        <v>0.84899999999999998</v>
      </c>
      <c r="F118" s="28">
        <v>0.77400000000000002</v>
      </c>
      <c r="G118" s="28">
        <v>0.91500000000000004</v>
      </c>
    </row>
    <row r="119" spans="1:7" x14ac:dyDescent="0.25">
      <c r="A119" t="s">
        <v>152</v>
      </c>
      <c r="B119" s="28">
        <v>1.0029999999999999</v>
      </c>
      <c r="C119" s="28">
        <v>1.004</v>
      </c>
      <c r="D119" s="28">
        <v>1.006</v>
      </c>
      <c r="E119" s="28">
        <v>1.006</v>
      </c>
      <c r="F119" s="28">
        <v>1.0069999999999999</v>
      </c>
      <c r="G119" s="28">
        <v>1.004</v>
      </c>
    </row>
    <row r="120" spans="1:7" x14ac:dyDescent="0.25">
      <c r="A120" t="s">
        <v>83</v>
      </c>
      <c r="B120" s="28">
        <v>0.97499999999999998</v>
      </c>
      <c r="C120" s="28">
        <v>0.998</v>
      </c>
      <c r="D120" s="28">
        <v>0.98</v>
      </c>
      <c r="E120" s="28">
        <v>0.998</v>
      </c>
      <c r="F120" s="28">
        <v>0.98</v>
      </c>
      <c r="G120" s="28">
        <v>0.97599999999999998</v>
      </c>
    </row>
    <row r="121" spans="1:7" x14ac:dyDescent="0.25">
      <c r="A121" t="s">
        <v>153</v>
      </c>
      <c r="B121" s="28">
        <v>1.004</v>
      </c>
      <c r="C121" s="28">
        <v>0.98899999999999999</v>
      </c>
      <c r="D121" s="28">
        <v>1.0269999999999999</v>
      </c>
      <c r="E121" s="28">
        <v>0.96299999999999997</v>
      </c>
      <c r="F121" s="28">
        <v>1.0049999999999999</v>
      </c>
      <c r="G121" s="28">
        <v>0.997</v>
      </c>
    </row>
    <row r="122" spans="1:7" x14ac:dyDescent="0.25">
      <c r="A122" t="s">
        <v>154</v>
      </c>
      <c r="B122" s="28">
        <v>0.99299999999999999</v>
      </c>
      <c r="C122" s="28">
        <v>0.99299999999999999</v>
      </c>
      <c r="D122" s="28">
        <v>0.99299999999999999</v>
      </c>
      <c r="E122" s="28">
        <v>0.99299999999999999</v>
      </c>
      <c r="F122" s="28">
        <v>0.99299999999999999</v>
      </c>
      <c r="G122" s="28">
        <v>1.0029999999999999</v>
      </c>
    </row>
    <row r="123" spans="1:7" x14ac:dyDescent="0.25">
      <c r="A123" t="s">
        <v>155</v>
      </c>
      <c r="B123" s="28">
        <v>1</v>
      </c>
      <c r="C123" s="28">
        <v>1.0289999999999999</v>
      </c>
      <c r="D123" s="28">
        <v>1.0349999999999999</v>
      </c>
      <c r="E123" s="28">
        <v>1.01</v>
      </c>
      <c r="F123" s="28">
        <v>1.016</v>
      </c>
      <c r="G123" s="28">
        <v>1</v>
      </c>
    </row>
    <row r="124" spans="1:7" x14ac:dyDescent="0.25">
      <c r="A124" t="s">
        <v>156</v>
      </c>
      <c r="B124" s="28">
        <v>1</v>
      </c>
      <c r="C124" s="28">
        <v>1</v>
      </c>
      <c r="D124" s="28">
        <v>1</v>
      </c>
      <c r="E124" s="28">
        <v>1</v>
      </c>
      <c r="F124" s="28">
        <v>1</v>
      </c>
      <c r="G124" s="28">
        <v>0.997</v>
      </c>
    </row>
    <row r="125" spans="1:7" x14ac:dyDescent="0.25">
      <c r="A125" t="s">
        <v>157</v>
      </c>
      <c r="B125" s="28">
        <v>0.93400000000000005</v>
      </c>
      <c r="C125" s="28">
        <v>0.92500000000000004</v>
      </c>
      <c r="D125" s="28">
        <v>0.92400000000000004</v>
      </c>
      <c r="E125" s="28">
        <v>0.92500000000000004</v>
      </c>
      <c r="F125" s="28">
        <v>0.92400000000000004</v>
      </c>
      <c r="G125" s="28">
        <v>0.92300000000000004</v>
      </c>
    </row>
    <row r="126" spans="1:7" x14ac:dyDescent="0.25">
      <c r="A126" t="s">
        <v>158</v>
      </c>
      <c r="B126" s="28">
        <v>1</v>
      </c>
      <c r="C126" s="28">
        <v>1</v>
      </c>
      <c r="D126" s="28">
        <v>1</v>
      </c>
      <c r="E126" s="28">
        <v>1</v>
      </c>
      <c r="F126" s="28">
        <v>1</v>
      </c>
      <c r="G126" s="28">
        <v>1</v>
      </c>
    </row>
    <row r="127" spans="1:7" x14ac:dyDescent="0.25">
      <c r="A127" t="s">
        <v>159</v>
      </c>
      <c r="B127" s="28">
        <v>1</v>
      </c>
      <c r="C127" s="28">
        <v>1.004</v>
      </c>
      <c r="D127" s="28">
        <v>1</v>
      </c>
      <c r="E127" s="28">
        <v>1.004</v>
      </c>
      <c r="F127" s="28">
        <v>1</v>
      </c>
      <c r="G127" s="28">
        <v>0.999</v>
      </c>
    </row>
    <row r="128" spans="1:7" x14ac:dyDescent="0.25">
      <c r="A128" t="s">
        <v>160</v>
      </c>
      <c r="B128" s="28">
        <v>0.99299999999999999</v>
      </c>
      <c r="C128" s="28">
        <v>0.90300000000000002</v>
      </c>
      <c r="D128" s="28">
        <v>0.89800000000000002</v>
      </c>
      <c r="E128" s="28">
        <v>0.90300000000000002</v>
      </c>
      <c r="F128" s="28">
        <v>0.89800000000000002</v>
      </c>
      <c r="G128" s="28">
        <v>0.89</v>
      </c>
    </row>
    <row r="129" spans="1:7" x14ac:dyDescent="0.25">
      <c r="A129" t="s">
        <v>161</v>
      </c>
      <c r="B129" s="28">
        <v>1.0129999999999999</v>
      </c>
      <c r="C129" s="28">
        <v>0.91800000000000004</v>
      </c>
      <c r="D129" s="28">
        <v>0.90900000000000003</v>
      </c>
      <c r="E129" s="28">
        <v>0.91800000000000004</v>
      </c>
      <c r="F129" s="28">
        <v>0.90900000000000003</v>
      </c>
      <c r="G129" s="28">
        <v>0.94399999999999995</v>
      </c>
    </row>
    <row r="130" spans="1:7" x14ac:dyDescent="0.25">
      <c r="A130" t="s">
        <v>162</v>
      </c>
      <c r="B130" s="28">
        <v>1</v>
      </c>
      <c r="C130" s="28">
        <v>0.88400000000000001</v>
      </c>
      <c r="D130" s="28">
        <v>0.876</v>
      </c>
      <c r="E130" s="28">
        <v>0.88400000000000001</v>
      </c>
      <c r="F130" s="28">
        <v>0.876</v>
      </c>
      <c r="G130" s="28">
        <v>0.92200000000000004</v>
      </c>
    </row>
    <row r="131" spans="1:7" x14ac:dyDescent="0.25">
      <c r="A131" t="s">
        <v>84</v>
      </c>
      <c r="B131" s="28">
        <v>0.94599999999999995</v>
      </c>
      <c r="C131" s="28">
        <v>0.94899999999999995</v>
      </c>
      <c r="D131" s="28">
        <v>0.93</v>
      </c>
      <c r="E131" s="28">
        <v>0.93400000000000005</v>
      </c>
      <c r="F131" s="28">
        <v>0.92800000000000005</v>
      </c>
      <c r="G131" s="28">
        <v>0.95599999999999996</v>
      </c>
    </row>
    <row r="132" spans="1:7" x14ac:dyDescent="0.25">
      <c r="A132" t="s">
        <v>163</v>
      </c>
      <c r="B132" s="28">
        <v>0.995</v>
      </c>
      <c r="C132" s="28">
        <v>0.93300000000000005</v>
      </c>
      <c r="D132" s="28">
        <v>0.93300000000000005</v>
      </c>
      <c r="E132" s="28">
        <v>0.93300000000000005</v>
      </c>
      <c r="F132" s="28">
        <v>0.93300000000000005</v>
      </c>
      <c r="G132" s="28">
        <v>0.97899999999999998</v>
      </c>
    </row>
    <row r="133" spans="1:7" x14ac:dyDescent="0.25">
      <c r="A133" t="s">
        <v>164</v>
      </c>
      <c r="B133" s="28">
        <v>0.98299999999999998</v>
      </c>
      <c r="C133" s="28">
        <v>0.94099999999999995</v>
      </c>
      <c r="D133" s="28">
        <v>0.94</v>
      </c>
      <c r="E133" s="28">
        <v>0.94099999999999995</v>
      </c>
      <c r="F133" s="28">
        <v>0.94</v>
      </c>
      <c r="G133" s="28">
        <v>0.93600000000000005</v>
      </c>
    </row>
    <row r="134" spans="1:7" x14ac:dyDescent="0.25">
      <c r="A134" t="s">
        <v>165</v>
      </c>
      <c r="B134" s="28">
        <v>1.0029999999999999</v>
      </c>
      <c r="C134" s="28">
        <v>0.91800000000000004</v>
      </c>
      <c r="D134" s="28">
        <v>0.91100000000000003</v>
      </c>
      <c r="E134" s="28">
        <v>0.91800000000000004</v>
      </c>
      <c r="F134" s="28">
        <v>0.91100000000000003</v>
      </c>
      <c r="G134" s="28">
        <v>0.91800000000000004</v>
      </c>
    </row>
    <row r="135" spans="1:7" x14ac:dyDescent="0.25">
      <c r="A135" t="s">
        <v>166</v>
      </c>
      <c r="B135" s="28">
        <v>0.99399999999999999</v>
      </c>
      <c r="C135" s="28">
        <v>0.90800000000000003</v>
      </c>
      <c r="D135" s="28">
        <v>0.86699999999999999</v>
      </c>
      <c r="E135" s="28">
        <v>0.90800000000000003</v>
      </c>
      <c r="F135" s="28">
        <v>0.86699999999999999</v>
      </c>
      <c r="G135" s="28">
        <v>0.90200000000000002</v>
      </c>
    </row>
    <row r="136" spans="1:7" x14ac:dyDescent="0.25">
      <c r="A136" t="s">
        <v>167</v>
      </c>
      <c r="B136" s="28">
        <v>0.97399999999999998</v>
      </c>
      <c r="C136" s="28">
        <v>0.98499999999999999</v>
      </c>
      <c r="D136" s="28">
        <v>0.95599999999999996</v>
      </c>
      <c r="E136" s="28">
        <v>0.98499999999999999</v>
      </c>
      <c r="F136" s="28">
        <v>0.95599999999999996</v>
      </c>
      <c r="G136" s="28">
        <v>0.94099999999999995</v>
      </c>
    </row>
    <row r="137" spans="1:7" x14ac:dyDescent="0.25">
      <c r="A137" t="s">
        <v>168</v>
      </c>
      <c r="B137" s="28">
        <v>0.995</v>
      </c>
      <c r="C137" s="28">
        <v>0.82</v>
      </c>
      <c r="D137" s="28">
        <v>0.83899999999999997</v>
      </c>
      <c r="E137" s="28">
        <v>0.82</v>
      </c>
      <c r="F137" s="28">
        <v>0.83899999999999997</v>
      </c>
      <c r="G137" s="28">
        <v>0.90700000000000003</v>
      </c>
    </row>
    <row r="138" spans="1:7" x14ac:dyDescent="0.25">
      <c r="A138" t="s">
        <v>169</v>
      </c>
      <c r="B138" s="28">
        <v>0.999</v>
      </c>
      <c r="C138" s="28">
        <v>0.84099999999999997</v>
      </c>
      <c r="D138" s="28">
        <v>0.84099999999999997</v>
      </c>
      <c r="E138" s="28">
        <v>0.84099999999999997</v>
      </c>
      <c r="F138" s="28">
        <v>0.84099999999999997</v>
      </c>
      <c r="G138" s="28">
        <v>0.93300000000000005</v>
      </c>
    </row>
    <row r="139" spans="1:7" x14ac:dyDescent="0.25">
      <c r="A139" t="s">
        <v>170</v>
      </c>
      <c r="B139" s="28">
        <v>1</v>
      </c>
      <c r="C139" s="28">
        <v>0.872</v>
      </c>
      <c r="D139" s="28">
        <v>0.876</v>
      </c>
      <c r="E139" s="28">
        <v>0.872</v>
      </c>
      <c r="F139" s="28">
        <v>0.876</v>
      </c>
      <c r="G139" s="28">
        <v>0.92700000000000005</v>
      </c>
    </row>
    <row r="140" spans="1:7" x14ac:dyDescent="0.25">
      <c r="A140" t="s">
        <v>171</v>
      </c>
      <c r="B140" s="28">
        <v>0.997</v>
      </c>
      <c r="C140" s="28">
        <v>0.95099999999999996</v>
      </c>
      <c r="D140" s="28">
        <v>0.93700000000000006</v>
      </c>
      <c r="E140" s="28">
        <v>0.95099999999999996</v>
      </c>
      <c r="F140" s="28">
        <v>0.93700000000000006</v>
      </c>
      <c r="G140" s="28">
        <v>0.91200000000000003</v>
      </c>
    </row>
    <row r="141" spans="1:7" x14ac:dyDescent="0.25">
      <c r="A141" t="s">
        <v>172</v>
      </c>
      <c r="B141" s="28">
        <v>0.995</v>
      </c>
      <c r="C141" s="28">
        <v>0.86499999999999999</v>
      </c>
      <c r="D141" s="28">
        <v>0.873</v>
      </c>
      <c r="E141" s="28">
        <v>0.86499999999999999</v>
      </c>
      <c r="F141" s="28">
        <v>0.873</v>
      </c>
      <c r="G141" s="28">
        <v>0.92</v>
      </c>
    </row>
  </sheetData>
  <conditionalFormatting sqref="B2:D141">
    <cfRule type="colorScale" priority="1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G1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compara_benchmark</vt:lpstr>
      <vt:lpstr>Tabelas</vt:lpstr>
      <vt:lpstr>Planilha1</vt:lpstr>
      <vt:lpstr>R² score</vt:lpstr>
      <vt:lpstr>RRMSE</vt:lpstr>
      <vt:lpstr>GW</vt:lpstr>
      <vt:lpstr>RRMSE, h=1</vt:lpstr>
      <vt:lpstr>RRMSE, h=6</vt:lpstr>
      <vt:lpstr>RRMSE, h=12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 Linden</cp:lastModifiedBy>
  <dcterms:created xsi:type="dcterms:W3CDTF">2022-02-16T16:14:52Z</dcterms:created>
  <dcterms:modified xsi:type="dcterms:W3CDTF">2022-03-30T19:03:56Z</dcterms:modified>
</cp:coreProperties>
</file>