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urpreet\Documents\semester_5\ceng317-hard_produ\"/>
    </mc:Choice>
  </mc:AlternateContent>
  <xr:revisionPtr revIDLastSave="0" documentId="13_ncr:1_{ED0A1695-D58A-4B19-9CD8-4B439548C8E0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J10" i="1" s="1"/>
  <c r="H9" i="1"/>
  <c r="J9" i="1" s="1"/>
  <c r="J6" i="1"/>
  <c r="H8" i="1"/>
  <c r="J8" i="1" s="1"/>
  <c r="J15" i="1" l="1"/>
</calcChain>
</file>

<file path=xl/sharedStrings.xml><?xml version="1.0" encoding="utf-8"?>
<sst xmlns="http://schemas.openxmlformats.org/spreadsheetml/2006/main" count="68" uniqueCount="39">
  <si>
    <t>Singh Gurpreet</t>
  </si>
  <si>
    <t>Budget for Heart &amp; oximetry sensor</t>
  </si>
  <si>
    <t>Item</t>
  </si>
  <si>
    <t>Link</t>
  </si>
  <si>
    <t>Quantity</t>
  </si>
  <si>
    <t>Subtotal</t>
  </si>
  <si>
    <t xml:space="preserve">taxes </t>
  </si>
  <si>
    <t xml:space="preserve">shipping </t>
  </si>
  <si>
    <t>total</t>
  </si>
  <si>
    <t>Raspberry Pi 3 Model B+ Basic Kit </t>
  </si>
  <si>
    <t>canakit</t>
  </si>
  <si>
    <t>https://www.canakit.com/raspberry-pi-3-model-b-plus-basic-kit.html</t>
  </si>
  <si>
    <t>Price per
 unit (CDN)</t>
  </si>
  <si>
    <t>Description</t>
  </si>
  <si>
    <t>Microcontroller used to control sensor</t>
  </si>
  <si>
    <t>SparkFun Particle Sensor Breakout
 - MAX30105</t>
  </si>
  <si>
    <t>sparkfun</t>
  </si>
  <si>
    <t>Sensor used for heart beat and oximetry readings</t>
  </si>
  <si>
    <t>https://www.sparkfun.com/products/14045</t>
  </si>
  <si>
    <t>Jumper wires</t>
  </si>
  <si>
    <t>Amazon</t>
  </si>
  <si>
    <t>https://www.amazon.ca/Haobase-120pcs-Multicolored-Female-Breadboard/dp/B01DLKLL6C/ref=sr_1_1?ie=UTF8&amp;qid=1537837802&amp;sr=8-1&amp;keywords=jumper+wires+male+to+female</t>
  </si>
  <si>
    <t>Used to make raspberry and sensor wiring on breadboard</t>
  </si>
  <si>
    <t>FREE</t>
  </si>
  <si>
    <t>Sandisk Ultra 16GB Micro</t>
  </si>
  <si>
    <t>Store raspberry pi OS</t>
  </si>
  <si>
    <t>https://www.amazon.ca/Sandisk-Ultra-Micro-UHS-I-Adapter/dp/B073K14CVB/ref=sr_1_4?s=electronics&amp;ie=UTF8&amp;qid=1537837988&amp;sr=1-4&amp;keywords=micro%2Bsd%2Bcard%2B16gb&amp;th=1</t>
  </si>
  <si>
    <t>PCB</t>
  </si>
  <si>
    <t>Humber College
(Prototype Lab)</t>
  </si>
  <si>
    <t>Used to make the finising product more compact</t>
  </si>
  <si>
    <t>n/a</t>
  </si>
  <si>
    <t>Total</t>
  </si>
  <si>
    <t>Supplier
 and part #</t>
  </si>
  <si>
    <t>Plastic for case</t>
  </si>
  <si>
    <t>Plastic used to make case for raspberry pi</t>
  </si>
  <si>
    <t>6 pin header</t>
  </si>
  <si>
    <t>Used to connect pi to the PCB (for modularity)</t>
  </si>
  <si>
    <t>5 pin header</t>
  </si>
  <si>
    <t>Used to connect sensor to the PCB (for modularity)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</si>
</sst>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535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1" fillId="2" borderId="1" xfId="0" applyNumberFormat="1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tabSelected="1" topLeftCell="A5" zoomScale="70" zoomScaleNormal="70" workbookViewId="0">
      <selection activeCell="I13" sqref="I13"/>
    </sheetView>
  </sheetViews>
  <sheetFormatPr defaultRowHeight="15" x14ac:dyDescent="0.25"/>
  <cols>
    <col min="1" max="1" width="34.42578125" bestFit="1" customWidth="1"/>
    <col min="2" max="2" width="11.140625" customWidth="1"/>
    <col min="3" max="3" width="48.28515625" customWidth="1"/>
    <col min="4" max="4" width="20.85546875" customWidth="1"/>
    <col min="10" max="10" width="11" customWidth="1"/>
  </cols>
  <sheetData>
    <row r="1" spans="1:10" ht="18.75" x14ac:dyDescent="0.3">
      <c r="A1" s="9" t="s">
        <v>0</v>
      </c>
      <c r="B1" s="9"/>
    </row>
    <row r="2" spans="1:10" x14ac:dyDescent="0.25">
      <c r="A2" s="1"/>
      <c r="B2" s="1"/>
    </row>
    <row r="4" spans="1:10" ht="29.25" customHeight="1" x14ac:dyDescent="0.25">
      <c r="A4" s="15" t="s">
        <v>1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s="5" customFormat="1" ht="45" x14ac:dyDescent="0.25">
      <c r="A5" s="6" t="s">
        <v>2</v>
      </c>
      <c r="B5" s="7" t="s">
        <v>32</v>
      </c>
      <c r="C5" s="6" t="s">
        <v>13</v>
      </c>
      <c r="D5" s="6" t="s">
        <v>3</v>
      </c>
      <c r="E5" s="6" t="s">
        <v>4</v>
      </c>
      <c r="F5" s="7" t="s">
        <v>12</v>
      </c>
      <c r="G5" s="6" t="s">
        <v>5</v>
      </c>
      <c r="H5" s="6" t="s">
        <v>6</v>
      </c>
      <c r="I5" s="6" t="s">
        <v>7</v>
      </c>
      <c r="J5" s="6" t="s">
        <v>8</v>
      </c>
    </row>
    <row r="6" spans="1:10" x14ac:dyDescent="0.25">
      <c r="A6" s="19" t="s">
        <v>9</v>
      </c>
      <c r="B6" s="21" t="s">
        <v>10</v>
      </c>
      <c r="C6" s="21" t="s">
        <v>14</v>
      </c>
      <c r="D6" s="21" t="s">
        <v>11</v>
      </c>
      <c r="E6" s="21">
        <v>1</v>
      </c>
      <c r="F6" s="14">
        <v>59.95</v>
      </c>
      <c r="G6" s="14">
        <v>59.95</v>
      </c>
      <c r="H6" s="14">
        <v>7.8</v>
      </c>
      <c r="I6" s="14">
        <v>3</v>
      </c>
      <c r="J6" s="14">
        <f>SUM(G6:I6)</f>
        <v>70.75</v>
      </c>
    </row>
    <row r="7" spans="1:10" s="2" customFormat="1" ht="35.25" customHeight="1" x14ac:dyDescent="0.25">
      <c r="A7" s="20"/>
      <c r="B7" s="21"/>
      <c r="C7" s="21"/>
      <c r="D7" s="21"/>
      <c r="E7" s="21"/>
      <c r="F7" s="14"/>
      <c r="G7" s="14"/>
      <c r="H7" s="14"/>
      <c r="I7" s="14"/>
      <c r="J7" s="14"/>
    </row>
    <row r="8" spans="1:10" s="2" customFormat="1" ht="36.75" customHeight="1" x14ac:dyDescent="0.25">
      <c r="A8" s="22" t="s">
        <v>15</v>
      </c>
      <c r="B8" s="3" t="s">
        <v>16</v>
      </c>
      <c r="C8" s="3" t="s">
        <v>17</v>
      </c>
      <c r="D8" s="3" t="s">
        <v>18</v>
      </c>
      <c r="E8" s="3">
        <v>1</v>
      </c>
      <c r="F8" s="4">
        <v>16.77</v>
      </c>
      <c r="G8" s="4">
        <v>16.77</v>
      </c>
      <c r="H8" s="4">
        <f>G8*13%</f>
        <v>2.1800999999999999</v>
      </c>
      <c r="I8" s="4">
        <v>5.3</v>
      </c>
      <c r="J8" s="4">
        <f>SUM(G8:I8)</f>
        <v>24.2501</v>
      </c>
    </row>
    <row r="9" spans="1:10" s="2" customFormat="1" ht="33" customHeight="1" x14ac:dyDescent="0.25">
      <c r="A9" s="10" t="s">
        <v>19</v>
      </c>
      <c r="B9" s="10" t="s">
        <v>20</v>
      </c>
      <c r="C9" s="10" t="s">
        <v>22</v>
      </c>
      <c r="D9" s="10" t="s">
        <v>21</v>
      </c>
      <c r="E9" s="10">
        <v>1</v>
      </c>
      <c r="F9" s="11">
        <v>9.99</v>
      </c>
      <c r="G9" s="11">
        <v>9.99</v>
      </c>
      <c r="H9" s="11">
        <f>G9*13%</f>
        <v>1.2987</v>
      </c>
      <c r="I9" s="11" t="s">
        <v>23</v>
      </c>
      <c r="J9" s="11">
        <f>SUM(G9:I9)</f>
        <v>11.2887</v>
      </c>
    </row>
    <row r="10" spans="1:10" s="2" customFormat="1" ht="49.5" customHeight="1" x14ac:dyDescent="0.25">
      <c r="A10" s="3" t="s">
        <v>24</v>
      </c>
      <c r="B10" s="3" t="s">
        <v>20</v>
      </c>
      <c r="C10" s="3" t="s">
        <v>25</v>
      </c>
      <c r="D10" s="3" t="s">
        <v>26</v>
      </c>
      <c r="E10" s="3">
        <v>1</v>
      </c>
      <c r="F10" s="4">
        <v>12.05</v>
      </c>
      <c r="G10" s="4">
        <v>12.05</v>
      </c>
      <c r="H10" s="4">
        <f>G10*13%</f>
        <v>1.5665000000000002</v>
      </c>
      <c r="I10" s="4" t="s">
        <v>23</v>
      </c>
      <c r="J10" s="4">
        <f>SUM(G10:I10)</f>
        <v>13.6165</v>
      </c>
    </row>
    <row r="11" spans="1:10" s="2" customFormat="1" ht="60.75" customHeight="1" x14ac:dyDescent="0.25">
      <c r="A11" s="10" t="s">
        <v>33</v>
      </c>
      <c r="B11" s="12" t="s">
        <v>28</v>
      </c>
      <c r="C11" s="10" t="s">
        <v>34</v>
      </c>
      <c r="D11" s="10" t="s">
        <v>30</v>
      </c>
      <c r="E11" s="10" t="s">
        <v>30</v>
      </c>
      <c r="F11" s="10" t="s">
        <v>30</v>
      </c>
      <c r="G11" s="10" t="s">
        <v>30</v>
      </c>
      <c r="H11" s="10" t="s">
        <v>30</v>
      </c>
      <c r="I11" s="10" t="s">
        <v>30</v>
      </c>
      <c r="J11" s="10" t="s">
        <v>30</v>
      </c>
    </row>
    <row r="12" spans="1:10" ht="60" x14ac:dyDescent="0.25">
      <c r="A12" s="3" t="s">
        <v>27</v>
      </c>
      <c r="B12" s="8" t="s">
        <v>28</v>
      </c>
      <c r="C12" s="3" t="s">
        <v>29</v>
      </c>
      <c r="D12" s="3" t="s">
        <v>30</v>
      </c>
      <c r="E12" s="3">
        <v>1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</row>
    <row r="13" spans="1:10" s="2" customFormat="1" ht="60.75" customHeight="1" x14ac:dyDescent="0.25">
      <c r="A13" s="10" t="s">
        <v>35</v>
      </c>
      <c r="B13" s="8" t="s">
        <v>28</v>
      </c>
      <c r="C13" s="10" t="s">
        <v>36</v>
      </c>
      <c r="D13" s="10" t="s">
        <v>30</v>
      </c>
      <c r="E13" s="10">
        <v>1</v>
      </c>
      <c r="F13" s="3" t="s">
        <v>30</v>
      </c>
      <c r="G13" s="3" t="s">
        <v>30</v>
      </c>
      <c r="H13" s="3" t="s">
        <v>30</v>
      </c>
      <c r="I13" s="3" t="s">
        <v>30</v>
      </c>
      <c r="J13" s="3" t="s">
        <v>30</v>
      </c>
    </row>
    <row r="14" spans="1:10" ht="60" x14ac:dyDescent="0.25">
      <c r="A14" s="3" t="s">
        <v>37</v>
      </c>
      <c r="B14" s="8" t="s">
        <v>28</v>
      </c>
      <c r="C14" s="3" t="s">
        <v>38</v>
      </c>
      <c r="D14" s="3" t="s">
        <v>30</v>
      </c>
      <c r="E14" s="3">
        <v>1</v>
      </c>
      <c r="F14" s="3" t="s">
        <v>30</v>
      </c>
      <c r="G14" s="3" t="s">
        <v>30</v>
      </c>
      <c r="H14" s="3" t="s">
        <v>30</v>
      </c>
      <c r="I14" s="3" t="s">
        <v>30</v>
      </c>
      <c r="J14" s="3" t="s">
        <v>30</v>
      </c>
    </row>
    <row r="15" spans="1:10" ht="36" customHeight="1" x14ac:dyDescent="0.25">
      <c r="A15" s="16" t="s">
        <v>31</v>
      </c>
      <c r="B15" s="17"/>
      <c r="C15" s="17"/>
      <c r="D15" s="17"/>
      <c r="E15" s="17"/>
      <c r="F15" s="17"/>
      <c r="G15" s="17"/>
      <c r="H15" s="17"/>
      <c r="I15" s="18"/>
      <c r="J15" s="13">
        <f>SUM(J6:J10)</f>
        <v>119.90530000000001</v>
      </c>
    </row>
  </sheetData>
  <mergeCells count="12">
    <mergeCell ref="J6:J7"/>
    <mergeCell ref="A4:J4"/>
    <mergeCell ref="A15:I15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rintOptions horizontalCentered="1"/>
  <pageMargins left="1" right="1" top="1.75" bottom="1" header="0.5" footer="0.5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</cp:lastModifiedBy>
  <cp:lastPrinted>2018-09-25T19:59:57Z</cp:lastPrinted>
  <dcterms:created xsi:type="dcterms:W3CDTF">2018-09-25T00:41:47Z</dcterms:created>
  <dcterms:modified xsi:type="dcterms:W3CDTF">2018-11-11T02:33:28Z</dcterms:modified>
</cp:coreProperties>
</file>