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mar\Documents\Middlebury\Fall 21\CS 701\urban_greenspace\accuracy_assessment\"/>
    </mc:Choice>
  </mc:AlternateContent>
  <xr:revisionPtr revIDLastSave="0" documentId="13_ncr:1_{9323A093-D080-444B-BFAA-92DDE956E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cover_confusion_matrix_fin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5" i="1" l="1" a="1"/>
  <c r="AF15" i="1" s="1"/>
  <c r="AF14" i="1"/>
  <c r="AF5" i="1" a="1"/>
  <c r="AF5" i="1" s="1"/>
  <c r="AF4" i="1"/>
  <c r="AF16" i="1" l="1"/>
  <c r="A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<sst xmlns="http://schemas.openxmlformats.org/spreadsheetml/2006/main" count="42" uniqueCount="21">
  <si>
    <t>Boolean</t>
  </si>
  <si>
    <t>Class</t>
  </si>
  <si>
    <t>sum</t>
  </si>
  <si>
    <t>Landcover</t>
  </si>
  <si>
    <t>Count of sum</t>
  </si>
  <si>
    <t>Column Labels</t>
  </si>
  <si>
    <t>Row Labels</t>
  </si>
  <si>
    <t>Grand Total</t>
  </si>
  <si>
    <t xml:space="preserve">Overall Accuracy: </t>
  </si>
  <si>
    <t>Agreement By Chance:</t>
  </si>
  <si>
    <t>Kappa Coefficient:</t>
  </si>
  <si>
    <t>Assigned Class</t>
  </si>
  <si>
    <t>Actual Class</t>
  </si>
  <si>
    <t>Land Cover Category</t>
  </si>
  <si>
    <t>Tree</t>
  </si>
  <si>
    <t>Grass</t>
  </si>
  <si>
    <t>Building</t>
  </si>
  <si>
    <t>Dirt</t>
  </si>
  <si>
    <t>Water</t>
  </si>
  <si>
    <t>Road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</si>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</sst>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FFCC"/>
        <bgColor indexed="64"/>
      </patternFill>
    </fill>
    <fill>
      <patternFill patternType="solid">
        <fgColor rgb="FF9CD8FA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3" borderId="0" xfId="0" applyFill="1" applyBorder="1" applyAlignment="1">
      <alignment horizontal="center"/>
    </xf>
    <xf numFmtId="0" fontId="0" fillId="33" borderId="0" xfId="0" applyFill="1"/>
    <xf numFmtId="0" fontId="0" fillId="33" borderId="10" xfId="0" applyFill="1" applyBorder="1"/>
    <xf numFmtId="0" fontId="0" fillId="33" borderId="14" xfId="0" applyFill="1" applyBorder="1" applyAlignment="1">
      <alignment horizontal="center"/>
    </xf>
    <xf numFmtId="0" fontId="0" fillId="35" borderId="13" xfId="0" applyFill="1" applyBorder="1" applyAlignment="1">
      <alignment horizontal="center" vertical="center" textRotation="90"/>
    </xf>
    <xf numFmtId="0" fontId="0" fillId="35" borderId="15" xfId="0" applyFill="1" applyBorder="1" applyAlignment="1">
      <alignment horizontal="center" vertical="center" textRotation="90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CD8FA"/>
      <color rgb="FFC3FFCC"/>
      <color rgb="FFCCFF99"/>
      <color rgb="FF99B6FD"/>
      <color rgb="FFF8FFC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83"/>
  <sheetViews>
    <sheetView tabSelected="1" workbookViewId="0">
      <selection activeCell="E9" sqref="E9"/>
    </sheetView>
  </sheetViews>
  <sheetFormatPr defaultRowHeight="14.4" x14ac:dyDescent="0.3"/>
  <cols>
    <col min="17" max="18" width="13.88671875" customWidth="1"/>
    <col min="19" max="19" width="3.6640625" customWidth="1"/>
    <col min="21" max="21" width="19.21875" customWidth="1"/>
    <col min="24" max="24" width="10.109375" customWidth="1"/>
    <col min="25" max="25" width="9.44140625" customWidth="1"/>
    <col min="28" max="28" width="11.21875" customWidth="1"/>
    <col min="29" max="29" width="3.77734375" customWidth="1"/>
  </cols>
  <sheetData>
    <row r="1" spans="2:32" ht="15" thickBot="1" x14ac:dyDescent="0.35">
      <c r="B1" s="21" t="s">
        <v>0</v>
      </c>
      <c r="C1" s="21"/>
      <c r="F1" s="21" t="s">
        <v>3</v>
      </c>
      <c r="G1" s="21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2:32" ht="14.4" customHeight="1" thickBot="1" x14ac:dyDescent="0.35">
      <c r="B2" t="s">
        <v>1</v>
      </c>
      <c r="C2" t="s">
        <v>2</v>
      </c>
      <c r="F2" t="s">
        <v>1</v>
      </c>
      <c r="G2" t="s">
        <v>2</v>
      </c>
      <c r="R2" s="7"/>
      <c r="S2" s="14"/>
      <c r="T2" s="15"/>
      <c r="U2" s="15"/>
      <c r="V2" s="15"/>
      <c r="W2" s="15"/>
      <c r="X2" s="15"/>
      <c r="Y2" s="15"/>
      <c r="Z2" s="15"/>
      <c r="AA2" s="15"/>
      <c r="AB2" s="15"/>
      <c r="AC2" s="16"/>
      <c r="AD2" s="7"/>
    </row>
    <row r="3" spans="2:32" ht="30.6" customHeight="1" x14ac:dyDescent="0.3">
      <c r="B3">
        <v>1</v>
      </c>
      <c r="C3">
        <v>1</v>
      </c>
      <c r="F3">
        <v>1</v>
      </c>
      <c r="G3">
        <v>1</v>
      </c>
      <c r="J3" t="s">
        <v>4</v>
      </c>
      <c r="K3" t="s">
        <v>5</v>
      </c>
      <c r="R3" s="7"/>
      <c r="S3" s="20"/>
      <c r="T3" s="8"/>
      <c r="U3" s="12" t="s">
        <v>12</v>
      </c>
      <c r="V3" s="12"/>
      <c r="W3" s="12"/>
      <c r="X3" s="12"/>
      <c r="Y3" s="12"/>
      <c r="Z3" s="12"/>
      <c r="AA3" s="12"/>
      <c r="AB3" s="13"/>
      <c r="AC3" s="9"/>
      <c r="AD3" s="7"/>
    </row>
    <row r="4" spans="2:32" x14ac:dyDescent="0.3">
      <c r="B4">
        <v>1</v>
      </c>
      <c r="C4">
        <v>1</v>
      </c>
      <c r="F4">
        <v>1</v>
      </c>
      <c r="G4">
        <v>1</v>
      </c>
      <c r="J4" t="s">
        <v>6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 t="s">
        <v>7</v>
      </c>
      <c r="R4" s="7"/>
      <c r="S4" s="20"/>
      <c r="T4" s="10" t="s">
        <v>11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19</v>
      </c>
      <c r="Z4" s="1" t="s">
        <v>17</v>
      </c>
      <c r="AA4" s="1" t="s">
        <v>18</v>
      </c>
      <c r="AB4" s="3" t="s">
        <v>20</v>
      </c>
      <c r="AC4" s="9"/>
      <c r="AD4" s="7"/>
      <c r="AE4" t="s">
        <v>8</v>
      </c>
      <c r="AF4">
        <f>(V5+W6+X7+Y8+Z9+AA10)/AB11</f>
        <v>1</v>
      </c>
    </row>
    <row r="5" spans="2:32" ht="14.4" customHeight="1" x14ac:dyDescent="0.3">
      <c r="B5">
        <v>1</v>
      </c>
      <c r="C5">
        <v>1</v>
      </c>
      <c r="F5">
        <v>1</v>
      </c>
      <c r="G5">
        <v>1</v>
      </c>
      <c r="J5">
        <v>1</v>
      </c>
      <c r="K5">
        <v>12</v>
      </c>
      <c r="Q5">
        <v>12</v>
      </c>
      <c r="R5" s="7"/>
      <c r="S5" s="20"/>
      <c r="T5" s="10"/>
      <c r="U5" s="1" t="s">
        <v>14</v>
      </c>
      <c r="V5" s="1">
        <v>12</v>
      </c>
      <c r="W5" s="1"/>
      <c r="X5" s="1"/>
      <c r="Y5" s="1"/>
      <c r="Z5" s="1"/>
      <c r="AA5" s="1"/>
      <c r="AB5" s="3">
        <v>12</v>
      </c>
      <c r="AC5" s="9"/>
      <c r="AD5" s="7"/>
      <c r="AE5" t="s">
        <v>9</v>
      </c>
      <c r="AF5" cm="1">
        <f t="array" ref="AF5">MMULT(V11:AA11,AB5:AB10)/(AB11*AB11)</f>
        <v>0.17125000000000001</v>
      </c>
    </row>
    <row r="6" spans="2:32" x14ac:dyDescent="0.3">
      <c r="B6">
        <v>1</v>
      </c>
      <c r="C6">
        <v>1</v>
      </c>
      <c r="F6">
        <v>1</v>
      </c>
      <c r="G6">
        <v>1</v>
      </c>
      <c r="J6">
        <v>2</v>
      </c>
      <c r="L6">
        <v>13</v>
      </c>
      <c r="Q6">
        <v>13</v>
      </c>
      <c r="R6" s="7"/>
      <c r="S6" s="20"/>
      <c r="T6" s="10"/>
      <c r="U6" s="1" t="s">
        <v>15</v>
      </c>
      <c r="V6" s="1"/>
      <c r="W6" s="1">
        <v>13</v>
      </c>
      <c r="X6" s="1"/>
      <c r="Y6" s="1"/>
      <c r="Z6" s="1"/>
      <c r="AA6" s="1"/>
      <c r="AB6" s="3">
        <v>13</v>
      </c>
      <c r="AC6" s="9"/>
      <c r="AD6" s="7"/>
      <c r="AE6" t="s">
        <v>10</v>
      </c>
      <c r="AF6">
        <f>(AF4-AF5)/(1-AF5)</f>
        <v>1</v>
      </c>
    </row>
    <row r="7" spans="2:32" x14ac:dyDescent="0.3">
      <c r="B7">
        <v>1</v>
      </c>
      <c r="C7">
        <v>1</v>
      </c>
      <c r="F7">
        <v>1</v>
      </c>
      <c r="G7">
        <v>1</v>
      </c>
      <c r="J7">
        <v>3</v>
      </c>
      <c r="M7">
        <v>13</v>
      </c>
      <c r="Q7">
        <v>13</v>
      </c>
      <c r="R7" s="7"/>
      <c r="S7" s="20"/>
      <c r="T7" s="10"/>
      <c r="U7" s="1" t="s">
        <v>16</v>
      </c>
      <c r="V7" s="1"/>
      <c r="W7" s="1"/>
      <c r="X7" s="1">
        <v>13</v>
      </c>
      <c r="Y7" s="1"/>
      <c r="Z7" s="1"/>
      <c r="AA7" s="1"/>
      <c r="AB7" s="3">
        <v>13</v>
      </c>
      <c r="AC7" s="9"/>
      <c r="AD7" s="7"/>
    </row>
    <row r="8" spans="2:32" x14ac:dyDescent="0.3">
      <c r="B8">
        <v>1</v>
      </c>
      <c r="C8">
        <v>1</v>
      </c>
      <c r="F8">
        <v>1</v>
      </c>
      <c r="G8">
        <v>1</v>
      </c>
      <c r="J8">
        <v>4</v>
      </c>
      <c r="N8">
        <v>10</v>
      </c>
      <c r="Q8">
        <v>10</v>
      </c>
      <c r="R8" s="7"/>
      <c r="S8" s="20"/>
      <c r="T8" s="10"/>
      <c r="U8" s="2" t="s">
        <v>19</v>
      </c>
      <c r="V8" s="1"/>
      <c r="W8" s="1"/>
      <c r="X8" s="1"/>
      <c r="Y8" s="1">
        <v>10</v>
      </c>
      <c r="Z8" s="1"/>
      <c r="AA8" s="1"/>
      <c r="AB8" s="3">
        <v>10</v>
      </c>
      <c r="AC8" s="9"/>
      <c r="AD8" s="7"/>
    </row>
    <row r="9" spans="2:32" x14ac:dyDescent="0.3">
      <c r="B9">
        <v>1</v>
      </c>
      <c r="C9">
        <v>1</v>
      </c>
      <c r="F9">
        <v>1</v>
      </c>
      <c r="G9">
        <v>1</v>
      </c>
      <c r="J9">
        <v>5</v>
      </c>
      <c r="O9">
        <v>17</v>
      </c>
      <c r="Q9">
        <v>17</v>
      </c>
      <c r="R9" s="7"/>
      <c r="S9" s="20"/>
      <c r="T9" s="10"/>
      <c r="U9" s="1" t="s">
        <v>17</v>
      </c>
      <c r="V9" s="1"/>
      <c r="W9" s="1"/>
      <c r="X9" s="1"/>
      <c r="Y9" s="1"/>
      <c r="Z9" s="1">
        <v>17</v>
      </c>
      <c r="AA9" s="1"/>
      <c r="AB9" s="3">
        <v>17</v>
      </c>
      <c r="AC9" s="9"/>
      <c r="AD9" s="7"/>
    </row>
    <row r="10" spans="2:32" x14ac:dyDescent="0.3">
      <c r="B10">
        <v>1</v>
      </c>
      <c r="C10">
        <v>1</v>
      </c>
      <c r="F10">
        <v>1</v>
      </c>
      <c r="G10">
        <v>1</v>
      </c>
      <c r="J10">
        <v>6</v>
      </c>
      <c r="P10">
        <v>15</v>
      </c>
      <c r="Q10">
        <v>15</v>
      </c>
      <c r="R10" s="7"/>
      <c r="S10" s="20"/>
      <c r="T10" s="10"/>
      <c r="U10" s="1" t="s">
        <v>18</v>
      </c>
      <c r="V10" s="1"/>
      <c r="W10" s="1"/>
      <c r="X10" s="1"/>
      <c r="Y10" s="1"/>
      <c r="Z10" s="1"/>
      <c r="AA10" s="1">
        <v>15</v>
      </c>
      <c r="AB10" s="3">
        <v>15</v>
      </c>
      <c r="AC10" s="9"/>
      <c r="AD10" s="7"/>
    </row>
    <row r="11" spans="2:32" ht="15" thickBot="1" x14ac:dyDescent="0.35">
      <c r="B11">
        <v>1</v>
      </c>
      <c r="C11">
        <v>1</v>
      </c>
      <c r="F11">
        <v>1</v>
      </c>
      <c r="G11">
        <v>1</v>
      </c>
      <c r="J11" t="s">
        <v>7</v>
      </c>
      <c r="K11">
        <v>12</v>
      </c>
      <c r="L11">
        <v>13</v>
      </c>
      <c r="M11">
        <v>13</v>
      </c>
      <c r="N11">
        <v>10</v>
      </c>
      <c r="O11">
        <v>17</v>
      </c>
      <c r="P11">
        <v>15</v>
      </c>
      <c r="Q11">
        <v>80</v>
      </c>
      <c r="R11" s="7"/>
      <c r="S11" s="20"/>
      <c r="T11" s="11"/>
      <c r="U11" s="4" t="s">
        <v>20</v>
      </c>
      <c r="V11" s="4">
        <v>12</v>
      </c>
      <c r="W11" s="4">
        <v>13</v>
      </c>
      <c r="X11" s="4">
        <v>13</v>
      </c>
      <c r="Y11" s="4">
        <v>10</v>
      </c>
      <c r="Z11" s="4">
        <v>17</v>
      </c>
      <c r="AA11" s="4">
        <v>15</v>
      </c>
      <c r="AB11" s="5">
        <v>80</v>
      </c>
      <c r="AC11" s="9"/>
      <c r="AD11" s="7"/>
    </row>
    <row r="12" spans="2:32" ht="15" thickBot="1" x14ac:dyDescent="0.35">
      <c r="B12">
        <v>1</v>
      </c>
      <c r="C12">
        <v>1</v>
      </c>
      <c r="F12">
        <v>1</v>
      </c>
      <c r="G12">
        <v>1</v>
      </c>
      <c r="R12" s="7"/>
      <c r="S12" s="17"/>
      <c r="T12" s="18"/>
      <c r="U12" s="18"/>
      <c r="V12" s="18"/>
      <c r="W12" s="18"/>
      <c r="X12" s="18"/>
      <c r="Y12" s="18"/>
      <c r="Z12" s="18"/>
      <c r="AA12" s="18"/>
      <c r="AB12" s="18"/>
      <c r="AC12" s="19"/>
      <c r="AD12" s="7"/>
    </row>
    <row r="13" spans="2:32" x14ac:dyDescent="0.3"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</row>
    <row r="14" spans="2:32" x14ac:dyDescent="0.3">
      <c r="B14">
        <v>1</v>
      </c>
      <c r="C14">
        <v>1</v>
      </c>
      <c r="F14">
        <v>1</v>
      </c>
      <c r="G14">
        <v>1</v>
      </c>
      <c r="U14" t="s">
        <v>6</v>
      </c>
      <c r="V14">
        <v>0</v>
      </c>
      <c r="W14">
        <v>1</v>
      </c>
      <c r="X14" t="s">
        <v>7</v>
      </c>
      <c r="AE14" t="s">
        <v>8</v>
      </c>
      <c r="AF14">
        <f>(V15+W16)/X17</f>
        <v>1</v>
      </c>
    </row>
    <row r="15" spans="2:32" x14ac:dyDescent="0.3">
      <c r="B15">
        <v>1</v>
      </c>
      <c r="C15">
        <v>1</v>
      </c>
      <c r="F15">
        <v>1</v>
      </c>
      <c r="G15">
        <v>1</v>
      </c>
      <c r="U15">
        <v>0</v>
      </c>
      <c r="V15">
        <v>68</v>
      </c>
      <c r="X15">
        <v>68</v>
      </c>
      <c r="AE15" t="s">
        <v>9</v>
      </c>
      <c r="AF15" cm="1">
        <f t="array" ref="AF15">MMULT(V17:W17,X15:X16)/(X17*X17)</f>
        <v>0.74312500000000004</v>
      </c>
    </row>
    <row r="16" spans="2:32" x14ac:dyDescent="0.3">
      <c r="B16">
        <v>0</v>
      </c>
      <c r="C16">
        <v>0</v>
      </c>
      <c r="F16">
        <v>2</v>
      </c>
      <c r="G16">
        <v>2</v>
      </c>
      <c r="U16">
        <v>1</v>
      </c>
      <c r="W16">
        <v>12</v>
      </c>
      <c r="X16">
        <v>11</v>
      </c>
      <c r="AE16" t="s">
        <v>10</v>
      </c>
      <c r="AF16">
        <f>(AF14-AF15)/(1-AF15)</f>
        <v>1</v>
      </c>
    </row>
    <row r="17" spans="2:24" x14ac:dyDescent="0.3">
      <c r="B17">
        <v>0</v>
      </c>
      <c r="C17">
        <v>0</v>
      </c>
      <c r="F17">
        <v>2</v>
      </c>
      <c r="G17">
        <v>2</v>
      </c>
      <c r="U17" t="s">
        <v>7</v>
      </c>
      <c r="V17">
        <v>68</v>
      </c>
      <c r="W17">
        <v>12</v>
      </c>
      <c r="X17">
        <v>80</v>
      </c>
    </row>
    <row r="18" spans="2:24" x14ac:dyDescent="0.3">
      <c r="B18">
        <v>0</v>
      </c>
      <c r="C18">
        <v>0</v>
      </c>
      <c r="F18">
        <v>2</v>
      </c>
      <c r="G18">
        <v>2</v>
      </c>
    </row>
    <row r="19" spans="2:24" x14ac:dyDescent="0.3">
      <c r="B19">
        <v>0</v>
      </c>
      <c r="C19">
        <v>0</v>
      </c>
      <c r="F19">
        <v>2</v>
      </c>
      <c r="G19">
        <v>2</v>
      </c>
    </row>
    <row r="20" spans="2:24" x14ac:dyDescent="0.3">
      <c r="B20">
        <v>0</v>
      </c>
      <c r="C20">
        <v>0</v>
      </c>
      <c r="F20">
        <v>2</v>
      </c>
      <c r="G20">
        <v>2</v>
      </c>
    </row>
    <row r="21" spans="2:24" x14ac:dyDescent="0.3">
      <c r="B21">
        <v>0</v>
      </c>
      <c r="C21">
        <v>0</v>
      </c>
      <c r="F21">
        <v>2</v>
      </c>
      <c r="G21">
        <v>2</v>
      </c>
    </row>
    <row r="22" spans="2:24" x14ac:dyDescent="0.3">
      <c r="B22">
        <v>0</v>
      </c>
      <c r="C22">
        <v>0</v>
      </c>
      <c r="F22">
        <v>2</v>
      </c>
      <c r="G22">
        <v>2</v>
      </c>
    </row>
    <row r="23" spans="2:24" x14ac:dyDescent="0.3">
      <c r="B23">
        <v>0</v>
      </c>
      <c r="C23">
        <v>0</v>
      </c>
      <c r="F23">
        <v>2</v>
      </c>
      <c r="G23">
        <v>2</v>
      </c>
    </row>
    <row r="24" spans="2:24" x14ac:dyDescent="0.3">
      <c r="B24">
        <v>0</v>
      </c>
      <c r="C24">
        <v>0</v>
      </c>
      <c r="F24">
        <v>2</v>
      </c>
      <c r="G24">
        <v>2</v>
      </c>
      <c r="J24" t="s">
        <v>4</v>
      </c>
      <c r="K24" t="s">
        <v>5</v>
      </c>
    </row>
    <row r="25" spans="2:24" x14ac:dyDescent="0.3">
      <c r="B25">
        <v>0</v>
      </c>
      <c r="C25">
        <v>0</v>
      </c>
      <c r="F25">
        <v>2</v>
      </c>
      <c r="G25">
        <v>2</v>
      </c>
      <c r="J25" t="s">
        <v>6</v>
      </c>
      <c r="K25">
        <v>0</v>
      </c>
      <c r="L25">
        <v>1</v>
      </c>
      <c r="M25" t="s">
        <v>7</v>
      </c>
    </row>
    <row r="26" spans="2:24" x14ac:dyDescent="0.3">
      <c r="B26">
        <v>0</v>
      </c>
      <c r="C26">
        <v>0</v>
      </c>
      <c r="F26">
        <v>2</v>
      </c>
      <c r="G26">
        <v>2</v>
      </c>
      <c r="J26">
        <v>0</v>
      </c>
      <c r="K26">
        <v>68</v>
      </c>
      <c r="M26">
        <v>68</v>
      </c>
    </row>
    <row r="27" spans="2:24" x14ac:dyDescent="0.3">
      <c r="B27">
        <v>0</v>
      </c>
      <c r="C27">
        <v>0</v>
      </c>
      <c r="F27">
        <v>2</v>
      </c>
      <c r="G27">
        <v>2</v>
      </c>
      <c r="J27">
        <v>1</v>
      </c>
      <c r="L27">
        <v>12</v>
      </c>
      <c r="M27">
        <v>12</v>
      </c>
    </row>
    <row r="28" spans="2:24" x14ac:dyDescent="0.3">
      <c r="B28">
        <v>0</v>
      </c>
      <c r="C28">
        <v>0</v>
      </c>
      <c r="F28">
        <v>2</v>
      </c>
      <c r="G28">
        <v>2</v>
      </c>
      <c r="J28" t="s">
        <v>7</v>
      </c>
      <c r="K28">
        <v>68</v>
      </c>
      <c r="L28">
        <v>12</v>
      </c>
      <c r="M28">
        <v>80</v>
      </c>
    </row>
    <row r="29" spans="2:24" x14ac:dyDescent="0.3">
      <c r="B29">
        <v>0</v>
      </c>
      <c r="C29">
        <v>0</v>
      </c>
      <c r="F29">
        <v>3</v>
      </c>
      <c r="G29">
        <v>3</v>
      </c>
    </row>
    <row r="30" spans="2:24" x14ac:dyDescent="0.3">
      <c r="B30">
        <v>0</v>
      </c>
      <c r="C30">
        <v>0</v>
      </c>
      <c r="F30">
        <v>3</v>
      </c>
      <c r="G30">
        <v>3</v>
      </c>
    </row>
    <row r="31" spans="2:24" x14ac:dyDescent="0.3">
      <c r="B31">
        <v>0</v>
      </c>
      <c r="C31">
        <v>0</v>
      </c>
      <c r="F31">
        <v>3</v>
      </c>
      <c r="G31">
        <v>3</v>
      </c>
    </row>
    <row r="32" spans="2:24" x14ac:dyDescent="0.3">
      <c r="B32">
        <v>0</v>
      </c>
      <c r="C32">
        <v>0</v>
      </c>
      <c r="F32">
        <v>3</v>
      </c>
      <c r="G32">
        <v>3</v>
      </c>
    </row>
    <row r="33" spans="2:7" x14ac:dyDescent="0.3">
      <c r="B33">
        <v>0</v>
      </c>
      <c r="C33">
        <v>0</v>
      </c>
      <c r="F33">
        <v>3</v>
      </c>
      <c r="G33">
        <v>3</v>
      </c>
    </row>
    <row r="34" spans="2:7" x14ac:dyDescent="0.3">
      <c r="B34">
        <v>0</v>
      </c>
      <c r="C34">
        <v>0</v>
      </c>
      <c r="F34">
        <v>3</v>
      </c>
      <c r="G34">
        <v>3</v>
      </c>
    </row>
    <row r="35" spans="2:7" x14ac:dyDescent="0.3">
      <c r="B35">
        <v>0</v>
      </c>
      <c r="C35">
        <v>0</v>
      </c>
      <c r="F35">
        <v>3</v>
      </c>
      <c r="G35">
        <v>3</v>
      </c>
    </row>
    <row r="36" spans="2:7" x14ac:dyDescent="0.3">
      <c r="B36">
        <v>0</v>
      </c>
      <c r="C36">
        <v>0</v>
      </c>
      <c r="F36">
        <v>3</v>
      </c>
      <c r="G36">
        <v>3</v>
      </c>
    </row>
    <row r="37" spans="2:7" x14ac:dyDescent="0.3">
      <c r="B37">
        <v>0</v>
      </c>
      <c r="C37">
        <v>0</v>
      </c>
      <c r="F37">
        <v>3</v>
      </c>
      <c r="G37">
        <v>3</v>
      </c>
    </row>
    <row r="38" spans="2:7" x14ac:dyDescent="0.3">
      <c r="B38">
        <v>0</v>
      </c>
      <c r="C38">
        <v>0</v>
      </c>
      <c r="F38">
        <v>3</v>
      </c>
      <c r="G38">
        <v>3</v>
      </c>
    </row>
    <row r="39" spans="2:7" x14ac:dyDescent="0.3">
      <c r="B39">
        <v>0</v>
      </c>
      <c r="C39">
        <v>0</v>
      </c>
      <c r="F39">
        <v>3</v>
      </c>
      <c r="G39">
        <v>3</v>
      </c>
    </row>
    <row r="40" spans="2:7" x14ac:dyDescent="0.3">
      <c r="B40">
        <v>0</v>
      </c>
      <c r="C40">
        <v>0</v>
      </c>
      <c r="F40">
        <v>3</v>
      </c>
      <c r="G40">
        <v>3</v>
      </c>
    </row>
    <row r="41" spans="2:7" x14ac:dyDescent="0.3">
      <c r="B41">
        <v>0</v>
      </c>
      <c r="C41">
        <v>0</v>
      </c>
      <c r="F41">
        <v>3</v>
      </c>
      <c r="G41">
        <v>3</v>
      </c>
    </row>
    <row r="42" spans="2:7" x14ac:dyDescent="0.3">
      <c r="B42">
        <v>0</v>
      </c>
      <c r="C42">
        <v>0</v>
      </c>
      <c r="F42">
        <v>4</v>
      </c>
      <c r="G42">
        <v>4</v>
      </c>
    </row>
    <row r="43" spans="2:7" x14ac:dyDescent="0.3">
      <c r="B43">
        <v>0</v>
      </c>
      <c r="C43">
        <v>0</v>
      </c>
      <c r="F43">
        <v>4</v>
      </c>
      <c r="G43">
        <v>4</v>
      </c>
    </row>
    <row r="44" spans="2:7" x14ac:dyDescent="0.3">
      <c r="B44">
        <v>0</v>
      </c>
      <c r="C44">
        <v>0</v>
      </c>
      <c r="F44">
        <v>4</v>
      </c>
      <c r="G44">
        <v>4</v>
      </c>
    </row>
    <row r="45" spans="2:7" x14ac:dyDescent="0.3">
      <c r="B45">
        <v>0</v>
      </c>
      <c r="C45">
        <v>0</v>
      </c>
      <c r="F45">
        <v>4</v>
      </c>
      <c r="G45">
        <v>4</v>
      </c>
    </row>
    <row r="46" spans="2:7" x14ac:dyDescent="0.3">
      <c r="B46">
        <v>0</v>
      </c>
      <c r="C46">
        <v>0</v>
      </c>
      <c r="F46">
        <v>4</v>
      </c>
      <c r="G46">
        <v>4</v>
      </c>
    </row>
    <row r="47" spans="2:7" x14ac:dyDescent="0.3">
      <c r="B47">
        <v>0</v>
      </c>
      <c r="C47">
        <v>0</v>
      </c>
      <c r="F47">
        <v>4</v>
      </c>
      <c r="G47">
        <v>4</v>
      </c>
    </row>
    <row r="48" spans="2:7" x14ac:dyDescent="0.3">
      <c r="B48">
        <v>0</v>
      </c>
      <c r="C48">
        <v>0</v>
      </c>
      <c r="F48">
        <v>4</v>
      </c>
      <c r="G48">
        <v>4</v>
      </c>
    </row>
    <row r="49" spans="2:7" x14ac:dyDescent="0.3">
      <c r="B49">
        <v>0</v>
      </c>
      <c r="C49">
        <v>0</v>
      </c>
      <c r="F49">
        <v>4</v>
      </c>
      <c r="G49">
        <v>4</v>
      </c>
    </row>
    <row r="50" spans="2:7" x14ac:dyDescent="0.3">
      <c r="B50">
        <v>0</v>
      </c>
      <c r="C50">
        <v>0</v>
      </c>
      <c r="F50">
        <v>4</v>
      </c>
      <c r="G50">
        <v>4</v>
      </c>
    </row>
    <row r="51" spans="2:7" x14ac:dyDescent="0.3">
      <c r="B51">
        <v>0</v>
      </c>
      <c r="C51">
        <v>0</v>
      </c>
      <c r="F51">
        <v>4</v>
      </c>
      <c r="G51">
        <v>4</v>
      </c>
    </row>
    <row r="52" spans="2:7" x14ac:dyDescent="0.3">
      <c r="B52">
        <v>0</v>
      </c>
      <c r="C52">
        <v>0</v>
      </c>
      <c r="F52">
        <v>5</v>
      </c>
      <c r="G52">
        <v>5</v>
      </c>
    </row>
    <row r="53" spans="2:7" x14ac:dyDescent="0.3">
      <c r="B53">
        <v>0</v>
      </c>
      <c r="C53">
        <v>0</v>
      </c>
      <c r="F53">
        <v>5</v>
      </c>
      <c r="G53">
        <v>5</v>
      </c>
    </row>
    <row r="54" spans="2:7" x14ac:dyDescent="0.3">
      <c r="B54">
        <v>0</v>
      </c>
      <c r="C54">
        <v>0</v>
      </c>
      <c r="F54">
        <v>5</v>
      </c>
      <c r="G54">
        <v>5</v>
      </c>
    </row>
    <row r="55" spans="2:7" x14ac:dyDescent="0.3">
      <c r="B55">
        <v>0</v>
      </c>
      <c r="C55">
        <v>0</v>
      </c>
      <c r="F55">
        <v>5</v>
      </c>
      <c r="G55">
        <v>5</v>
      </c>
    </row>
    <row r="56" spans="2:7" x14ac:dyDescent="0.3">
      <c r="B56">
        <v>0</v>
      </c>
      <c r="C56">
        <v>0</v>
      </c>
      <c r="F56">
        <v>5</v>
      </c>
      <c r="G56">
        <v>5</v>
      </c>
    </row>
    <row r="57" spans="2:7" x14ac:dyDescent="0.3">
      <c r="B57">
        <v>0</v>
      </c>
      <c r="C57">
        <v>0</v>
      </c>
      <c r="F57">
        <v>5</v>
      </c>
      <c r="G57">
        <v>5</v>
      </c>
    </row>
    <row r="58" spans="2:7" x14ac:dyDescent="0.3">
      <c r="B58">
        <v>0</v>
      </c>
      <c r="C58">
        <v>0</v>
      </c>
      <c r="F58">
        <v>5</v>
      </c>
      <c r="G58">
        <v>5</v>
      </c>
    </row>
    <row r="59" spans="2:7" x14ac:dyDescent="0.3">
      <c r="B59">
        <v>0</v>
      </c>
      <c r="C59">
        <v>0</v>
      </c>
      <c r="F59">
        <v>5</v>
      </c>
      <c r="G59">
        <v>5</v>
      </c>
    </row>
    <row r="60" spans="2:7" x14ac:dyDescent="0.3">
      <c r="B60">
        <v>0</v>
      </c>
      <c r="C60">
        <v>0</v>
      </c>
      <c r="F60">
        <v>5</v>
      </c>
      <c r="G60">
        <v>5</v>
      </c>
    </row>
    <row r="61" spans="2:7" x14ac:dyDescent="0.3">
      <c r="B61">
        <v>0</v>
      </c>
      <c r="C61">
        <v>0</v>
      </c>
      <c r="F61">
        <v>5</v>
      </c>
      <c r="G61">
        <v>5</v>
      </c>
    </row>
    <row r="62" spans="2:7" x14ac:dyDescent="0.3">
      <c r="B62">
        <v>0</v>
      </c>
      <c r="C62">
        <v>0</v>
      </c>
      <c r="F62">
        <v>5</v>
      </c>
      <c r="G62">
        <v>5</v>
      </c>
    </row>
    <row r="63" spans="2:7" x14ac:dyDescent="0.3">
      <c r="B63">
        <v>0</v>
      </c>
      <c r="C63">
        <v>0</v>
      </c>
      <c r="F63">
        <v>5</v>
      </c>
      <c r="G63">
        <v>5</v>
      </c>
    </row>
    <row r="64" spans="2:7" x14ac:dyDescent="0.3">
      <c r="B64">
        <v>0</v>
      </c>
      <c r="C64">
        <v>0</v>
      </c>
      <c r="F64">
        <v>5</v>
      </c>
      <c r="G64">
        <v>5</v>
      </c>
    </row>
    <row r="65" spans="2:7" x14ac:dyDescent="0.3">
      <c r="B65">
        <v>0</v>
      </c>
      <c r="C65">
        <v>0</v>
      </c>
      <c r="F65">
        <v>5</v>
      </c>
      <c r="G65">
        <v>5</v>
      </c>
    </row>
    <row r="66" spans="2:7" x14ac:dyDescent="0.3">
      <c r="B66">
        <v>0</v>
      </c>
      <c r="C66">
        <v>0</v>
      </c>
      <c r="F66">
        <v>5</v>
      </c>
      <c r="G66">
        <v>5</v>
      </c>
    </row>
    <row r="67" spans="2:7" x14ac:dyDescent="0.3">
      <c r="B67">
        <v>0</v>
      </c>
      <c r="C67">
        <v>0</v>
      </c>
      <c r="F67">
        <v>5</v>
      </c>
      <c r="G67">
        <v>5</v>
      </c>
    </row>
    <row r="68" spans="2:7" x14ac:dyDescent="0.3">
      <c r="B68">
        <v>0</v>
      </c>
      <c r="C68">
        <v>0</v>
      </c>
      <c r="F68">
        <v>5</v>
      </c>
      <c r="G68">
        <v>5</v>
      </c>
    </row>
    <row r="69" spans="2:7" x14ac:dyDescent="0.3">
      <c r="B69">
        <v>0</v>
      </c>
      <c r="C69">
        <v>0</v>
      </c>
      <c r="F69">
        <v>6</v>
      </c>
      <c r="G69">
        <v>6</v>
      </c>
    </row>
    <row r="70" spans="2:7" x14ac:dyDescent="0.3">
      <c r="B70">
        <v>0</v>
      </c>
      <c r="C70">
        <v>0</v>
      </c>
      <c r="F70">
        <v>6</v>
      </c>
      <c r="G70">
        <v>6</v>
      </c>
    </row>
    <row r="71" spans="2:7" x14ac:dyDescent="0.3">
      <c r="B71">
        <v>0</v>
      </c>
      <c r="C71">
        <v>0</v>
      </c>
      <c r="F71">
        <v>6</v>
      </c>
      <c r="G71">
        <v>6</v>
      </c>
    </row>
    <row r="72" spans="2:7" x14ac:dyDescent="0.3">
      <c r="B72">
        <v>0</v>
      </c>
      <c r="C72">
        <v>0</v>
      </c>
      <c r="F72">
        <v>6</v>
      </c>
      <c r="G72">
        <v>6</v>
      </c>
    </row>
    <row r="73" spans="2:7" x14ac:dyDescent="0.3">
      <c r="B73">
        <v>0</v>
      </c>
      <c r="C73">
        <v>0</v>
      </c>
      <c r="F73">
        <v>6</v>
      </c>
      <c r="G73">
        <v>6</v>
      </c>
    </row>
    <row r="74" spans="2:7" x14ac:dyDescent="0.3">
      <c r="B74">
        <v>0</v>
      </c>
      <c r="C74">
        <v>0</v>
      </c>
      <c r="F74">
        <v>6</v>
      </c>
      <c r="G74">
        <v>6</v>
      </c>
    </row>
    <row r="75" spans="2:7" x14ac:dyDescent="0.3">
      <c r="B75">
        <v>0</v>
      </c>
      <c r="C75">
        <v>0</v>
      </c>
      <c r="F75">
        <v>6</v>
      </c>
      <c r="G75">
        <v>6</v>
      </c>
    </row>
    <row r="76" spans="2:7" x14ac:dyDescent="0.3">
      <c r="B76">
        <v>0</v>
      </c>
      <c r="C76">
        <v>0</v>
      </c>
      <c r="F76">
        <v>6</v>
      </c>
      <c r="G76">
        <v>6</v>
      </c>
    </row>
    <row r="77" spans="2:7" x14ac:dyDescent="0.3">
      <c r="B77">
        <v>0</v>
      </c>
      <c r="C77">
        <v>0</v>
      </c>
      <c r="F77">
        <v>6</v>
      </c>
      <c r="G77">
        <v>6</v>
      </c>
    </row>
    <row r="78" spans="2:7" x14ac:dyDescent="0.3">
      <c r="B78">
        <v>0</v>
      </c>
      <c r="C78">
        <v>0</v>
      </c>
      <c r="F78">
        <v>6</v>
      </c>
      <c r="G78">
        <v>6</v>
      </c>
    </row>
    <row r="79" spans="2:7" x14ac:dyDescent="0.3">
      <c r="B79">
        <v>0</v>
      </c>
      <c r="C79">
        <v>0</v>
      </c>
      <c r="F79">
        <v>6</v>
      </c>
      <c r="G79">
        <v>6</v>
      </c>
    </row>
    <row r="80" spans="2:7" x14ac:dyDescent="0.3">
      <c r="B80">
        <v>0</v>
      </c>
      <c r="C80">
        <v>0</v>
      </c>
      <c r="F80">
        <v>6</v>
      </c>
      <c r="G80">
        <v>6</v>
      </c>
    </row>
    <row r="81" spans="2:7" x14ac:dyDescent="0.3">
      <c r="B81">
        <v>0</v>
      </c>
      <c r="C81">
        <v>0</v>
      </c>
      <c r="F81">
        <v>6</v>
      </c>
      <c r="G81">
        <v>6</v>
      </c>
    </row>
    <row r="82" spans="2:7" x14ac:dyDescent="0.3">
      <c r="B82">
        <v>0</v>
      </c>
      <c r="C82">
        <v>0</v>
      </c>
      <c r="F82">
        <v>6</v>
      </c>
      <c r="G82">
        <v>6</v>
      </c>
    </row>
    <row r="83" spans="2:7" x14ac:dyDescent="0.3">
      <c r="B83">
        <v>0</v>
      </c>
      <c r="C83">
        <v>0</v>
      </c>
      <c r="F83">
        <v>6</v>
      </c>
      <c r="G83">
        <v>6</v>
      </c>
    </row>
  </sheetData>
  <mergeCells count="8">
    <mergeCell ref="F1:G1"/>
    <mergeCell ref="B1:C1"/>
    <mergeCell ref="AC3:AC11"/>
    <mergeCell ref="T4:T11"/>
    <mergeCell ref="U3:AB3"/>
    <mergeCell ref="S2:AC2"/>
    <mergeCell ref="S12:AC12"/>
    <mergeCell ref="S3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landcover_confusion_matrix_fina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gsmar</cp:lastModifiedBy>
  <dcterms:created xsi:type="dcterms:W3CDTF">2021-12-09T18:14:26Z</dcterms:created>
  <dcterms:modified xsi:type="dcterms:W3CDTF">2021-12-18T02:11:03Z</dcterms:modified>
</cp:coreProperties>
</file>