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results" sheetId="2" r:id="rId1"/>
    <sheet name="epochs and costs" sheetId="3" r:id="rId2"/>
    <sheet name="old tests" sheetId="1" r:id="rId3"/>
  </sheets>
  <definedNames>
    <definedName name="_xlnm._FilterDatabase" localSheetId="2" hidden="1">'old tests'!$A$1:$I$31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U12" i="2" l="1"/>
  <c r="U7" i="2" l="1"/>
  <c r="U8" i="2"/>
  <c r="U9" i="2"/>
  <c r="U10" i="2"/>
  <c r="U11" i="2"/>
  <c r="U13" i="2"/>
  <c r="U14" i="2"/>
  <c r="U15" i="2"/>
  <c r="U16" i="2"/>
  <c r="U17" i="2"/>
  <c r="U18" i="2"/>
  <c r="U19" i="2"/>
  <c r="U20" i="2"/>
  <c r="U21" i="2"/>
  <c r="U22" i="2"/>
  <c r="U5" i="2"/>
  <c r="U6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4" i="2"/>
</calcChain>
</file>

<file path=xl/sharedStrings.xml><?xml version="1.0" encoding="utf-8"?>
<sst xmlns="http://schemas.openxmlformats.org/spreadsheetml/2006/main" count="1099" uniqueCount="878">
  <si>
    <t>Network Type</t>
  </si>
  <si>
    <t>Layers</t>
  </si>
  <si>
    <t>SGD</t>
  </si>
  <si>
    <t>Max</t>
  </si>
  <si>
    <t>Min</t>
  </si>
  <si>
    <t>Sigmoid</t>
  </si>
  <si>
    <t>Network([21, 40, 39])</t>
  </si>
  <si>
    <t>SGD(training_data, 30, 10, 3.0, test_data=test_data)</t>
  </si>
  <si>
    <t>Epoch 0: 19958 / 87805</t>
  </si>
  <si>
    <t>Epoch 1: 20088 / 87805</t>
  </si>
  <si>
    <t>Epoch 2: 20220 / 87805</t>
  </si>
  <si>
    <t>Epoch 3: 20277 / 87805</t>
  </si>
  <si>
    <t>Epoch 4: 20444 / 87805</t>
  </si>
  <si>
    <t>Epoch 5: 20053 / 87805</t>
  </si>
  <si>
    <t>Epoch 6: 20219 / 87805</t>
  </si>
  <si>
    <t>Epoch 7: 20364 / 87805</t>
  </si>
  <si>
    <t>Epoch 8: 20873 / 87805</t>
  </si>
  <si>
    <t>Epoch 9: 20235 / 87805</t>
  </si>
  <si>
    <t>Epoch 10: 20815 / 87805</t>
  </si>
  <si>
    <t>Epoch 11: 20826 / 87805</t>
  </si>
  <si>
    <t>Epoch 12: 21018 / 87805</t>
  </si>
  <si>
    <t>Epoch 13: 20715 / 87805</t>
  </si>
  <si>
    <t>Epoch 14: 20968 / 87805</t>
  </si>
  <si>
    <t>Epoch 15: 20795 / 87805</t>
  </si>
  <si>
    <t>Epoch 16: 21037 / 87805</t>
  </si>
  <si>
    <t>Epoch 17: 20788 / 87805</t>
  </si>
  <si>
    <t>Epoch 18: 21051 / 87805</t>
  </si>
  <si>
    <t>Epoch 19: 20905 / 87805</t>
  </si>
  <si>
    <t>Epoch 20: 21220 / 87805</t>
  </si>
  <si>
    <t>Epoch 21: 21057 / 87805</t>
  </si>
  <si>
    <t>Epoch 22: 21000 / 87805</t>
  </si>
  <si>
    <t>Epoch 23: 21292 / 87805</t>
  </si>
  <si>
    <t>Epoch 24: 21178 / 87805</t>
  </si>
  <si>
    <t>Epoch 25: 21397 / 87805</t>
  </si>
  <si>
    <t>Epoch 26: 20764 / 87805</t>
  </si>
  <si>
    <t>Epoch 27: 20409 / 87805</t>
  </si>
  <si>
    <t>Epoch 28: 21431 / 87805</t>
  </si>
  <si>
    <t>Epoch 29: 21149 / 87805</t>
  </si>
  <si>
    <t>Train rows</t>
  </si>
  <si>
    <t>Test rows</t>
  </si>
  <si>
    <t>Validation rows</t>
  </si>
  <si>
    <t>Epoch results</t>
  </si>
  <si>
    <t>8/10</t>
  </si>
  <si>
    <t>1/10</t>
  </si>
  <si>
    <t>Validation results</t>
  </si>
  <si>
    <t>Epoch 0: 19523 / 87805</t>
  </si>
  <si>
    <t>Epoch 1: 19677 / 87805</t>
  </si>
  <si>
    <t>Epoch 2: 19368 / 87805</t>
  </si>
  <si>
    <t>Epoch 3: 19537 / 87805</t>
  </si>
  <si>
    <t>Epoch 4: 17728 / 87805</t>
  </si>
  <si>
    <t>Epoch 5: 18848 / 87805</t>
  </si>
  <si>
    <t>Epoch 6: 19145 / 87805</t>
  </si>
  <si>
    <t>Epoch 7: 18110 / 87805</t>
  </si>
  <si>
    <t>Epoch 8: 18192 / 87805</t>
  </si>
  <si>
    <t>Epoch 9: 18530 / 87805</t>
  </si>
  <si>
    <t>Epoch 10: 18916 / 87805</t>
  </si>
  <si>
    <t>Epoch 11: 19558 / 87805</t>
  </si>
  <si>
    <t>19677</t>
  </si>
  <si>
    <t>17728</t>
  </si>
  <si>
    <t>SGD(training_data, 12, 800, 3.0, test_data=test_data)</t>
  </si>
  <si>
    <t>Epoch 0: 19741 / 87805</t>
  </si>
  <si>
    <t>Epoch 1: 19705 / 87805</t>
  </si>
  <si>
    <t>Epoch 2: 19473 / 87805</t>
  </si>
  <si>
    <t>Epoch 3: 19539 / 87805</t>
  </si>
  <si>
    <t>Epoch 4: 19216 / 87805</t>
  </si>
  <si>
    <t>Epoch 5: 19683 / 87805</t>
  </si>
  <si>
    <t>Epoch 6: 20084 / 87805</t>
  </si>
  <si>
    <t>Epoch 7: 20080 / 87805</t>
  </si>
  <si>
    <t>Epoch 8: 20215 / 87805</t>
  </si>
  <si>
    <t>Epoch 9: 20112 / 87805</t>
  </si>
  <si>
    <t>Epoch 10: 19997 / 87805</t>
  </si>
  <si>
    <t>Epoch 11: 19713 / 87805</t>
  </si>
  <si>
    <t>20242</t>
  </si>
  <si>
    <t>20215</t>
  </si>
  <si>
    <t>19216</t>
  </si>
  <si>
    <t>Network([37, 80, 50, 39])</t>
  </si>
  <si>
    <t>Validation size</t>
  </si>
  <si>
    <t>21269</t>
  </si>
  <si>
    <t>87804</t>
  </si>
  <si>
    <t>SGD(training_data, 30, 30, 0.3, test_data=test_data)</t>
  </si>
  <si>
    <t>Features</t>
  </si>
  <si>
    <t>Network</t>
  </si>
  <si>
    <t>Date</t>
  </si>
  <si>
    <t>Hour</t>
  </si>
  <si>
    <t>DayOfWeek</t>
  </si>
  <si>
    <t>pdDistrict</t>
  </si>
  <si>
    <t>AddressType</t>
  </si>
  <si>
    <t>Intersection</t>
  </si>
  <si>
    <t>X</t>
  </si>
  <si>
    <t>Y</t>
  </si>
  <si>
    <t>Season</t>
  </si>
  <si>
    <t>Awake</t>
  </si>
  <si>
    <t>Epochs</t>
  </si>
  <si>
    <t>Mini-Batch size</t>
  </si>
  <si>
    <t>Learning Rate</t>
  </si>
  <si>
    <t>Lambda</t>
  </si>
  <si>
    <t>Results</t>
  </si>
  <si>
    <t>Validation percentaje</t>
  </si>
  <si>
    <t>Activation function</t>
  </si>
  <si>
    <t>ReLu - Softmax (last layer)</t>
  </si>
  <si>
    <t>21, 40, 39</t>
  </si>
  <si>
    <t>37, 80, 50, 39</t>
  </si>
  <si>
    <t>N</t>
  </si>
  <si>
    <t>N/A</t>
  </si>
  <si>
    <t>Network filename</t>
  </si>
  <si>
    <t>38, 80, 39</t>
  </si>
  <si>
    <t>37, 80, 39</t>
  </si>
  <si>
    <t>22, 80, 39</t>
  </si>
  <si>
    <t>38, 90, 60, 39</t>
  </si>
  <si>
    <t>Validation Cost (Cross-entropy)</t>
  </si>
  <si>
    <t>net-1</t>
  </si>
  <si>
    <t>net-2</t>
  </si>
  <si>
    <t>net-3</t>
  </si>
  <si>
    <t>net-4</t>
  </si>
  <si>
    <t>Costs</t>
  </si>
  <si>
    <t>[20189,</t>
  </si>
  <si>
    <t xml:space="preserve">  20867,</t>
  </si>
  <si>
    <t xml:space="preserve">  21108,</t>
  </si>
  <si>
    <t xml:space="preserve">  21006,</t>
  </si>
  <si>
    <t xml:space="preserve">  21016,</t>
  </si>
  <si>
    <t xml:space="preserve">  21162,</t>
  </si>
  <si>
    <t xml:space="preserve">  21520,</t>
  </si>
  <si>
    <t xml:space="preserve">  21576,</t>
  </si>
  <si>
    <t xml:space="preserve">  21654,</t>
  </si>
  <si>
    <t xml:space="preserve">  20782,</t>
  </si>
  <si>
    <t xml:space="preserve">  21867,</t>
  </si>
  <si>
    <t xml:space="preserve">  21172,</t>
  </si>
  <si>
    <t xml:space="preserve">  21909,</t>
  </si>
  <si>
    <t xml:space="preserve">  21988,</t>
  </si>
  <si>
    <t xml:space="preserve">  21936,</t>
  </si>
  <si>
    <t xml:space="preserve">  21406,</t>
  </si>
  <si>
    <t xml:space="preserve">  21916,</t>
  </si>
  <si>
    <t xml:space="preserve">  21974,</t>
  </si>
  <si>
    <t xml:space="preserve">  22160,</t>
  </si>
  <si>
    <t xml:space="preserve">  21093,</t>
  </si>
  <si>
    <t xml:space="preserve">  22083,</t>
  </si>
  <si>
    <t xml:space="preserve">  21702,</t>
  </si>
  <si>
    <t xml:space="preserve">  21949,</t>
  </si>
  <si>
    <t xml:space="preserve">  21942,</t>
  </si>
  <si>
    <t xml:space="preserve">  22014,</t>
  </si>
  <si>
    <t xml:space="preserve">  22288,</t>
  </si>
  <si>
    <t xml:space="preserve">  21817,</t>
  </si>
  <si>
    <t xml:space="preserve">  22342,</t>
  </si>
  <si>
    <t xml:space="preserve">  22171,</t>
  </si>
  <si>
    <t xml:space="preserve">  22257]</t>
  </si>
  <si>
    <t>[20418,</t>
  </si>
  <si>
    <t xml:space="preserve">  20832,</t>
  </si>
  <si>
    <t xml:space="preserve">  20942,</t>
  </si>
  <si>
    <t xml:space="preserve">  20967,</t>
  </si>
  <si>
    <t xml:space="preserve">  20829,</t>
  </si>
  <si>
    <t xml:space="preserve">  21160,</t>
  </si>
  <si>
    <t xml:space="preserve">  20998,</t>
  </si>
  <si>
    <t xml:space="preserve">  21268,</t>
  </si>
  <si>
    <t xml:space="preserve">  21038,</t>
  </si>
  <si>
    <t xml:space="preserve">  21401,</t>
  </si>
  <si>
    <t xml:space="preserve">  21391,</t>
  </si>
  <si>
    <t xml:space="preserve">  21568,</t>
  </si>
  <si>
    <t xml:space="preserve">  21800,</t>
  </si>
  <si>
    <t xml:space="preserve">  22015,</t>
  </si>
  <si>
    <t xml:space="preserve">  21862,</t>
  </si>
  <si>
    <t xml:space="preserve">  21740,</t>
  </si>
  <si>
    <t xml:space="preserve">  22142,</t>
  </si>
  <si>
    <t xml:space="preserve">  21931,</t>
  </si>
  <si>
    <t xml:space="preserve">  21981,</t>
  </si>
  <si>
    <t xml:space="preserve">  22030,</t>
  </si>
  <si>
    <t xml:space="preserve">  21858,</t>
  </si>
  <si>
    <t xml:space="preserve">  21784,</t>
  </si>
  <si>
    <t xml:space="preserve">  22040,</t>
  </si>
  <si>
    <t xml:space="preserve">  22133,</t>
  </si>
  <si>
    <t xml:space="preserve">  22486,</t>
  </si>
  <si>
    <t xml:space="preserve">  21704,</t>
  </si>
  <si>
    <t xml:space="preserve">  22302,</t>
  </si>
  <si>
    <t xml:space="preserve">  22344,</t>
  </si>
  <si>
    <t xml:space="preserve">  21849]</t>
  </si>
  <si>
    <t>[20628,</t>
  </si>
  <si>
    <t xml:space="preserve">  20601,</t>
  </si>
  <si>
    <t xml:space="preserve">  21125,</t>
  </si>
  <si>
    <t xml:space="preserve">  20732,</t>
  </si>
  <si>
    <t xml:space="preserve">  21455,</t>
  </si>
  <si>
    <t xml:space="preserve">  21219,</t>
  </si>
  <si>
    <t xml:space="preserve">  22013,</t>
  </si>
  <si>
    <t xml:space="preserve">  22039,</t>
  </si>
  <si>
    <t xml:space="preserve">  21887,</t>
  </si>
  <si>
    <t xml:space="preserve">  21767,</t>
  </si>
  <si>
    <t xml:space="preserve">  21829,</t>
  </si>
  <si>
    <t xml:space="preserve">  21841,</t>
  </si>
  <si>
    <t xml:space="preserve">  21733,</t>
  </si>
  <si>
    <t xml:space="preserve">  22094,</t>
  </si>
  <si>
    <t xml:space="preserve">  21575,</t>
  </si>
  <si>
    <t xml:space="preserve">  22078,</t>
  </si>
  <si>
    <t xml:space="preserve">  21830,</t>
  </si>
  <si>
    <t xml:space="preserve">  21791,</t>
  </si>
  <si>
    <t xml:space="preserve">  21505,</t>
  </si>
  <si>
    <t xml:space="preserve">  21873,</t>
  </si>
  <si>
    <t xml:space="preserve">  21954,</t>
  </si>
  <si>
    <t xml:space="preserve">  22067,</t>
  </si>
  <si>
    <t xml:space="preserve">  21433,</t>
  </si>
  <si>
    <t xml:space="preserve">  22058,</t>
  </si>
  <si>
    <t xml:space="preserve">  21694,</t>
  </si>
  <si>
    <t xml:space="preserve">  22249]</t>
  </si>
  <si>
    <t>[20624,</t>
  </si>
  <si>
    <t xml:space="preserve">  21072,</t>
  </si>
  <si>
    <t xml:space="preserve">  20990,</t>
  </si>
  <si>
    <t xml:space="preserve">  21799,</t>
  </si>
  <si>
    <t xml:space="preserve">  21040,</t>
  </si>
  <si>
    <t xml:space="preserve">  21835,</t>
  </si>
  <si>
    <t xml:space="preserve">  22168,</t>
  </si>
  <si>
    <t xml:space="preserve">  21963,</t>
  </si>
  <si>
    <t xml:space="preserve">  22080,</t>
  </si>
  <si>
    <t xml:space="preserve">  22464,</t>
  </si>
  <si>
    <t xml:space="preserve">  21630,</t>
  </si>
  <si>
    <t xml:space="preserve">  22624,</t>
  </si>
  <si>
    <t xml:space="preserve">  22695,</t>
  </si>
  <si>
    <t xml:space="preserve">  22635,</t>
  </si>
  <si>
    <t xml:space="preserve">  22426,</t>
  </si>
  <si>
    <t xml:space="preserve">  22669,</t>
  </si>
  <si>
    <t xml:space="preserve">  22765,</t>
  </si>
  <si>
    <t xml:space="preserve">  22631,</t>
  </si>
  <si>
    <t xml:space="preserve">  22650,</t>
  </si>
  <si>
    <t xml:space="preserve">  22355,</t>
  </si>
  <si>
    <t xml:space="preserve">  22232,</t>
  </si>
  <si>
    <t xml:space="preserve">  23099,</t>
  </si>
  <si>
    <t xml:space="preserve">  22857,</t>
  </si>
  <si>
    <t xml:space="preserve">  23047,</t>
  </si>
  <si>
    <t xml:space="preserve">  22677,</t>
  </si>
  <si>
    <t xml:space="preserve">  22299,</t>
  </si>
  <si>
    <t xml:space="preserve">  22674,</t>
  </si>
  <si>
    <t xml:space="preserve">  22604,</t>
  </si>
  <si>
    <t xml:space="preserve">  22935,</t>
  </si>
  <si>
    <t xml:space="preserve">  23005]</t>
  </si>
  <si>
    <t>[3.4699915664838494,</t>
  </si>
  <si>
    <t xml:space="preserve">  3.4577225828659701,</t>
  </si>
  <si>
    <t xml:space="preserve">  3.4430656477597479,</t>
  </si>
  <si>
    <t xml:space="preserve">  3.4439494033212212,</t>
  </si>
  <si>
    <t xml:space="preserve">  3.4450223577537509,</t>
  </si>
  <si>
    <t xml:space="preserve">  3.446577444319451,</t>
  </si>
  <si>
    <t xml:space="preserve">  3.42212125375457,</t>
  </si>
  <si>
    <t xml:space="preserve">  3.4203183471727652,</t>
  </si>
  <si>
    <t xml:space="preserve">  3.4192540690279234,</t>
  </si>
  <si>
    <t xml:space="preserve">  3.4463554337291424,</t>
  </si>
  <si>
    <t xml:space="preserve">  3.4137543303688869,</t>
  </si>
  <si>
    <t xml:space="preserve">  3.4213491794330615,</t>
  </si>
  <si>
    <t xml:space="preserve">  3.4154834945158039,</t>
  </si>
  <si>
    <t xml:space="preserve">  3.407638091919369,</t>
  </si>
  <si>
    <t xml:space="preserve">  3.4065736519513892,</t>
  </si>
  <si>
    <t xml:space="preserve">  3.4128328257561198,</t>
  </si>
  <si>
    <t xml:space="preserve">  3.4145242201725101,</t>
  </si>
  <si>
    <t xml:space="preserve">  3.4092297541647665,</t>
  </si>
  <si>
    <t xml:space="preserve">  3.4047950614936919,</t>
  </si>
  <si>
    <t xml:space="preserve">  3.4509776788349775,</t>
  </si>
  <si>
    <t xml:space="preserve">  3.4058810173542278,</t>
  </si>
  <si>
    <t xml:space="preserve">  3.4100884325781973,</t>
  </si>
  <si>
    <t xml:space="preserve">  3.4075688148135641,</t>
  </si>
  <si>
    <t xml:space="preserve">  3.4056712481838129,</t>
  </si>
  <si>
    <t xml:space="preserve">  3.4046772539933325,</t>
  </si>
  <si>
    <t xml:space="preserve">  3.3970922517834796,</t>
  </si>
  <si>
    <t xml:space="preserve">  3.406497243562598,</t>
  </si>
  <si>
    <t xml:space="preserve">  3.398842125048041,</t>
  </si>
  <si>
    <t xml:space="preserve">  3.402140754634257,</t>
  </si>
  <si>
    <t xml:space="preserve">  3.4002976028939043]</t>
  </si>
  <si>
    <t>[3.4764453820915779,</t>
  </si>
  <si>
    <t xml:space="preserve">  3.4673842727806128,</t>
  </si>
  <si>
    <t xml:space="preserve">  3.4444302380815395,</t>
  </si>
  <si>
    <t xml:space="preserve">  3.4385064921295627,</t>
  </si>
  <si>
    <t xml:space="preserve">  3.4427340567449805,</t>
  </si>
  <si>
    <t xml:space="preserve">  3.436817821010294,</t>
  </si>
  <si>
    <t xml:space="preserve">  3.4466786275600563,</t>
  </si>
  <si>
    <t xml:space="preserve">  3.4240182516504332,</t>
  </si>
  <si>
    <t xml:space="preserve">  3.4293196709977702,</t>
  </si>
  <si>
    <t xml:space="preserve">  3.4224736662291773,</t>
  </si>
  <si>
    <t xml:space="preserve">  3.4293098622540703,</t>
  </si>
  <si>
    <t xml:space="preserve">  3.4197942370521783,</t>
  </si>
  <si>
    <t xml:space="preserve">  3.413959829662105,</t>
  </si>
  <si>
    <t xml:space="preserve">  3.4129575662876137,</t>
  </si>
  <si>
    <t xml:space="preserve">  3.4137180127865707,</t>
  </si>
  <si>
    <t xml:space="preserve">  3.4132549373410375,</t>
  </si>
  <si>
    <t xml:space="preserve">  3.4150263275728054,</t>
  </si>
  <si>
    <t xml:space="preserve">  3.4019503298182299,</t>
  </si>
  <si>
    <t xml:space="preserve">  3.4038062301897134,</t>
  </si>
  <si>
    <t xml:space="preserve">  3.4105095237486358,</t>
  </si>
  <si>
    <t xml:space="preserve">  3.4111037414344532,</t>
  </si>
  <si>
    <t xml:space="preserve">  3.4056626488765835,</t>
  </si>
  <si>
    <t xml:space="preserve">  3.4159326664949941,</t>
  </si>
  <si>
    <t xml:space="preserve">  3.4001480674882192,</t>
  </si>
  <si>
    <t xml:space="preserve">  3.4052356465802229,</t>
  </si>
  <si>
    <t xml:space="preserve">  3.3997145101584199,</t>
  </si>
  <si>
    <t xml:space="preserve">  3.4320882647148547,</t>
  </si>
  <si>
    <t xml:space="preserve">  3.3952162290011785,</t>
  </si>
  <si>
    <t xml:space="preserve">  3.4022295596213095,</t>
  </si>
  <si>
    <t xml:space="preserve">  3.4232936627196571]</t>
  </si>
  <si>
    <t>[3.4651903197317191,</t>
  </si>
  <si>
    <t xml:space="preserve">  3.4527446953133167,</t>
  </si>
  <si>
    <t xml:space="preserve">  3.4428727656778948,</t>
  </si>
  <si>
    <t xml:space="preserve">  3.4439645634100842,</t>
  </si>
  <si>
    <t xml:space="preserve">  3.4630006099784612,</t>
  </si>
  <si>
    <t xml:space="preserve">  3.4253179651812293,</t>
  </si>
  <si>
    <t xml:space="preserve">  3.4237236367088788,</t>
  </si>
  <si>
    <t xml:space="preserve">  3.4388998520771272,</t>
  </si>
  <si>
    <t xml:space="preserve">  3.4202386390361603,</t>
  </si>
  <si>
    <t xml:space="preserve">  3.4159153357169223,</t>
  </si>
  <si>
    <t xml:space="preserve">  3.417221307604259,</t>
  </si>
  <si>
    <t xml:space="preserve">  3.4201387558543526,</t>
  </si>
  <si>
    <t xml:space="preserve">  3.4116849927997523,</t>
  </si>
  <si>
    <t xml:space="preserve">  3.4144831811202461,</t>
  </si>
  <si>
    <t xml:space="preserve">  3.4262032964797009,</t>
  </si>
  <si>
    <t xml:space="preserve">  3.4103057144524951,</t>
  </si>
  <si>
    <t xml:space="preserve">  3.4306978608975021,</t>
  </si>
  <si>
    <t xml:space="preserve">  3.4064367474052668,</t>
  </si>
  <si>
    <t xml:space="preserve">  3.4143324930192502,</t>
  </si>
  <si>
    <t xml:space="preserve">  3.4134671932076905,</t>
  </si>
  <si>
    <t xml:space="preserve">  3.423364810954248,</t>
  </si>
  <si>
    <t xml:space="preserve">  3.4172967918000809,</t>
  </si>
  <si>
    <t xml:space="preserve">  3.4158474466549964,</t>
  </si>
  <si>
    <t xml:space="preserve">  3.4086238356361109,</t>
  </si>
  <si>
    <t xml:space="preserve">  3.4140065638423618,</t>
  </si>
  <si>
    <t xml:space="preserve">  3.4266542538590157,</t>
  </si>
  <si>
    <t xml:space="preserve">  3.4135357136513762,</t>
  </si>
  <si>
    <t xml:space="preserve">  3.4132391866376235,</t>
  </si>
  <si>
    <t xml:space="preserve">  3.4102861756825127,</t>
  </si>
  <si>
    <t xml:space="preserve">  3.4013155762142202]</t>
  </si>
  <si>
    <t>[3.4640196424960026,</t>
  </si>
  <si>
    <t xml:space="preserve">  3.4514052056696771,</t>
  </si>
  <si>
    <t xml:space="preserve">  3.4424767829132894,</t>
  </si>
  <si>
    <t xml:space="preserve">  3.4213064481834743,</t>
  </si>
  <si>
    <t xml:space="preserve">  3.4369255079517149,</t>
  </si>
  <si>
    <t xml:space="preserve">  3.4158762942016345,</t>
  </si>
  <si>
    <t xml:space="preserve">  3.4098789265752858,</t>
  </si>
  <si>
    <t xml:space="preserve">  3.4114276787649866,</t>
  </si>
  <si>
    <t xml:space="preserve">  3.4027986948285101,</t>
  </si>
  <si>
    <t xml:space="preserve">  3.3949599607627312,</t>
  </si>
  <si>
    <t xml:space="preserve">  3.4196358126901543,</t>
  </si>
  <si>
    <t xml:space="preserve">  3.3895167886948152,</t>
  </si>
  <si>
    <t xml:space="preserve">  3.3862131743814405,</t>
  </si>
  <si>
    <t xml:space="preserve">  3.3870485174485623,</t>
  </si>
  <si>
    <t xml:space="preserve">  3.3960466595642824,</t>
  </si>
  <si>
    <t xml:space="preserve">  3.3878783830838022,</t>
  </si>
  <si>
    <t xml:space="preserve">  3.3789625681645288,</t>
  </si>
  <si>
    <t xml:space="preserve">  3.3899425883691112,</t>
  </si>
  <si>
    <t xml:space="preserve">  3.3850710354371518,</t>
  </si>
  <si>
    <t xml:space="preserve">  3.3924184400091804,</t>
  </si>
  <si>
    <t xml:space="preserve">  3.3920780003199913,</t>
  </si>
  <si>
    <t xml:space="preserve">  3.3664828827196493,</t>
  </si>
  <si>
    <t xml:space="preserve">  3.3741249358134033,</t>
  </si>
  <si>
    <t xml:space="preserve">  3.3700367461531244,</t>
  </si>
  <si>
    <t xml:space="preserve">  3.3745670411726163,</t>
  </si>
  <si>
    <t xml:space="preserve">  3.3947015298887599,</t>
  </si>
  <si>
    <t xml:space="preserve">  3.3840772524892988,</t>
  </si>
  <si>
    <t xml:space="preserve">  3.3829290932203842,</t>
  </si>
  <si>
    <t xml:space="preserve">  3.3705761117517103,</t>
  </si>
  <si>
    <t xml:space="preserve">  3.3815315819366627]</t>
  </si>
  <si>
    <t>DistinctAddressType</t>
  </si>
  <si>
    <t>net-5</t>
  </si>
  <si>
    <t>Naive Bayes Classifier</t>
  </si>
  <si>
    <t>[3.4598443198502715,</t>
  </si>
  <si>
    <t xml:space="preserve">  3.442159997301117,</t>
  </si>
  <si>
    <t xml:space="preserve">  3.433553522768078,</t>
  </si>
  <si>
    <t xml:space="preserve">  3.4475848090891108,</t>
  </si>
  <si>
    <t xml:space="preserve">  3.4083290433869178,</t>
  </si>
  <si>
    <t xml:space="preserve">  3.4065990233865611,</t>
  </si>
  <si>
    <t xml:space="preserve">  3.4681701870841595,</t>
  </si>
  <si>
    <t xml:space="preserve">  3.4047796031485489,</t>
  </si>
  <si>
    <t xml:space="preserve">  3.3857020976943559,</t>
  </si>
  <si>
    <t xml:space="preserve">  3.4061210249262879,</t>
  </si>
  <si>
    <t xml:space="preserve">  3.3919950264516308,</t>
  </si>
  <si>
    <t xml:space="preserve">  3.3878687751467695,</t>
  </si>
  <si>
    <t xml:space="preserve">  3.3978356646624808,</t>
  </si>
  <si>
    <t xml:space="preserve">  3.3842737483179826,</t>
  </si>
  <si>
    <t xml:space="preserve">  3.3951990120269246,</t>
  </si>
  <si>
    <t xml:space="preserve">  3.3840135161468203,</t>
  </si>
  <si>
    <t xml:space="preserve">  3.3820406285513678,</t>
  </si>
  <si>
    <t xml:space="preserve">  3.3833017534566214,</t>
  </si>
  <si>
    <t xml:space="preserve">  3.384283770850983,</t>
  </si>
  <si>
    <t xml:space="preserve">  3.3965048358489951,</t>
  </si>
  <si>
    <t xml:space="preserve">  3.3750765551137363,</t>
  </si>
  <si>
    <t xml:space="preserve">  3.3880145619358752,</t>
  </si>
  <si>
    <t xml:space="preserve">  3.3781993064097406,</t>
  </si>
  <si>
    <t xml:space="preserve">  3.3847254590470213,</t>
  </si>
  <si>
    <t xml:space="preserve">  3.4047549743892702,</t>
  </si>
  <si>
    <t xml:space="preserve">  3.3831057800261815,</t>
  </si>
  <si>
    <t xml:space="preserve">  3.3748627275334018,</t>
  </si>
  <si>
    <t xml:space="preserve">  3.3737244616451938,</t>
  </si>
  <si>
    <t xml:space="preserve">  3.3763872902802117,</t>
  </si>
  <si>
    <t xml:space="preserve">  3.3886744295375495],</t>
  </si>
  <si>
    <t xml:space="preserve"> [20821,</t>
  </si>
  <si>
    <t xml:space="preserve">  21264,</t>
  </si>
  <si>
    <t xml:space="preserve">  21366,</t>
  </si>
  <si>
    <t xml:space="preserve">  21028,</t>
  </si>
  <si>
    <t xml:space="preserve">  22062,</t>
  </si>
  <si>
    <t xml:space="preserve">  20608,</t>
  </si>
  <si>
    <t xml:space="preserve">  22007,</t>
  </si>
  <si>
    <t xml:space="preserve">  22717,</t>
  </si>
  <si>
    <t xml:space="preserve">  22136,</t>
  </si>
  <si>
    <t xml:space="preserve">  22410,</t>
  </si>
  <si>
    <t xml:space="preserve">  22564,</t>
  </si>
  <si>
    <t xml:space="preserve">  22144,</t>
  </si>
  <si>
    <t xml:space="preserve">  22731,</t>
  </si>
  <si>
    <t xml:space="preserve">  22115,</t>
  </si>
  <si>
    <t xml:space="preserve">  22434,</t>
  </si>
  <si>
    <t xml:space="preserve">  22665,</t>
  </si>
  <si>
    <t xml:space="preserve">  22559,</t>
  </si>
  <si>
    <t xml:space="preserve">  22636,</t>
  </si>
  <si>
    <t xml:space="preserve">  22579,</t>
  </si>
  <si>
    <t xml:space="preserve">  22778,</t>
  </si>
  <si>
    <t xml:space="preserve">  22345,</t>
  </si>
  <si>
    <t xml:space="preserve">  22727,</t>
  </si>
  <si>
    <t xml:space="preserve">  22409,</t>
  </si>
  <si>
    <t xml:space="preserve">  22170,</t>
  </si>
  <si>
    <t xml:space="preserve">  22746,</t>
  </si>
  <si>
    <t xml:space="preserve">  22741,</t>
  </si>
  <si>
    <t xml:space="preserve">  22771,</t>
  </si>
  <si>
    <t xml:space="preserve">  22403]</t>
  </si>
  <si>
    <t>net-6</t>
  </si>
  <si>
    <t>[21145,</t>
  </si>
  <si>
    <t xml:space="preserve">  21048,</t>
  </si>
  <si>
    <t xml:space="preserve">  21548,</t>
  </si>
  <si>
    <t xml:space="preserve">  20809,</t>
  </si>
  <si>
    <t xml:space="preserve">  21853,</t>
  </si>
  <si>
    <t xml:space="preserve">  22001,</t>
  </si>
  <si>
    <t xml:space="preserve">  22584,</t>
  </si>
  <si>
    <t xml:space="preserve">  22222,</t>
  </si>
  <si>
    <t xml:space="preserve">  21969,</t>
  </si>
  <si>
    <t xml:space="preserve">  22305,</t>
  </si>
  <si>
    <t xml:space="preserve">  22719,</t>
  </si>
  <si>
    <t xml:space="preserve">  22180,</t>
  </si>
  <si>
    <t xml:space="preserve">  22574,</t>
  </si>
  <si>
    <t xml:space="preserve">  22074,</t>
  </si>
  <si>
    <t xml:space="preserve">  22723,</t>
  </si>
  <si>
    <t xml:space="preserve">  22578,</t>
  </si>
  <si>
    <t xml:space="preserve">  22203,</t>
  </si>
  <si>
    <t xml:space="preserve">  22438,</t>
  </si>
  <si>
    <t xml:space="preserve">  22804,</t>
  </si>
  <si>
    <t xml:space="preserve">  22732,</t>
  </si>
  <si>
    <t xml:space="preserve">  22367,</t>
  </si>
  <si>
    <t xml:space="preserve">  22690,</t>
  </si>
  <si>
    <t xml:space="preserve">  22394,</t>
  </si>
  <si>
    <t xml:space="preserve">  22737,</t>
  </si>
  <si>
    <t xml:space="preserve">  22773,</t>
  </si>
  <si>
    <t xml:space="preserve">  22945,</t>
  </si>
  <si>
    <t xml:space="preserve">  22658,</t>
  </si>
  <si>
    <t xml:space="preserve">  22900,</t>
  </si>
  <si>
    <t xml:space="preserve">  22869,</t>
  </si>
  <si>
    <t xml:space="preserve">  23041,</t>
  </si>
  <si>
    <t xml:space="preserve">  22537,</t>
  </si>
  <si>
    <t xml:space="preserve">  21685,</t>
  </si>
  <si>
    <t xml:space="preserve">  22912,</t>
  </si>
  <si>
    <t xml:space="preserve">  22783,</t>
  </si>
  <si>
    <t xml:space="preserve">  22905,</t>
  </si>
  <si>
    <t xml:space="preserve">  22975,</t>
  </si>
  <si>
    <t xml:space="preserve">  22813,</t>
  </si>
  <si>
    <t xml:space="preserve">  22833,</t>
  </si>
  <si>
    <t xml:space="preserve">  22828,</t>
  </si>
  <si>
    <t xml:space="preserve">  23171,</t>
  </si>
  <si>
    <t xml:space="preserve">  22994,</t>
  </si>
  <si>
    <t xml:space="preserve">  23130,</t>
  </si>
  <si>
    <t xml:space="preserve">  22614,</t>
  </si>
  <si>
    <t xml:space="preserve">  22594,</t>
  </si>
  <si>
    <t xml:space="preserve">  23084,</t>
  </si>
  <si>
    <t xml:space="preserve">  22933,</t>
  </si>
  <si>
    <t xml:space="preserve">  23086,</t>
  </si>
  <si>
    <t xml:space="preserve">  22902,</t>
  </si>
  <si>
    <t xml:space="preserve">  23139,</t>
  </si>
  <si>
    <t xml:space="preserve">  22839,</t>
  </si>
  <si>
    <t xml:space="preserve">  22882,</t>
  </si>
  <si>
    <t xml:space="preserve">  22365,</t>
  </si>
  <si>
    <t xml:space="preserve">  22714,</t>
  </si>
  <si>
    <t xml:space="preserve">  22915,</t>
  </si>
  <si>
    <t xml:space="preserve">  23037,</t>
  </si>
  <si>
    <t xml:space="preserve">  23320,</t>
  </si>
  <si>
    <t xml:space="preserve">  22997,</t>
  </si>
  <si>
    <t xml:space="preserve">  23172,</t>
  </si>
  <si>
    <t xml:space="preserve">  23145,</t>
  </si>
  <si>
    <t xml:space="preserve">  22880,</t>
  </si>
  <si>
    <t xml:space="preserve">  23056,</t>
  </si>
  <si>
    <t xml:space="preserve">  23271,</t>
  </si>
  <si>
    <t xml:space="preserve">  23017,</t>
  </si>
  <si>
    <t xml:space="preserve">  23220,</t>
  </si>
  <si>
    <t xml:space="preserve">  23360,</t>
  </si>
  <si>
    <t xml:space="preserve">  23036,</t>
  </si>
  <si>
    <t xml:space="preserve">  23161,</t>
  </si>
  <si>
    <t xml:space="preserve">  23111,</t>
  </si>
  <si>
    <t xml:space="preserve">  23426,</t>
  </si>
  <si>
    <t xml:space="preserve">  23331,</t>
  </si>
  <si>
    <t xml:space="preserve">  23279,</t>
  </si>
  <si>
    <t xml:space="preserve">  22911,</t>
  </si>
  <si>
    <t xml:space="preserve">  22987,</t>
  </si>
  <si>
    <t xml:space="preserve">  23151,</t>
  </si>
  <si>
    <t xml:space="preserve">  23031,</t>
  </si>
  <si>
    <t xml:space="preserve">  23052,</t>
  </si>
  <si>
    <t xml:space="preserve">  22927,</t>
  </si>
  <si>
    <t xml:space="preserve">  23194,</t>
  </si>
  <si>
    <t xml:space="preserve">  23045,</t>
  </si>
  <si>
    <t xml:space="preserve">  22551,</t>
  </si>
  <si>
    <t xml:space="preserve">  22663,</t>
  </si>
  <si>
    <t xml:space="preserve">  23205,</t>
  </si>
  <si>
    <t xml:space="preserve">  22950,</t>
  </si>
  <si>
    <t xml:space="preserve">  23297,</t>
  </si>
  <si>
    <t xml:space="preserve">  23234,</t>
  </si>
  <si>
    <t xml:space="preserve">  23141,</t>
  </si>
  <si>
    <t xml:space="preserve">  23444,</t>
  </si>
  <si>
    <t xml:space="preserve">  23257,</t>
  </si>
  <si>
    <t xml:space="preserve">  23208,</t>
  </si>
  <si>
    <t xml:space="preserve">  23496,</t>
  </si>
  <si>
    <t xml:space="preserve">  23042,</t>
  </si>
  <si>
    <t xml:space="preserve">  23083,</t>
  </si>
  <si>
    <t xml:space="preserve">  23328,</t>
  </si>
  <si>
    <t xml:space="preserve">  23239,</t>
  </si>
  <si>
    <t xml:space="preserve">  23457,</t>
  </si>
  <si>
    <t xml:space="preserve">  23213,</t>
  </si>
  <si>
    <t xml:space="preserve">  23182,</t>
  </si>
  <si>
    <t xml:space="preserve">  23316,</t>
  </si>
  <si>
    <t xml:space="preserve">  23181,</t>
  </si>
  <si>
    <t xml:space="preserve">  22966,</t>
  </si>
  <si>
    <t xml:space="preserve">  23497,</t>
  </si>
  <si>
    <t xml:space="preserve">  23411,</t>
  </si>
  <si>
    <t xml:space="preserve">  23434,</t>
  </si>
  <si>
    <t xml:space="preserve">  23077,</t>
  </si>
  <si>
    <t xml:space="preserve">  23010,</t>
  </si>
  <si>
    <t xml:space="preserve">  23014,</t>
  </si>
  <si>
    <t xml:space="preserve">  23364,</t>
  </si>
  <si>
    <t xml:space="preserve">  23019,</t>
  </si>
  <si>
    <t xml:space="preserve">  23180,</t>
  </si>
  <si>
    <t xml:space="preserve">  23021,</t>
  </si>
  <si>
    <t xml:space="preserve">  23326,</t>
  </si>
  <si>
    <t xml:space="preserve">  23211,</t>
  </si>
  <si>
    <t xml:space="preserve">  23293,</t>
  </si>
  <si>
    <t xml:space="preserve">  23154,</t>
  </si>
  <si>
    <t xml:space="preserve">  23378,</t>
  </si>
  <si>
    <t xml:space="preserve">  23524,</t>
  </si>
  <si>
    <t xml:space="preserve">  23387,</t>
  </si>
  <si>
    <t xml:space="preserve">  23263,</t>
  </si>
  <si>
    <t xml:space="preserve">  23132,</t>
  </si>
  <si>
    <t xml:space="preserve">  23215,</t>
  </si>
  <si>
    <t xml:space="preserve">  23401,</t>
  </si>
  <si>
    <t xml:space="preserve">  23134,</t>
  </si>
  <si>
    <t xml:space="preserve">  23458,</t>
  </si>
  <si>
    <t xml:space="preserve">  23376,</t>
  </si>
  <si>
    <t xml:space="preserve">  23374,</t>
  </si>
  <si>
    <t xml:space="preserve">  23080,</t>
  </si>
  <si>
    <t xml:space="preserve">  23066,</t>
  </si>
  <si>
    <t xml:space="preserve">  23164,</t>
  </si>
  <si>
    <t xml:space="preserve">  23452,</t>
  </si>
  <si>
    <t xml:space="preserve">  23399,</t>
  </si>
  <si>
    <t xml:space="preserve">  23474,</t>
  </si>
  <si>
    <t xml:space="preserve">  23275]</t>
  </si>
  <si>
    <t>[3.445034891094148,</t>
  </si>
  <si>
    <t xml:space="preserve">  3.4320323393177419,</t>
  </si>
  <si>
    <t xml:space="preserve">  3.4294448751964599,</t>
  </si>
  <si>
    <t xml:space="preserve">  3.4621193153239642,</t>
  </si>
  <si>
    <t xml:space="preserve">  3.410691533612586,</t>
  </si>
  <si>
    <t xml:space="preserve">  3.4029693292049523,</t>
  </si>
  <si>
    <t xml:space="preserve">  3.3908471922529664,</t>
  </si>
  <si>
    <t xml:space="preserve">  3.4068767200164314,</t>
  </si>
  <si>
    <t xml:space="preserve">  3.4056903506460579,</t>
  </si>
  <si>
    <t xml:space="preserve">  3.3982005326060638,</t>
  </si>
  <si>
    <t xml:space="preserve">  3.3888818235222131,</t>
  </si>
  <si>
    <t xml:space="preserve">  3.3945279147874112,</t>
  </si>
  <si>
    <t xml:space="preserve">  3.3816868931724198,</t>
  </si>
  <si>
    <t xml:space="preserve">  3.3950804589554329,</t>
  </si>
  <si>
    <t xml:space="preserve">  3.3950387625207341,</t>
  </si>
  <si>
    <t xml:space="preserve">  3.3802396043036906,</t>
  </si>
  <si>
    <t xml:space="preserve">  3.4028476660562026,</t>
  </si>
  <si>
    <t xml:space="preserve">  3.3806626319871453,</t>
  </si>
  <si>
    <t xml:space="preserve">  3.377954407771369,</t>
  </si>
  <si>
    <t xml:space="preserve">  3.3806563798826765,</t>
  </si>
  <si>
    <t xml:space="preserve">  3.3882537265713548,</t>
  </si>
  <si>
    <t xml:space="preserve">  3.387395487669226,</t>
  </si>
  <si>
    <t xml:space="preserve">  3.3747372959087754,</t>
  </si>
  <si>
    <t xml:space="preserve">  3.3851530162091636,</t>
  </si>
  <si>
    <t xml:space="preserve">  3.393347508647703,</t>
  </si>
  <si>
    <t xml:space="preserve">  3.3799614997462726,</t>
  </si>
  <si>
    <t xml:space="preserve">  3.3830572462457087,</t>
  </si>
  <si>
    <t xml:space="preserve">  3.3743937822777355,</t>
  </si>
  <si>
    <t xml:space="preserve">  3.3752167907936976,</t>
  </si>
  <si>
    <t xml:space="preserve">  3.3684611684462373,</t>
  </si>
  <si>
    <t xml:space="preserve">  3.3712929355514794,</t>
  </si>
  <si>
    <t xml:space="preserve">  3.3765519834909088,</t>
  </si>
  <si>
    <t xml:space="preserve">  3.3726877507582289,</t>
  </si>
  <si>
    <t xml:space="preserve">  3.374592433104699,</t>
  </si>
  <si>
    <t xml:space="preserve">  3.3664090272180318,</t>
  </si>
  <si>
    <t xml:space="preserve">  3.3897791582306862,</t>
  </si>
  <si>
    <t xml:space="preserve">  3.4101579678255476,</t>
  </si>
  <si>
    <t xml:space="preserve">  3.3715396383949612,</t>
  </si>
  <si>
    <t xml:space="preserve">  3.3751130819809676,</t>
  </si>
  <si>
    <t xml:space="preserve">  3.3743479258751075,</t>
  </si>
  <si>
    <t xml:space="preserve">  3.3672614826062897,</t>
  </si>
  <si>
    <t xml:space="preserve">  3.3721121683822766,</t>
  </si>
  <si>
    <t xml:space="preserve">  3.3734060385860749,</t>
  </si>
  <si>
    <t xml:space="preserve">  3.3780399397500527,</t>
  </si>
  <si>
    <t xml:space="preserve">  3.3655774476038842,</t>
  </si>
  <si>
    <t xml:space="preserve">  3.3750301589230975,</t>
  </si>
  <si>
    <t xml:space="preserve">  3.3632866912906416,</t>
  </si>
  <si>
    <t xml:space="preserve">  3.3740443417214268,</t>
  </si>
  <si>
    <t xml:space="preserve">  3.3923737481133807,</t>
  </si>
  <si>
    <t xml:space="preserve">  3.3642556885758235,</t>
  </si>
  <si>
    <t xml:space="preserve">  3.3734262720928987,</t>
  </si>
  <si>
    <t xml:space="preserve">  3.3679141646687358,</t>
  </si>
  <si>
    <t xml:space="preserve">  3.3675333979043609,</t>
  </si>
  <si>
    <t xml:space="preserve">  3.3720654509726691,</t>
  </si>
  <si>
    <t xml:space="preserve">  3.3726273813276322,</t>
  </si>
  <si>
    <t xml:space="preserve">  3.3668726701735689,</t>
  </si>
  <si>
    <t xml:space="preserve">  3.3607679394195489,</t>
  </si>
  <si>
    <t xml:space="preserve">  3.3790338399270738,</t>
  </si>
  <si>
    <t xml:space="preserve">  3.3697952916744036,</t>
  </si>
  <si>
    <t xml:space="preserve">  3.3871959061847985,</t>
  </si>
  <si>
    <t xml:space="preserve">  3.3731404908386717,</t>
  </si>
  <si>
    <t xml:space="preserve">  3.3772732627694624,</t>
  </si>
  <si>
    <t xml:space="preserve">  3.364129744664798,</t>
  </si>
  <si>
    <t xml:space="preserve">  3.3614786039243323,</t>
  </si>
  <si>
    <t xml:space="preserve">  3.3642282980631446,</t>
  </si>
  <si>
    <t xml:space="preserve">  3.3626358170848252,</t>
  </si>
  <si>
    <t xml:space="preserve">  3.3630634521877147,</t>
  </si>
  <si>
    <t xml:space="preserve">  3.363583588186831,</t>
  </si>
  <si>
    <t xml:space="preserve">  3.3770123231992253,</t>
  </si>
  <si>
    <t xml:space="preserve">  3.3742927129666471,</t>
  </si>
  <si>
    <t xml:space="preserve">  3.3611061247885035,</t>
  </si>
  <si>
    <t xml:space="preserve">  3.3576597828894159,</t>
  </si>
  <si>
    <t xml:space="preserve">  3.3647008233450202,</t>
  </si>
  <si>
    <t xml:space="preserve">  3.3641868185193875,</t>
  </si>
  <si>
    <t xml:space="preserve">  3.356952976568508,</t>
  </si>
  <si>
    <t xml:space="preserve">  3.364419623186055,</t>
  </si>
  <si>
    <t xml:space="preserve">  3.3656700789554042,</t>
  </si>
  <si>
    <t xml:space="preserve">  3.3610271914429619,</t>
  </si>
  <si>
    <t xml:space="preserve">  3.3539908932978291,</t>
  </si>
  <si>
    <t xml:space="preserve">  3.3551039076691649,</t>
  </si>
  <si>
    <t xml:space="preserve">  3.3698185230231417,</t>
  </si>
  <si>
    <t xml:space="preserve">  3.3615889261281127,</t>
  </si>
  <si>
    <t xml:space="preserve">  3.3660121756626284,</t>
  </si>
  <si>
    <t xml:space="preserve">  3.3686233581067961,</t>
  </si>
  <si>
    <t xml:space="preserve">  3.3633221572932879,</t>
  </si>
  <si>
    <t xml:space="preserve">  3.363798084043522,</t>
  </si>
  <si>
    <t xml:space="preserve">  3.3624146741592718,</t>
  </si>
  <si>
    <t xml:space="preserve">  3.3675397436916334,</t>
  </si>
  <si>
    <t xml:space="preserve">  3.3645515302044831,</t>
  </si>
  <si>
    <t xml:space="preserve">  3.3686715359860764,</t>
  </si>
  <si>
    <t xml:space="preserve">  3.380265191125233,</t>
  </si>
  <si>
    <t xml:space="preserve">  3.3724122858282644,</t>
  </si>
  <si>
    <t xml:space="preserve">  3.3604179834096515,</t>
  </si>
  <si>
    <t xml:space="preserve">  3.3629369937571019,</t>
  </si>
  <si>
    <t xml:space="preserve">  3.3600407916266266,</t>
  </si>
  <si>
    <t xml:space="preserve">  3.3619333792324406,</t>
  </si>
  <si>
    <t xml:space="preserve">  3.3634892785194284,</t>
  </si>
  <si>
    <t xml:space="preserve">  3.3630262093964762,</t>
  </si>
  <si>
    <t xml:space="preserve">  3.3584231183640294,</t>
  </si>
  <si>
    <t xml:space="preserve">  3.355768753473007,</t>
  </si>
  <si>
    <t xml:space="preserve">  3.3619740043973936,</t>
  </si>
  <si>
    <t xml:space="preserve">  3.3557120185318716,</t>
  </si>
  <si>
    <t xml:space="preserve">  3.3674387622867052,</t>
  </si>
  <si>
    <t xml:space="preserve">  3.3611801318975005,</t>
  </si>
  <si>
    <t xml:space="preserve">  3.3568896008088265,</t>
  </si>
  <si>
    <t xml:space="preserve">  3.3571968304020778,</t>
  </si>
  <si>
    <t xml:space="preserve">  3.3546360589109656,</t>
  </si>
  <si>
    <t xml:space="preserve">  3.3532651192737513,</t>
  </si>
  <si>
    <t xml:space="preserve">  3.3606528593423586,</t>
  </si>
  <si>
    <t xml:space="preserve">  3.3632378921190171,</t>
  </si>
  <si>
    <t xml:space="preserve">  3.356813391954788,</t>
  </si>
  <si>
    <t xml:space="preserve">  3.3599599155488722,</t>
  </si>
  <si>
    <t xml:space="preserve">  3.3666333614925161,</t>
  </si>
  <si>
    <t xml:space="preserve">  3.3520559625844317,</t>
  </si>
  <si>
    <t xml:space="preserve">  3.3598140018981151,</t>
  </si>
  <si>
    <t xml:space="preserve">  3.3803024512373843,</t>
  </si>
  <si>
    <t xml:space="preserve">  3.3537818794447496,</t>
  </si>
  <si>
    <t xml:space="preserve">  3.3647716249035557,</t>
  </si>
  <si>
    <t xml:space="preserve">  3.3677433877117848,</t>
  </si>
  <si>
    <t xml:space="preserve">  3.3559200082580705,</t>
  </si>
  <si>
    <t xml:space="preserve">  3.3595390673034622,</t>
  </si>
  <si>
    <t xml:space="preserve">  3.36433976498714,</t>
  </si>
  <si>
    <t xml:space="preserve">  3.36120008018489,</t>
  </si>
  <si>
    <t xml:space="preserve">  3.3663900578912167,</t>
  </si>
  <si>
    <t xml:space="preserve">  3.3619453684155682,</t>
  </si>
  <si>
    <t xml:space="preserve">  3.3574950084541966,</t>
  </si>
  <si>
    <t xml:space="preserve">  3.3632702540829671,</t>
  </si>
  <si>
    <t xml:space="preserve">  3.3585433221122267,</t>
  </si>
  <si>
    <t xml:space="preserve">  3.3568696688194382,</t>
  </si>
  <si>
    <t xml:space="preserve">  3.3542950712270154,</t>
  </si>
  <si>
    <t xml:space="preserve">  3.3528807868691404,</t>
  </si>
  <si>
    <t xml:space="preserve">  3.3628253878366063,</t>
  </si>
  <si>
    <t xml:space="preserve">  3.3635417273854236,</t>
  </si>
  <si>
    <t xml:space="preserve">  3.358191671137106,</t>
  </si>
  <si>
    <t xml:space="preserve">  3.3567230408548254,</t>
  </si>
  <si>
    <t xml:space="preserve">  3.3681941189270379,</t>
  </si>
  <si>
    <t xml:space="preserve">  3.3558739328157734,</t>
  </si>
  <si>
    <t xml:space="preserve">  3.3646793013810843,</t>
  </si>
  <si>
    <t xml:space="preserve">  3.3645367676610944,</t>
  </si>
  <si>
    <t xml:space="preserve">  3.3575434185566824,</t>
  </si>
  <si>
    <t xml:space="preserve">  3.3551312270700913,</t>
  </si>
  <si>
    <t xml:space="preserve">  3.3642162928126971,</t>
  </si>
  <si>
    <t xml:space="preserve">  3.3576889511491861,</t>
  </si>
  <si>
    <t xml:space="preserve">  3.365707333606839,</t>
  </si>
  <si>
    <t xml:space="preserve">  3.3678539306909636,</t>
  </si>
  <si>
    <t xml:space="preserve">  3.36021603983703,</t>
  </si>
  <si>
    <t xml:space="preserve">  3.3524466057923772,</t>
  </si>
  <si>
    <t xml:space="preserve">  3.355886817057546,</t>
  </si>
  <si>
    <t xml:space="preserve">  3.3548937854218859,</t>
  </si>
  <si>
    <t xml:space="preserve">  3.3625778896275742]</t>
  </si>
  <si>
    <t>net-7</t>
  </si>
  <si>
    <t>[3.5023904572151552,</t>
  </si>
  <si>
    <t xml:space="preserve">  3.4717580772838659,</t>
  </si>
  <si>
    <t xml:space="preserve">  3.4545693802215141,</t>
  </si>
  <si>
    <t xml:space="preserve">  3.4263333073726754,</t>
  </si>
  <si>
    <t xml:space="preserve">  3.4325393377264968,</t>
  </si>
  <si>
    <t xml:space="preserve">  3.4299575415558969,</t>
  </si>
  <si>
    <t xml:space="preserve">  3.4246202239124002,</t>
  </si>
  <si>
    <t xml:space="preserve">  3.403694202381891,</t>
  </si>
  <si>
    <t xml:space="preserve">  3.4106248925971347,</t>
  </si>
  <si>
    <t xml:space="preserve">  3.4012666527877746,</t>
  </si>
  <si>
    <t xml:space="preserve">  3.4135229137087557,</t>
  </si>
  <si>
    <t xml:space="preserve">  3.4060731263261061,</t>
  </si>
  <si>
    <t xml:space="preserve">  3.3909334952547758,</t>
  </si>
  <si>
    <t xml:space="preserve">  3.390531435793223,</t>
  </si>
  <si>
    <t xml:space="preserve">  3.3872606067808491,</t>
  </si>
  <si>
    <t xml:space="preserve">  3.4081933343029474,</t>
  </si>
  <si>
    <t xml:space="preserve">  3.3908511189540285,</t>
  </si>
  <si>
    <t xml:space="preserve">  3.3869044879967647,</t>
  </si>
  <si>
    <t xml:space="preserve">  3.3847083004367891,</t>
  </si>
  <si>
    <t xml:space="preserve">  3.3957752305806643,</t>
  </si>
  <si>
    <t xml:space="preserve">  3.3854008356738583,</t>
  </si>
  <si>
    <t xml:space="preserve">  3.3948770233073571,</t>
  </si>
  <si>
    <t xml:space="preserve">  3.4366126561554466,</t>
  </si>
  <si>
    <t xml:space="preserve">  3.3820569980594111,</t>
  </si>
  <si>
    <t xml:space="preserve">  3.3903925174276224,</t>
  </si>
  <si>
    <t xml:space="preserve">  3.373580035599955,</t>
  </si>
  <si>
    <t xml:space="preserve">  3.3789949513691702,</t>
  </si>
  <si>
    <t xml:space="preserve">  3.3726067695893929,</t>
  </si>
  <si>
    <t xml:space="preserve">  3.3742729893350281,</t>
  </si>
  <si>
    <t xml:space="preserve">  3.3856846939858705,</t>
  </si>
  <si>
    <t xml:space="preserve">  3.3692617168671997,</t>
  </si>
  <si>
    <t xml:space="preserve">  3.3921183130757471,</t>
  </si>
  <si>
    <t xml:space="preserve">  3.3658468816383067,</t>
  </si>
  <si>
    <t xml:space="preserve">  3.379134580509231,</t>
  </si>
  <si>
    <t xml:space="preserve">  3.3767142964229699,</t>
  </si>
  <si>
    <t xml:space="preserve">  3.3827229893141948,</t>
  </si>
  <si>
    <t xml:space="preserve">  3.3773365210934272,</t>
  </si>
  <si>
    <t xml:space="preserve">  3.3811958999896938,</t>
  </si>
  <si>
    <t xml:space="preserve">  3.371718372232773,</t>
  </si>
  <si>
    <t xml:space="preserve">  3.3760780894198561,</t>
  </si>
  <si>
    <t xml:space="preserve">  3.3615406411782596,</t>
  </si>
  <si>
    <t xml:space="preserve">  3.3696055815683517,</t>
  </si>
  <si>
    <t xml:space="preserve">  3.3668236630345842,</t>
  </si>
  <si>
    <t xml:space="preserve">  3.3745947480031475,</t>
  </si>
  <si>
    <t xml:space="preserve">  3.3644754313872012,</t>
  </si>
  <si>
    <t xml:space="preserve">  3.363652097910264,</t>
  </si>
  <si>
    <t xml:space="preserve">  3.372452101318034,</t>
  </si>
  <si>
    <t xml:space="preserve">  3.3622476289098566,</t>
  </si>
  <si>
    <t xml:space="preserve">  3.3663053746634106,</t>
  </si>
  <si>
    <t xml:space="preserve">  3.3810859020082011,</t>
  </si>
  <si>
    <t xml:space="preserve">  3.3609524012645577,</t>
  </si>
  <si>
    <t xml:space="preserve">  3.3616176884749271,</t>
  </si>
  <si>
    <t xml:space="preserve">  3.3650910982138891,</t>
  </si>
  <si>
    <t xml:space="preserve">  3.3917426045369594,</t>
  </si>
  <si>
    <t xml:space="preserve">  3.3681695176458817,</t>
  </si>
  <si>
    <t xml:space="preserve">  3.3725374515876267,</t>
  </si>
  <si>
    <t xml:space="preserve">  3.3658556176665613,</t>
  </si>
  <si>
    <t xml:space="preserve">  3.3657612344290144,</t>
  </si>
  <si>
    <t xml:space="preserve">  3.3747773259411296,</t>
  </si>
  <si>
    <t xml:space="preserve">  3.3757873746136386,</t>
  </si>
  <si>
    <t xml:space="preserve">  3.3684527652426342,</t>
  </si>
  <si>
    <t xml:space="preserve">  3.3601034237413177,</t>
  </si>
  <si>
    <t xml:space="preserve">  3.3595412361544974,</t>
  </si>
  <si>
    <t xml:space="preserve">  3.3655610157299845,</t>
  </si>
  <si>
    <t xml:space="preserve">  3.3715402257836122,</t>
  </si>
  <si>
    <t xml:space="preserve">  3.3569335871390744,</t>
  </si>
  <si>
    <t xml:space="preserve">  3.3645183491370285,</t>
  </si>
  <si>
    <t xml:space="preserve">  3.3794961687291001,</t>
  </si>
  <si>
    <t xml:space="preserve">  3.3657665764737761,</t>
  </si>
  <si>
    <t xml:space="preserve">  3.3641369347280401,</t>
  </si>
  <si>
    <t xml:space="preserve">  3.3571989883524771,</t>
  </si>
  <si>
    <t xml:space="preserve">  3.3607564981940081,</t>
  </si>
  <si>
    <t xml:space="preserve">  3.3634266547080545,</t>
  </si>
  <si>
    <t xml:space="preserve">  3.3592156697340489,</t>
  </si>
  <si>
    <t xml:space="preserve">  3.3617068973198405,</t>
  </si>
  <si>
    <t xml:space="preserve">  3.3672160381401195,</t>
  </si>
  <si>
    <t xml:space="preserve">  3.374232958288172,</t>
  </si>
  <si>
    <t xml:space="preserve">  3.3665517863112804,</t>
  </si>
  <si>
    <t xml:space="preserve">  3.370430860976108,</t>
  </si>
  <si>
    <t xml:space="preserve">  3.3613098305868614,</t>
  </si>
  <si>
    <t xml:space="preserve">  3.3694491487424827,</t>
  </si>
  <si>
    <t xml:space="preserve">  3.3619624523305518,</t>
  </si>
  <si>
    <t xml:space="preserve">  3.3697273696663608,</t>
  </si>
  <si>
    <t xml:space="preserve">  3.3695947294478712,</t>
  </si>
  <si>
    <t xml:space="preserve">  3.3675834323658096,</t>
  </si>
  <si>
    <t xml:space="preserve">  3.3559317390428491,</t>
  </si>
  <si>
    <t xml:space="preserve">  3.3593597410801594,</t>
  </si>
  <si>
    <t xml:space="preserve">  3.3737731978092036,</t>
  </si>
  <si>
    <t xml:space="preserve">  3.3571511295304135,</t>
  </si>
  <si>
    <t xml:space="preserve">  3.3595011774257943,</t>
  </si>
  <si>
    <t xml:space="preserve">  3.3554081689475206,</t>
  </si>
  <si>
    <t xml:space="preserve">  3.3610638008501881,</t>
  </si>
  <si>
    <t xml:space="preserve">  3.3718161464508598,</t>
  </si>
  <si>
    <t xml:space="preserve">  3.3627578519193881,</t>
  </si>
  <si>
    <t xml:space="preserve">  3.3552627720934129,</t>
  </si>
  <si>
    <t xml:space="preserve">  3.3515386005603687,</t>
  </si>
  <si>
    <t xml:space="preserve">  3.3680008469101397,</t>
  </si>
  <si>
    <t xml:space="preserve">  3.3617869880286584,</t>
  </si>
  <si>
    <t xml:space="preserve">  3.3688679819680036,</t>
  </si>
  <si>
    <t xml:space="preserve">  3.374532932370673],</t>
  </si>
  <si>
    <t xml:space="preserve"> [20205,</t>
  </si>
  <si>
    <t xml:space="preserve">  20452,</t>
  </si>
  <si>
    <t xml:space="preserve">  21151,</t>
  </si>
  <si>
    <t xml:space="preserve">  21436,</t>
  </si>
  <si>
    <t xml:space="preserve">  21804,</t>
  </si>
  <si>
    <t xml:space="preserve">  21316,</t>
  </si>
  <si>
    <t xml:space="preserve">  21114,</t>
  </si>
  <si>
    <t xml:space="preserve">  22187,</t>
  </si>
  <si>
    <t xml:space="preserve">  22430,</t>
  </si>
  <si>
    <t xml:space="preserve">  21897,</t>
  </si>
  <si>
    <t xml:space="preserve">  22243,</t>
  </si>
  <si>
    <t xml:space="preserve">  22595,</t>
  </si>
  <si>
    <t xml:space="preserve">  22479,</t>
  </si>
  <si>
    <t xml:space="preserve">  22689,</t>
  </si>
  <si>
    <t xml:space="preserve">  22009,</t>
  </si>
  <si>
    <t xml:space="preserve">  22175,</t>
  </si>
  <si>
    <t xml:space="preserve">  22555,</t>
  </si>
  <si>
    <t xml:space="preserve">  22673,</t>
  </si>
  <si>
    <t xml:space="preserve">  22540,</t>
  </si>
  <si>
    <t xml:space="preserve">  22316,</t>
  </si>
  <si>
    <t xml:space="preserve">  22721,</t>
  </si>
  <si>
    <t xml:space="preserve">  22234,</t>
  </si>
  <si>
    <t xml:space="preserve">  22803,</t>
  </si>
  <si>
    <t xml:space="preserve">  22852,</t>
  </si>
  <si>
    <t xml:space="preserve">  22473,</t>
  </si>
  <si>
    <t xml:space="preserve">  22949,</t>
  </si>
  <si>
    <t xml:space="preserve">  22092,</t>
  </si>
  <si>
    <t xml:space="preserve">  23138,</t>
  </si>
  <si>
    <t xml:space="preserve">  22300,</t>
  </si>
  <si>
    <t xml:space="preserve">  22832,</t>
  </si>
  <si>
    <t xml:space="preserve">  22528,</t>
  </si>
  <si>
    <t xml:space="preserve">  22628,</t>
  </si>
  <si>
    <t xml:space="preserve">  22531,</t>
  </si>
  <si>
    <t xml:space="preserve">  22824,</t>
  </si>
  <si>
    <t xml:space="preserve">  22875,</t>
  </si>
  <si>
    <t xml:space="preserve">  23244,</t>
  </si>
  <si>
    <t xml:space="preserve">  22961,</t>
  </si>
  <si>
    <t xml:space="preserve">  23034,</t>
  </si>
  <si>
    <t xml:space="preserve">  23050,</t>
  </si>
  <si>
    <t xml:space="preserve">  23147,</t>
  </si>
  <si>
    <t xml:space="preserve">  23049,</t>
  </si>
  <si>
    <t xml:space="preserve">  22268,</t>
  </si>
  <si>
    <t xml:space="preserve">  22983,</t>
  </si>
  <si>
    <t xml:space="preserve">  23255,</t>
  </si>
  <si>
    <t xml:space="preserve">  23097,</t>
  </si>
  <si>
    <t xml:space="preserve">  23069,</t>
  </si>
  <si>
    <t xml:space="preserve">  22736,</t>
  </si>
  <si>
    <t xml:space="preserve">  22923,</t>
  </si>
  <si>
    <t xml:space="preserve">  23113,</t>
  </si>
  <si>
    <t xml:space="preserve">  22756,</t>
  </si>
  <si>
    <t xml:space="preserve">  23186,</t>
  </si>
  <si>
    <t xml:space="preserve">  23178,</t>
  </si>
  <si>
    <t xml:space="preserve">  23188,</t>
  </si>
  <si>
    <t xml:space="preserve">  22953,</t>
  </si>
  <si>
    <t xml:space="preserve">  23322,</t>
  </si>
  <si>
    <t xml:space="preserve">  23032,</t>
  </si>
  <si>
    <t xml:space="preserve">  22745,</t>
  </si>
  <si>
    <t xml:space="preserve">  23315,</t>
  </si>
  <si>
    <t xml:space="preserve">  23212,</t>
  </si>
  <si>
    <t xml:space="preserve">  23407,</t>
  </si>
  <si>
    <t xml:space="preserve">  23144,</t>
  </si>
  <si>
    <t xml:space="preserve">  23105,</t>
  </si>
  <si>
    <t xml:space="preserve">  23148,</t>
  </si>
  <si>
    <t xml:space="preserve">  22777,</t>
  </si>
  <si>
    <t xml:space="preserve">  23094,</t>
  </si>
  <si>
    <t xml:space="preserve">  23221,</t>
  </si>
  <si>
    <t xml:space="preserve">  23307,</t>
  </si>
  <si>
    <t xml:space="preserve">  22958,</t>
  </si>
  <si>
    <t xml:space="preserve">  22817,</t>
  </si>
  <si>
    <t xml:space="preserve">  23408,</t>
  </si>
  <si>
    <t xml:space="preserve">  22944,</t>
  </si>
  <si>
    <t xml:space="preserve">  23522,</t>
  </si>
  <si>
    <t xml:space="preserve">  23224,</t>
  </si>
  <si>
    <t xml:space="preserve">  23287,</t>
  </si>
  <si>
    <t xml:space="preserve">  22929,</t>
  </si>
  <si>
    <t xml:space="preserve">  23225,</t>
  </si>
  <si>
    <t xml:space="preserve">  23323,</t>
  </si>
  <si>
    <t xml:space="preserve">  23414,</t>
  </si>
  <si>
    <t xml:space="preserve">  23156,</t>
  </si>
  <si>
    <t xml:space="preserve">  23028,</t>
  </si>
  <si>
    <t xml:space="preserve">  23093,</t>
  </si>
  <si>
    <t xml:space="preserve">  22704]</t>
  </si>
  <si>
    <t>43, 90, 60, 39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</si>
</sst>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0" xfId="0" applyAlignment="1">
      <alignment horizontal="left"/>
    </xf>
    <xf numFmtId="49" fontId="1" fillId="0" borderId="12" xfId="0" applyNumberFormat="1" applyFont="1" applyBorder="1" applyAlignment="1">
      <alignment horizontal="left"/>
    </xf>
    <xf numFmtId="49" fontId="1" fillId="0" borderId="13" xfId="0" applyNumberFormat="1" applyFont="1" applyBorder="1" applyAlignment="1">
      <alignment horizontal="left"/>
    </xf>
    <xf numFmtId="49" fontId="1" fillId="0" borderId="14" xfId="0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8" xfId="0" applyFont="1" applyBorder="1"/>
    <xf numFmtId="0" fontId="0" fillId="0" borderId="18" xfId="0" applyBorder="1"/>
    <xf numFmtId="0" fontId="0" fillId="0" borderId="19" xfId="0" applyBorder="1"/>
    <xf numFmtId="0" fontId="1" fillId="0" borderId="15" xfId="0" applyFont="1" applyBorder="1"/>
    <xf numFmtId="0" fontId="1" fillId="0" borderId="20" xfId="0" applyFont="1" applyBorder="1"/>
    <xf numFmtId="0" fontId="0" fillId="0" borderId="4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3" xfId="0" applyFont="1" applyBorder="1"/>
    <xf numFmtId="0" fontId="0" fillId="0" borderId="23" xfId="0" applyBorder="1"/>
    <xf numFmtId="49" fontId="0" fillId="0" borderId="18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24" xfId="0" applyFont="1" applyBorder="1"/>
    <xf numFmtId="0" fontId="0" fillId="0" borderId="24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tabSelected="1" zoomScaleNormal="100" workbookViewId="0">
      <selection activeCell="C13" sqref="C13"/>
    </sheetView>
  </sheetViews>
  <sheetFormatPr defaultRowHeight="14.4" x14ac:dyDescent="0.3"/>
  <cols>
    <col min="1" max="1" width="16.109375" style="19" bestFit="1" customWidth="1"/>
    <col min="2" max="2" width="35.6640625" style="20" customWidth="1"/>
    <col min="3" max="3" width="17.44140625" style="21" bestFit="1" customWidth="1"/>
    <col min="4" max="4" width="4.88671875" style="19" bestFit="1" customWidth="1"/>
    <col min="5" max="5" width="5.109375" style="20" bestFit="1" customWidth="1"/>
    <col min="6" max="6" width="7" style="20" bestFit="1" customWidth="1"/>
    <col min="7" max="7" width="6.6640625" style="20" bestFit="1" customWidth="1"/>
    <col min="8" max="8" width="11" style="20" bestFit="1" customWidth="1"/>
    <col min="9" max="9" width="9" style="20" bestFit="1" customWidth="1"/>
    <col min="10" max="10" width="18.21875" style="20" bestFit="1" customWidth="1"/>
    <col min="11" max="11" width="11.77734375" style="20" bestFit="1" customWidth="1"/>
    <col min="12" max="12" width="11" style="20" bestFit="1" customWidth="1"/>
    <col min="13" max="13" width="5.109375" style="20" customWidth="1"/>
    <col min="14" max="14" width="4" style="21" customWidth="1"/>
    <col min="15" max="15" width="17.44140625" style="19" customWidth="1"/>
    <col min="16" max="17" width="17.44140625" style="20" customWidth="1"/>
    <col min="18" max="18" width="17.44140625" style="21" customWidth="1"/>
    <col min="19" max="19" width="15.5546875" style="19" bestFit="1" customWidth="1"/>
    <col min="20" max="20" width="13.109375" style="20" bestFit="1" customWidth="1"/>
    <col min="21" max="21" width="19.21875" style="20" bestFit="1" customWidth="1"/>
    <col min="22" max="22" width="27.6640625" style="21" bestFit="1" customWidth="1"/>
    <col min="23" max="16384" width="8.88671875" style="15"/>
  </cols>
  <sheetData>
    <row r="1" spans="1:22" ht="15" thickBot="1" x14ac:dyDescent="0.35">
      <c r="A1" s="22" t="s">
        <v>81</v>
      </c>
      <c r="B1" s="23"/>
      <c r="C1" s="24"/>
      <c r="D1" s="22" t="s">
        <v>80</v>
      </c>
      <c r="E1" s="23"/>
      <c r="F1" s="23"/>
      <c r="G1" s="23"/>
      <c r="H1" s="23"/>
      <c r="I1" s="23"/>
      <c r="J1" s="23"/>
      <c r="K1" s="23"/>
      <c r="L1" s="23"/>
      <c r="M1" s="23"/>
      <c r="N1" s="24"/>
      <c r="O1" s="22" t="s">
        <v>2</v>
      </c>
      <c r="P1" s="23"/>
      <c r="Q1" s="23"/>
      <c r="R1" s="24"/>
      <c r="S1" s="22" t="s">
        <v>96</v>
      </c>
      <c r="T1" s="23"/>
      <c r="U1" s="23"/>
      <c r="V1" s="24"/>
    </row>
    <row r="2" spans="1:22" ht="15" thickBot="1" x14ac:dyDescent="0.35">
      <c r="A2" s="16" t="s">
        <v>104</v>
      </c>
      <c r="B2" s="17" t="s">
        <v>98</v>
      </c>
      <c r="C2" s="18" t="s">
        <v>1</v>
      </c>
      <c r="D2" s="16" t="s">
        <v>82</v>
      </c>
      <c r="E2" s="17" t="s">
        <v>83</v>
      </c>
      <c r="F2" s="17" t="s">
        <v>90</v>
      </c>
      <c r="G2" s="17" t="s">
        <v>91</v>
      </c>
      <c r="H2" s="17" t="s">
        <v>84</v>
      </c>
      <c r="I2" s="17" t="s">
        <v>85</v>
      </c>
      <c r="J2" s="17" t="s">
        <v>350</v>
      </c>
      <c r="K2" s="17" t="s">
        <v>86</v>
      </c>
      <c r="L2" s="17" t="s">
        <v>87</v>
      </c>
      <c r="M2" s="17" t="s">
        <v>88</v>
      </c>
      <c r="N2" s="18" t="s">
        <v>89</v>
      </c>
      <c r="O2" s="16" t="s">
        <v>92</v>
      </c>
      <c r="P2" s="17" t="s">
        <v>93</v>
      </c>
      <c r="Q2" s="17" t="s">
        <v>94</v>
      </c>
      <c r="R2" s="18" t="s">
        <v>95</v>
      </c>
      <c r="S2" s="16" t="s">
        <v>44</v>
      </c>
      <c r="T2" s="17" t="s">
        <v>76</v>
      </c>
      <c r="U2" s="17" t="s">
        <v>97</v>
      </c>
      <c r="V2" s="18" t="s">
        <v>109</v>
      </c>
    </row>
    <row r="3" spans="1:22" x14ac:dyDescent="0.3">
      <c r="A3" s="39" t="s">
        <v>103</v>
      </c>
      <c r="B3" s="40" t="s">
        <v>352</v>
      </c>
      <c r="C3" s="41" t="s">
        <v>103</v>
      </c>
      <c r="D3" s="25" t="s">
        <v>89</v>
      </c>
      <c r="E3" s="28" t="s">
        <v>89</v>
      </c>
      <c r="F3" s="28" t="s">
        <v>102</v>
      </c>
      <c r="G3" s="28" t="s">
        <v>102</v>
      </c>
      <c r="H3" s="28" t="s">
        <v>89</v>
      </c>
      <c r="I3" s="28" t="s">
        <v>89</v>
      </c>
      <c r="J3" s="28" t="s">
        <v>102</v>
      </c>
      <c r="K3" s="28" t="s">
        <v>89</v>
      </c>
      <c r="L3" s="28" t="s">
        <v>89</v>
      </c>
      <c r="M3" s="28" t="s">
        <v>89</v>
      </c>
      <c r="N3" s="42" t="s">
        <v>89</v>
      </c>
      <c r="O3" s="39" t="s">
        <v>103</v>
      </c>
      <c r="P3" s="39" t="s">
        <v>103</v>
      </c>
      <c r="Q3" s="39" t="s">
        <v>103</v>
      </c>
      <c r="R3" s="39" t="s">
        <v>103</v>
      </c>
      <c r="S3" s="39"/>
      <c r="T3" s="40"/>
      <c r="U3" s="40"/>
      <c r="V3" s="41" t="s">
        <v>103</v>
      </c>
    </row>
    <row r="4" spans="1:22" x14ac:dyDescent="0.3">
      <c r="A4" s="19" t="s">
        <v>103</v>
      </c>
      <c r="B4" s="20" t="s">
        <v>5</v>
      </c>
      <c r="C4" s="21" t="s">
        <v>100</v>
      </c>
      <c r="D4" s="19" t="s">
        <v>89</v>
      </c>
      <c r="E4" s="20" t="s">
        <v>89</v>
      </c>
      <c r="F4" s="20" t="s">
        <v>102</v>
      </c>
      <c r="G4" s="20" t="s">
        <v>102</v>
      </c>
      <c r="H4" s="20" t="s">
        <v>89</v>
      </c>
      <c r="I4" s="20" t="s">
        <v>89</v>
      </c>
      <c r="J4" s="20" t="s">
        <v>102</v>
      </c>
      <c r="K4" s="20" t="s">
        <v>102</v>
      </c>
      <c r="L4" s="20" t="s">
        <v>102</v>
      </c>
      <c r="M4" s="20" t="s">
        <v>89</v>
      </c>
      <c r="N4" s="21" t="s">
        <v>89</v>
      </c>
      <c r="O4" s="19">
        <v>12</v>
      </c>
      <c r="P4" s="20">
        <v>800</v>
      </c>
      <c r="Q4" s="20">
        <v>3</v>
      </c>
      <c r="R4" s="21" t="s">
        <v>103</v>
      </c>
      <c r="S4" s="19" t="s">
        <v>72</v>
      </c>
      <c r="T4" s="20" t="s">
        <v>78</v>
      </c>
      <c r="U4" s="20">
        <f>S4/T4</f>
        <v>0.23053619425083141</v>
      </c>
      <c r="V4" s="21" t="s">
        <v>103</v>
      </c>
    </row>
    <row r="5" spans="1:22" x14ac:dyDescent="0.3">
      <c r="A5" s="19" t="s">
        <v>103</v>
      </c>
      <c r="B5" s="20" t="s">
        <v>5</v>
      </c>
      <c r="C5" s="21" t="s">
        <v>101</v>
      </c>
      <c r="D5" s="19" t="s">
        <v>89</v>
      </c>
      <c r="E5" s="20" t="s">
        <v>89</v>
      </c>
      <c r="F5" s="20" t="s">
        <v>102</v>
      </c>
      <c r="G5" s="20" t="s">
        <v>102</v>
      </c>
      <c r="H5" s="20" t="s">
        <v>89</v>
      </c>
      <c r="I5" s="20" t="s">
        <v>89</v>
      </c>
      <c r="J5" s="20" t="s">
        <v>89</v>
      </c>
      <c r="K5" s="20" t="s">
        <v>102</v>
      </c>
      <c r="L5" s="20" t="s">
        <v>102</v>
      </c>
      <c r="M5" s="20" t="s">
        <v>89</v>
      </c>
      <c r="N5" s="21" t="s">
        <v>89</v>
      </c>
      <c r="O5" s="19">
        <v>30</v>
      </c>
      <c r="P5" s="20">
        <v>30</v>
      </c>
      <c r="Q5" s="20">
        <v>1</v>
      </c>
      <c r="R5" s="21" t="s">
        <v>103</v>
      </c>
      <c r="S5" s="19" t="s">
        <v>77</v>
      </c>
      <c r="T5" s="20" t="s">
        <v>78</v>
      </c>
      <c r="U5" s="20">
        <f t="shared" ref="U5:U68" si="0">S5/T5</f>
        <v>0.24223270010477882</v>
      </c>
      <c r="V5" s="21" t="s">
        <v>103</v>
      </c>
    </row>
    <row r="6" spans="1:22" x14ac:dyDescent="0.3">
      <c r="A6" s="19" t="s">
        <v>110</v>
      </c>
      <c r="B6" s="20" t="s">
        <v>99</v>
      </c>
      <c r="C6" s="21" t="s">
        <v>106</v>
      </c>
      <c r="D6" s="19" t="s">
        <v>89</v>
      </c>
      <c r="E6" s="20" t="s">
        <v>89</v>
      </c>
      <c r="F6" s="20" t="s">
        <v>102</v>
      </c>
      <c r="G6" s="20" t="s">
        <v>102</v>
      </c>
      <c r="H6" s="20" t="s">
        <v>89</v>
      </c>
      <c r="I6" s="20" t="s">
        <v>89</v>
      </c>
      <c r="J6" s="20" t="s">
        <v>89</v>
      </c>
      <c r="K6" s="20" t="s">
        <v>102</v>
      </c>
      <c r="L6" s="20" t="s">
        <v>102</v>
      </c>
      <c r="M6" s="20" t="s">
        <v>89</v>
      </c>
      <c r="N6" s="21" t="s">
        <v>89</v>
      </c>
      <c r="O6" s="19">
        <v>30</v>
      </c>
      <c r="P6" s="20">
        <v>100</v>
      </c>
      <c r="Q6" s="20">
        <v>0.5</v>
      </c>
      <c r="R6" s="21">
        <v>0.1</v>
      </c>
      <c r="S6" s="19">
        <v>22301</v>
      </c>
      <c r="T6" s="20" t="s">
        <v>78</v>
      </c>
      <c r="U6" s="20">
        <f t="shared" si="0"/>
        <v>0.25398615097262084</v>
      </c>
      <c r="V6" s="21">
        <v>3.40653403517</v>
      </c>
    </row>
    <row r="7" spans="1:22" x14ac:dyDescent="0.3">
      <c r="A7" s="19" t="s">
        <v>111</v>
      </c>
      <c r="B7" s="20" t="s">
        <v>99</v>
      </c>
      <c r="C7" s="21" t="s">
        <v>107</v>
      </c>
      <c r="D7" s="19" t="s">
        <v>89</v>
      </c>
      <c r="E7" s="20" t="s">
        <v>89</v>
      </c>
      <c r="F7" s="20" t="s">
        <v>102</v>
      </c>
      <c r="G7" s="20" t="s">
        <v>102</v>
      </c>
      <c r="H7" s="20" t="s">
        <v>89</v>
      </c>
      <c r="I7" s="20" t="s">
        <v>89</v>
      </c>
      <c r="J7" s="20" t="s">
        <v>102</v>
      </c>
      <c r="K7" s="20" t="s">
        <v>102</v>
      </c>
      <c r="L7" s="20" t="s">
        <v>89</v>
      </c>
      <c r="M7" s="20" t="s">
        <v>89</v>
      </c>
      <c r="N7" s="21" t="s">
        <v>89</v>
      </c>
      <c r="O7" s="19">
        <v>30</v>
      </c>
      <c r="P7" s="20">
        <v>100</v>
      </c>
      <c r="Q7" s="20">
        <v>0.5</v>
      </c>
      <c r="R7" s="21">
        <v>0.1</v>
      </c>
      <c r="S7" s="19">
        <v>21826</v>
      </c>
      <c r="T7" s="20" t="s">
        <v>78</v>
      </c>
      <c r="U7" s="20">
        <f t="shared" si="0"/>
        <v>0.24857637465263541</v>
      </c>
      <c r="V7" s="21">
        <v>3.4297334151999999</v>
      </c>
    </row>
    <row r="8" spans="1:22" x14ac:dyDescent="0.3">
      <c r="A8" s="19" t="s">
        <v>112</v>
      </c>
      <c r="B8" s="20" t="s">
        <v>99</v>
      </c>
      <c r="C8" s="21" t="s">
        <v>105</v>
      </c>
      <c r="D8" s="19" t="s">
        <v>89</v>
      </c>
      <c r="E8" s="20" t="s">
        <v>89</v>
      </c>
      <c r="F8" s="20" t="s">
        <v>102</v>
      </c>
      <c r="G8" s="20" t="s">
        <v>102</v>
      </c>
      <c r="H8" s="20" t="s">
        <v>89</v>
      </c>
      <c r="I8" s="20" t="s">
        <v>89</v>
      </c>
      <c r="J8" s="20" t="s">
        <v>89</v>
      </c>
      <c r="K8" s="20" t="s">
        <v>102</v>
      </c>
      <c r="L8" s="20" t="s">
        <v>89</v>
      </c>
      <c r="M8" s="20" t="s">
        <v>89</v>
      </c>
      <c r="N8" s="21" t="s">
        <v>89</v>
      </c>
      <c r="O8" s="19">
        <v>30</v>
      </c>
      <c r="P8" s="20">
        <v>100</v>
      </c>
      <c r="Q8" s="20">
        <v>0.5</v>
      </c>
      <c r="R8" s="21">
        <v>0.1</v>
      </c>
      <c r="S8" s="19">
        <v>22236</v>
      </c>
      <c r="T8" s="20" t="s">
        <v>78</v>
      </c>
      <c r="U8" s="20">
        <f t="shared" si="0"/>
        <v>0.25324586579199126</v>
      </c>
      <c r="V8" s="21">
        <v>3.4088050715099998</v>
      </c>
    </row>
    <row r="9" spans="1:22" x14ac:dyDescent="0.3">
      <c r="A9" s="19" t="s">
        <v>113</v>
      </c>
      <c r="B9" s="20" t="s">
        <v>99</v>
      </c>
      <c r="C9" s="21" t="s">
        <v>108</v>
      </c>
      <c r="D9" s="19" t="s">
        <v>89</v>
      </c>
      <c r="E9" s="20" t="s">
        <v>89</v>
      </c>
      <c r="F9" s="20" t="s">
        <v>102</v>
      </c>
      <c r="G9" s="20" t="s">
        <v>102</v>
      </c>
      <c r="H9" s="20" t="s">
        <v>89</v>
      </c>
      <c r="I9" s="20" t="s">
        <v>89</v>
      </c>
      <c r="J9" s="20" t="s">
        <v>89</v>
      </c>
      <c r="K9" s="20" t="s">
        <v>102</v>
      </c>
      <c r="L9" s="20" t="s">
        <v>89</v>
      </c>
      <c r="M9" s="20" t="s">
        <v>89</v>
      </c>
      <c r="N9" s="21" t="s">
        <v>89</v>
      </c>
      <c r="O9" s="19">
        <v>30</v>
      </c>
      <c r="P9" s="20">
        <v>100</v>
      </c>
      <c r="Q9" s="20">
        <v>0.5</v>
      </c>
      <c r="R9" s="21">
        <v>0.1</v>
      </c>
      <c r="S9" s="19">
        <v>22908</v>
      </c>
      <c r="T9" s="20">
        <v>87804</v>
      </c>
      <c r="U9" s="20">
        <f t="shared" si="0"/>
        <v>0.26089927565942328</v>
      </c>
      <c r="V9" s="21">
        <v>3.38728047721</v>
      </c>
    </row>
    <row r="10" spans="1:22" x14ac:dyDescent="0.3">
      <c r="A10" s="43" t="s">
        <v>351</v>
      </c>
      <c r="B10" s="20" t="s">
        <v>99</v>
      </c>
      <c r="C10" s="21" t="s">
        <v>108</v>
      </c>
      <c r="D10" s="19" t="s">
        <v>89</v>
      </c>
      <c r="E10" s="20" t="s">
        <v>89</v>
      </c>
      <c r="F10" s="20" t="s">
        <v>102</v>
      </c>
      <c r="G10" s="20" t="s">
        <v>102</v>
      </c>
      <c r="H10" s="20" t="s">
        <v>89</v>
      </c>
      <c r="I10" s="20" t="s">
        <v>89</v>
      </c>
      <c r="J10" s="20" t="s">
        <v>102</v>
      </c>
      <c r="K10" s="20" t="s">
        <v>89</v>
      </c>
      <c r="L10" s="20" t="s">
        <v>89</v>
      </c>
      <c r="M10" s="20" t="s">
        <v>89</v>
      </c>
      <c r="N10" s="21" t="s">
        <v>89</v>
      </c>
      <c r="O10" s="19">
        <v>30</v>
      </c>
      <c r="P10" s="20">
        <v>100</v>
      </c>
      <c r="Q10" s="20">
        <v>0.5</v>
      </c>
      <c r="R10" s="21">
        <v>0.1</v>
      </c>
      <c r="S10" s="19">
        <v>22355</v>
      </c>
      <c r="T10" s="20">
        <v>87804</v>
      </c>
      <c r="U10" s="20">
        <f t="shared" si="0"/>
        <v>0.25460115712268233</v>
      </c>
      <c r="V10" s="21">
        <v>3.3941424642800002</v>
      </c>
    </row>
    <row r="11" spans="1:22" x14ac:dyDescent="0.3">
      <c r="A11" s="43" t="s">
        <v>411</v>
      </c>
      <c r="B11" s="20" t="s">
        <v>99</v>
      </c>
      <c r="C11" s="21" t="s">
        <v>108</v>
      </c>
      <c r="D11" s="19" t="s">
        <v>89</v>
      </c>
      <c r="E11" s="20" t="s">
        <v>89</v>
      </c>
      <c r="F11" s="20" t="s">
        <v>102</v>
      </c>
      <c r="G11" s="20" t="s">
        <v>89</v>
      </c>
      <c r="H11" s="20" t="s">
        <v>89</v>
      </c>
      <c r="I11" s="20" t="s">
        <v>89</v>
      </c>
      <c r="J11" s="20" t="s">
        <v>89</v>
      </c>
      <c r="K11" s="20" t="s">
        <v>102</v>
      </c>
      <c r="L11" s="20" t="s">
        <v>89</v>
      </c>
      <c r="M11" s="20" t="s">
        <v>89</v>
      </c>
      <c r="N11" s="21" t="s">
        <v>89</v>
      </c>
      <c r="O11" s="19">
        <v>150</v>
      </c>
      <c r="P11" s="20">
        <v>100</v>
      </c>
      <c r="Q11" s="20">
        <v>0.5</v>
      </c>
      <c r="R11" s="21">
        <v>0.1</v>
      </c>
      <c r="S11" s="19">
        <v>23227</v>
      </c>
      <c r="T11" s="20">
        <v>87804</v>
      </c>
      <c r="U11" s="20">
        <f t="shared" si="0"/>
        <v>0.26453236754589771</v>
      </c>
      <c r="V11" s="21">
        <v>3.3695175274000002</v>
      </c>
    </row>
    <row r="12" spans="1:22" x14ac:dyDescent="0.3">
      <c r="A12" s="43" t="s">
        <v>694</v>
      </c>
      <c r="B12" s="20" t="s">
        <v>99</v>
      </c>
      <c r="C12" s="21" t="s">
        <v>877</v>
      </c>
      <c r="D12" s="19" t="s">
        <v>89</v>
      </c>
      <c r="E12" s="20" t="s">
        <v>89</v>
      </c>
      <c r="F12" s="20" t="s">
        <v>89</v>
      </c>
      <c r="G12" s="20" t="s">
        <v>89</v>
      </c>
      <c r="H12" s="20" t="s">
        <v>89</v>
      </c>
      <c r="I12" s="20" t="s">
        <v>89</v>
      </c>
      <c r="J12" s="20" t="s">
        <v>89</v>
      </c>
      <c r="K12" s="20" t="s">
        <v>102</v>
      </c>
      <c r="L12" s="20" t="s">
        <v>89</v>
      </c>
      <c r="M12" s="20" t="s">
        <v>89</v>
      </c>
      <c r="N12" s="21" t="s">
        <v>89</v>
      </c>
      <c r="O12" s="19">
        <v>100</v>
      </c>
      <c r="P12" s="20">
        <v>100</v>
      </c>
      <c r="Q12" s="20">
        <v>0.5</v>
      </c>
      <c r="R12" s="21">
        <v>0.1</v>
      </c>
      <c r="S12" s="19">
        <v>22507</v>
      </c>
      <c r="T12" s="20">
        <v>87804</v>
      </c>
      <c r="U12" s="20">
        <f t="shared" ref="U12" si="1">S12/T12</f>
        <v>0.2563322855450777</v>
      </c>
      <c r="V12" s="21">
        <v>3.3835286792299999</v>
      </c>
    </row>
    <row r="13" spans="1:22" x14ac:dyDescent="0.3">
      <c r="U13" s="20" t="e">
        <f t="shared" si="0"/>
        <v>#DIV/0!</v>
      </c>
    </row>
    <row r="14" spans="1:22" x14ac:dyDescent="0.3">
      <c r="U14" s="20" t="e">
        <f t="shared" si="0"/>
        <v>#DIV/0!</v>
      </c>
    </row>
    <row r="15" spans="1:22" x14ac:dyDescent="0.3">
      <c r="U15" s="20" t="e">
        <f t="shared" si="0"/>
        <v>#DIV/0!</v>
      </c>
    </row>
    <row r="16" spans="1:22" x14ac:dyDescent="0.3">
      <c r="U16" s="20" t="e">
        <f t="shared" si="0"/>
        <v>#DIV/0!</v>
      </c>
    </row>
    <row r="17" spans="21:21" x14ac:dyDescent="0.3">
      <c r="U17" s="20" t="e">
        <f t="shared" si="0"/>
        <v>#DIV/0!</v>
      </c>
    </row>
    <row r="18" spans="21:21" x14ac:dyDescent="0.3">
      <c r="U18" s="20" t="e">
        <f t="shared" si="0"/>
        <v>#DIV/0!</v>
      </c>
    </row>
    <row r="19" spans="21:21" x14ac:dyDescent="0.3">
      <c r="U19" s="20" t="e">
        <f t="shared" si="0"/>
        <v>#DIV/0!</v>
      </c>
    </row>
    <row r="20" spans="21:21" x14ac:dyDescent="0.3">
      <c r="U20" s="20" t="e">
        <f t="shared" si="0"/>
        <v>#DIV/0!</v>
      </c>
    </row>
    <row r="21" spans="21:21" x14ac:dyDescent="0.3">
      <c r="U21" s="20" t="e">
        <f t="shared" si="0"/>
        <v>#DIV/0!</v>
      </c>
    </row>
    <row r="22" spans="21:21" x14ac:dyDescent="0.3">
      <c r="U22" s="20" t="e">
        <f t="shared" si="0"/>
        <v>#DIV/0!</v>
      </c>
    </row>
    <row r="23" spans="21:21" x14ac:dyDescent="0.3">
      <c r="U23" s="20" t="e">
        <f t="shared" si="0"/>
        <v>#DIV/0!</v>
      </c>
    </row>
    <row r="24" spans="21:21" x14ac:dyDescent="0.3">
      <c r="U24" s="20" t="e">
        <f t="shared" si="0"/>
        <v>#DIV/0!</v>
      </c>
    </row>
    <row r="25" spans="21:21" x14ac:dyDescent="0.3">
      <c r="U25" s="20" t="e">
        <f t="shared" si="0"/>
        <v>#DIV/0!</v>
      </c>
    </row>
    <row r="26" spans="21:21" x14ac:dyDescent="0.3">
      <c r="U26" s="20" t="e">
        <f t="shared" si="0"/>
        <v>#DIV/0!</v>
      </c>
    </row>
    <row r="27" spans="21:21" x14ac:dyDescent="0.3">
      <c r="U27" s="20" t="e">
        <f t="shared" si="0"/>
        <v>#DIV/0!</v>
      </c>
    </row>
    <row r="28" spans="21:21" x14ac:dyDescent="0.3">
      <c r="U28" s="20" t="e">
        <f t="shared" si="0"/>
        <v>#DIV/0!</v>
      </c>
    </row>
    <row r="29" spans="21:21" x14ac:dyDescent="0.3">
      <c r="U29" s="20" t="e">
        <f t="shared" si="0"/>
        <v>#DIV/0!</v>
      </c>
    </row>
    <row r="30" spans="21:21" x14ac:dyDescent="0.3">
      <c r="U30" s="20" t="e">
        <f t="shared" si="0"/>
        <v>#DIV/0!</v>
      </c>
    </row>
    <row r="31" spans="21:21" x14ac:dyDescent="0.3">
      <c r="U31" s="20" t="e">
        <f t="shared" si="0"/>
        <v>#DIV/0!</v>
      </c>
    </row>
    <row r="32" spans="21:21" x14ac:dyDescent="0.3">
      <c r="U32" s="20" t="e">
        <f t="shared" si="0"/>
        <v>#DIV/0!</v>
      </c>
    </row>
    <row r="33" spans="21:21" x14ac:dyDescent="0.3">
      <c r="U33" s="20" t="e">
        <f t="shared" si="0"/>
        <v>#DIV/0!</v>
      </c>
    </row>
    <row r="34" spans="21:21" x14ac:dyDescent="0.3">
      <c r="U34" s="20" t="e">
        <f t="shared" si="0"/>
        <v>#DIV/0!</v>
      </c>
    </row>
    <row r="35" spans="21:21" x14ac:dyDescent="0.3">
      <c r="U35" s="20" t="e">
        <f t="shared" si="0"/>
        <v>#DIV/0!</v>
      </c>
    </row>
    <row r="36" spans="21:21" x14ac:dyDescent="0.3">
      <c r="U36" s="20" t="e">
        <f t="shared" si="0"/>
        <v>#DIV/0!</v>
      </c>
    </row>
    <row r="37" spans="21:21" x14ac:dyDescent="0.3">
      <c r="U37" s="20" t="e">
        <f t="shared" si="0"/>
        <v>#DIV/0!</v>
      </c>
    </row>
    <row r="38" spans="21:21" x14ac:dyDescent="0.3">
      <c r="U38" s="20" t="e">
        <f t="shared" si="0"/>
        <v>#DIV/0!</v>
      </c>
    </row>
    <row r="39" spans="21:21" x14ac:dyDescent="0.3">
      <c r="U39" s="20" t="e">
        <f t="shared" si="0"/>
        <v>#DIV/0!</v>
      </c>
    </row>
    <row r="40" spans="21:21" x14ac:dyDescent="0.3">
      <c r="U40" s="20" t="e">
        <f t="shared" si="0"/>
        <v>#DIV/0!</v>
      </c>
    </row>
    <row r="41" spans="21:21" x14ac:dyDescent="0.3">
      <c r="U41" s="20" t="e">
        <f t="shared" si="0"/>
        <v>#DIV/0!</v>
      </c>
    </row>
    <row r="42" spans="21:21" x14ac:dyDescent="0.3">
      <c r="U42" s="20" t="e">
        <f t="shared" si="0"/>
        <v>#DIV/0!</v>
      </c>
    </row>
    <row r="43" spans="21:21" x14ac:dyDescent="0.3">
      <c r="U43" s="20" t="e">
        <f t="shared" si="0"/>
        <v>#DIV/0!</v>
      </c>
    </row>
    <row r="44" spans="21:21" x14ac:dyDescent="0.3">
      <c r="U44" s="20" t="e">
        <f t="shared" si="0"/>
        <v>#DIV/0!</v>
      </c>
    </row>
    <row r="45" spans="21:21" x14ac:dyDescent="0.3">
      <c r="U45" s="20" t="e">
        <f t="shared" si="0"/>
        <v>#DIV/0!</v>
      </c>
    </row>
    <row r="46" spans="21:21" x14ac:dyDescent="0.3">
      <c r="U46" s="20" t="e">
        <f t="shared" si="0"/>
        <v>#DIV/0!</v>
      </c>
    </row>
    <row r="47" spans="21:21" x14ac:dyDescent="0.3">
      <c r="U47" s="20" t="e">
        <f t="shared" si="0"/>
        <v>#DIV/0!</v>
      </c>
    </row>
    <row r="48" spans="21:21" x14ac:dyDescent="0.3">
      <c r="U48" s="20" t="e">
        <f t="shared" si="0"/>
        <v>#DIV/0!</v>
      </c>
    </row>
    <row r="49" spans="21:21" x14ac:dyDescent="0.3">
      <c r="U49" s="20" t="e">
        <f t="shared" si="0"/>
        <v>#DIV/0!</v>
      </c>
    </row>
    <row r="50" spans="21:21" x14ac:dyDescent="0.3">
      <c r="U50" s="20" t="e">
        <f t="shared" si="0"/>
        <v>#DIV/0!</v>
      </c>
    </row>
    <row r="51" spans="21:21" x14ac:dyDescent="0.3">
      <c r="U51" s="20" t="e">
        <f t="shared" si="0"/>
        <v>#DIV/0!</v>
      </c>
    </row>
    <row r="52" spans="21:21" x14ac:dyDescent="0.3">
      <c r="U52" s="20" t="e">
        <f t="shared" si="0"/>
        <v>#DIV/0!</v>
      </c>
    </row>
    <row r="53" spans="21:21" x14ac:dyDescent="0.3">
      <c r="U53" s="20" t="e">
        <f t="shared" si="0"/>
        <v>#DIV/0!</v>
      </c>
    </row>
    <row r="54" spans="21:21" x14ac:dyDescent="0.3">
      <c r="U54" s="20" t="e">
        <f t="shared" si="0"/>
        <v>#DIV/0!</v>
      </c>
    </row>
    <row r="55" spans="21:21" x14ac:dyDescent="0.3">
      <c r="U55" s="20" t="e">
        <f t="shared" si="0"/>
        <v>#DIV/0!</v>
      </c>
    </row>
    <row r="56" spans="21:21" x14ac:dyDescent="0.3">
      <c r="U56" s="20" t="e">
        <f t="shared" si="0"/>
        <v>#DIV/0!</v>
      </c>
    </row>
    <row r="57" spans="21:21" x14ac:dyDescent="0.3">
      <c r="U57" s="20" t="e">
        <f t="shared" si="0"/>
        <v>#DIV/0!</v>
      </c>
    </row>
    <row r="58" spans="21:21" x14ac:dyDescent="0.3">
      <c r="U58" s="20" t="e">
        <f t="shared" si="0"/>
        <v>#DIV/0!</v>
      </c>
    </row>
    <row r="59" spans="21:21" x14ac:dyDescent="0.3">
      <c r="U59" s="20" t="e">
        <f t="shared" si="0"/>
        <v>#DIV/0!</v>
      </c>
    </row>
    <row r="60" spans="21:21" x14ac:dyDescent="0.3">
      <c r="U60" s="20" t="e">
        <f t="shared" si="0"/>
        <v>#DIV/0!</v>
      </c>
    </row>
    <row r="61" spans="21:21" x14ac:dyDescent="0.3">
      <c r="U61" s="20" t="e">
        <f t="shared" si="0"/>
        <v>#DIV/0!</v>
      </c>
    </row>
    <row r="62" spans="21:21" x14ac:dyDescent="0.3">
      <c r="U62" s="20" t="e">
        <f t="shared" si="0"/>
        <v>#DIV/0!</v>
      </c>
    </row>
    <row r="63" spans="21:21" x14ac:dyDescent="0.3">
      <c r="U63" s="20" t="e">
        <f t="shared" si="0"/>
        <v>#DIV/0!</v>
      </c>
    </row>
    <row r="64" spans="21:21" x14ac:dyDescent="0.3">
      <c r="U64" s="20" t="e">
        <f t="shared" si="0"/>
        <v>#DIV/0!</v>
      </c>
    </row>
    <row r="65" spans="21:21" x14ac:dyDescent="0.3">
      <c r="U65" s="20" t="e">
        <f t="shared" si="0"/>
        <v>#DIV/0!</v>
      </c>
    </row>
    <row r="66" spans="21:21" x14ac:dyDescent="0.3">
      <c r="U66" s="20" t="e">
        <f t="shared" si="0"/>
        <v>#DIV/0!</v>
      </c>
    </row>
    <row r="67" spans="21:21" x14ac:dyDescent="0.3">
      <c r="U67" s="20" t="e">
        <f t="shared" si="0"/>
        <v>#DIV/0!</v>
      </c>
    </row>
    <row r="68" spans="21:21" x14ac:dyDescent="0.3">
      <c r="U68" s="20" t="e">
        <f t="shared" si="0"/>
        <v>#DIV/0!</v>
      </c>
    </row>
    <row r="69" spans="21:21" x14ac:dyDescent="0.3">
      <c r="U69" s="20" t="e">
        <f t="shared" ref="U69:U132" si="2">S69/T69</f>
        <v>#DIV/0!</v>
      </c>
    </row>
    <row r="70" spans="21:21" x14ac:dyDescent="0.3">
      <c r="U70" s="20" t="e">
        <f t="shared" si="2"/>
        <v>#DIV/0!</v>
      </c>
    </row>
    <row r="71" spans="21:21" x14ac:dyDescent="0.3">
      <c r="U71" s="20" t="e">
        <f t="shared" si="2"/>
        <v>#DIV/0!</v>
      </c>
    </row>
    <row r="72" spans="21:21" x14ac:dyDescent="0.3">
      <c r="U72" s="20" t="e">
        <f t="shared" si="2"/>
        <v>#DIV/0!</v>
      </c>
    </row>
    <row r="73" spans="21:21" x14ac:dyDescent="0.3">
      <c r="U73" s="20" t="e">
        <f t="shared" si="2"/>
        <v>#DIV/0!</v>
      </c>
    </row>
    <row r="74" spans="21:21" x14ac:dyDescent="0.3">
      <c r="U74" s="20" t="e">
        <f t="shared" si="2"/>
        <v>#DIV/0!</v>
      </c>
    </row>
    <row r="75" spans="21:21" x14ac:dyDescent="0.3">
      <c r="U75" s="20" t="e">
        <f t="shared" si="2"/>
        <v>#DIV/0!</v>
      </c>
    </row>
    <row r="76" spans="21:21" x14ac:dyDescent="0.3">
      <c r="U76" s="20" t="e">
        <f t="shared" si="2"/>
        <v>#DIV/0!</v>
      </c>
    </row>
    <row r="77" spans="21:21" x14ac:dyDescent="0.3">
      <c r="U77" s="20" t="e">
        <f t="shared" si="2"/>
        <v>#DIV/0!</v>
      </c>
    </row>
    <row r="78" spans="21:21" x14ac:dyDescent="0.3">
      <c r="U78" s="20" t="e">
        <f t="shared" si="2"/>
        <v>#DIV/0!</v>
      </c>
    </row>
    <row r="79" spans="21:21" x14ac:dyDescent="0.3">
      <c r="U79" s="20" t="e">
        <f t="shared" si="2"/>
        <v>#DIV/0!</v>
      </c>
    </row>
    <row r="80" spans="21:21" x14ac:dyDescent="0.3">
      <c r="U80" s="20" t="e">
        <f t="shared" si="2"/>
        <v>#DIV/0!</v>
      </c>
    </row>
    <row r="81" spans="21:21" x14ac:dyDescent="0.3">
      <c r="U81" s="20" t="e">
        <f t="shared" si="2"/>
        <v>#DIV/0!</v>
      </c>
    </row>
    <row r="82" spans="21:21" x14ac:dyDescent="0.3">
      <c r="U82" s="20" t="e">
        <f t="shared" si="2"/>
        <v>#DIV/0!</v>
      </c>
    </row>
    <row r="83" spans="21:21" x14ac:dyDescent="0.3">
      <c r="U83" s="20" t="e">
        <f t="shared" si="2"/>
        <v>#DIV/0!</v>
      </c>
    </row>
    <row r="84" spans="21:21" x14ac:dyDescent="0.3">
      <c r="U84" s="20" t="e">
        <f t="shared" si="2"/>
        <v>#DIV/0!</v>
      </c>
    </row>
    <row r="85" spans="21:21" x14ac:dyDescent="0.3">
      <c r="U85" s="20" t="e">
        <f t="shared" si="2"/>
        <v>#DIV/0!</v>
      </c>
    </row>
    <row r="86" spans="21:21" x14ac:dyDescent="0.3">
      <c r="U86" s="20" t="e">
        <f t="shared" si="2"/>
        <v>#DIV/0!</v>
      </c>
    </row>
    <row r="87" spans="21:21" x14ac:dyDescent="0.3">
      <c r="U87" s="20" t="e">
        <f t="shared" si="2"/>
        <v>#DIV/0!</v>
      </c>
    </row>
    <row r="88" spans="21:21" x14ac:dyDescent="0.3">
      <c r="U88" s="20" t="e">
        <f t="shared" si="2"/>
        <v>#DIV/0!</v>
      </c>
    </row>
    <row r="89" spans="21:21" x14ac:dyDescent="0.3">
      <c r="U89" s="20" t="e">
        <f t="shared" si="2"/>
        <v>#DIV/0!</v>
      </c>
    </row>
    <row r="90" spans="21:21" x14ac:dyDescent="0.3">
      <c r="U90" s="20" t="e">
        <f t="shared" si="2"/>
        <v>#DIV/0!</v>
      </c>
    </row>
    <row r="91" spans="21:21" x14ac:dyDescent="0.3">
      <c r="U91" s="20" t="e">
        <f t="shared" si="2"/>
        <v>#DIV/0!</v>
      </c>
    </row>
    <row r="92" spans="21:21" x14ac:dyDescent="0.3">
      <c r="U92" s="20" t="e">
        <f t="shared" si="2"/>
        <v>#DIV/0!</v>
      </c>
    </row>
    <row r="93" spans="21:21" x14ac:dyDescent="0.3">
      <c r="U93" s="20" t="e">
        <f t="shared" si="2"/>
        <v>#DIV/0!</v>
      </c>
    </row>
    <row r="94" spans="21:21" x14ac:dyDescent="0.3">
      <c r="U94" s="20" t="e">
        <f t="shared" si="2"/>
        <v>#DIV/0!</v>
      </c>
    </row>
    <row r="95" spans="21:21" x14ac:dyDescent="0.3">
      <c r="U95" s="20" t="e">
        <f t="shared" si="2"/>
        <v>#DIV/0!</v>
      </c>
    </row>
    <row r="96" spans="21:21" x14ac:dyDescent="0.3">
      <c r="U96" s="20" t="e">
        <f t="shared" si="2"/>
        <v>#DIV/0!</v>
      </c>
    </row>
    <row r="97" spans="21:21" x14ac:dyDescent="0.3">
      <c r="U97" s="20" t="e">
        <f t="shared" si="2"/>
        <v>#DIV/0!</v>
      </c>
    </row>
    <row r="98" spans="21:21" x14ac:dyDescent="0.3">
      <c r="U98" s="20" t="e">
        <f t="shared" si="2"/>
        <v>#DIV/0!</v>
      </c>
    </row>
    <row r="99" spans="21:21" x14ac:dyDescent="0.3">
      <c r="U99" s="20" t="e">
        <f t="shared" si="2"/>
        <v>#DIV/0!</v>
      </c>
    </row>
    <row r="100" spans="21:21" x14ac:dyDescent="0.3">
      <c r="U100" s="20" t="e">
        <f t="shared" si="2"/>
        <v>#DIV/0!</v>
      </c>
    </row>
    <row r="101" spans="21:21" x14ac:dyDescent="0.3">
      <c r="U101" s="20" t="e">
        <f t="shared" si="2"/>
        <v>#DIV/0!</v>
      </c>
    </row>
    <row r="102" spans="21:21" x14ac:dyDescent="0.3">
      <c r="U102" s="20" t="e">
        <f t="shared" si="2"/>
        <v>#DIV/0!</v>
      </c>
    </row>
    <row r="103" spans="21:21" x14ac:dyDescent="0.3">
      <c r="U103" s="20" t="e">
        <f t="shared" si="2"/>
        <v>#DIV/0!</v>
      </c>
    </row>
    <row r="104" spans="21:21" x14ac:dyDescent="0.3">
      <c r="U104" s="20" t="e">
        <f t="shared" si="2"/>
        <v>#DIV/0!</v>
      </c>
    </row>
    <row r="105" spans="21:21" x14ac:dyDescent="0.3">
      <c r="U105" s="20" t="e">
        <f t="shared" si="2"/>
        <v>#DIV/0!</v>
      </c>
    </row>
    <row r="106" spans="21:21" x14ac:dyDescent="0.3">
      <c r="U106" s="20" t="e">
        <f t="shared" si="2"/>
        <v>#DIV/0!</v>
      </c>
    </row>
    <row r="107" spans="21:21" x14ac:dyDescent="0.3">
      <c r="U107" s="20" t="e">
        <f t="shared" si="2"/>
        <v>#DIV/0!</v>
      </c>
    </row>
    <row r="108" spans="21:21" x14ac:dyDescent="0.3">
      <c r="U108" s="20" t="e">
        <f t="shared" si="2"/>
        <v>#DIV/0!</v>
      </c>
    </row>
    <row r="109" spans="21:21" x14ac:dyDescent="0.3">
      <c r="U109" s="20" t="e">
        <f t="shared" si="2"/>
        <v>#DIV/0!</v>
      </c>
    </row>
    <row r="110" spans="21:21" x14ac:dyDescent="0.3">
      <c r="U110" s="20" t="e">
        <f t="shared" si="2"/>
        <v>#DIV/0!</v>
      </c>
    </row>
    <row r="111" spans="21:21" x14ac:dyDescent="0.3">
      <c r="U111" s="20" t="e">
        <f t="shared" si="2"/>
        <v>#DIV/0!</v>
      </c>
    </row>
    <row r="112" spans="21:21" x14ac:dyDescent="0.3">
      <c r="U112" s="20" t="e">
        <f t="shared" si="2"/>
        <v>#DIV/0!</v>
      </c>
    </row>
    <row r="113" spans="21:21" x14ac:dyDescent="0.3">
      <c r="U113" s="20" t="e">
        <f t="shared" si="2"/>
        <v>#DIV/0!</v>
      </c>
    </row>
    <row r="114" spans="21:21" x14ac:dyDescent="0.3">
      <c r="U114" s="20" t="e">
        <f t="shared" si="2"/>
        <v>#DIV/0!</v>
      </c>
    </row>
    <row r="115" spans="21:21" x14ac:dyDescent="0.3">
      <c r="U115" s="20" t="e">
        <f t="shared" si="2"/>
        <v>#DIV/0!</v>
      </c>
    </row>
    <row r="116" spans="21:21" x14ac:dyDescent="0.3">
      <c r="U116" s="20" t="e">
        <f t="shared" si="2"/>
        <v>#DIV/0!</v>
      </c>
    </row>
    <row r="117" spans="21:21" x14ac:dyDescent="0.3">
      <c r="U117" s="20" t="e">
        <f t="shared" si="2"/>
        <v>#DIV/0!</v>
      </c>
    </row>
    <row r="118" spans="21:21" x14ac:dyDescent="0.3">
      <c r="U118" s="20" t="e">
        <f t="shared" si="2"/>
        <v>#DIV/0!</v>
      </c>
    </row>
    <row r="119" spans="21:21" x14ac:dyDescent="0.3">
      <c r="U119" s="20" t="e">
        <f t="shared" si="2"/>
        <v>#DIV/0!</v>
      </c>
    </row>
    <row r="120" spans="21:21" x14ac:dyDescent="0.3">
      <c r="U120" s="20" t="e">
        <f t="shared" si="2"/>
        <v>#DIV/0!</v>
      </c>
    </row>
    <row r="121" spans="21:21" x14ac:dyDescent="0.3">
      <c r="U121" s="20" t="e">
        <f t="shared" si="2"/>
        <v>#DIV/0!</v>
      </c>
    </row>
    <row r="122" spans="21:21" x14ac:dyDescent="0.3">
      <c r="U122" s="20" t="e">
        <f t="shared" si="2"/>
        <v>#DIV/0!</v>
      </c>
    </row>
    <row r="123" spans="21:21" x14ac:dyDescent="0.3">
      <c r="U123" s="20" t="e">
        <f t="shared" si="2"/>
        <v>#DIV/0!</v>
      </c>
    </row>
    <row r="124" spans="21:21" x14ac:dyDescent="0.3">
      <c r="U124" s="20" t="e">
        <f t="shared" si="2"/>
        <v>#DIV/0!</v>
      </c>
    </row>
    <row r="125" spans="21:21" x14ac:dyDescent="0.3">
      <c r="U125" s="20" t="e">
        <f t="shared" si="2"/>
        <v>#DIV/0!</v>
      </c>
    </row>
    <row r="126" spans="21:21" x14ac:dyDescent="0.3">
      <c r="U126" s="20" t="e">
        <f t="shared" si="2"/>
        <v>#DIV/0!</v>
      </c>
    </row>
    <row r="127" spans="21:21" x14ac:dyDescent="0.3">
      <c r="U127" s="20" t="e">
        <f t="shared" si="2"/>
        <v>#DIV/0!</v>
      </c>
    </row>
    <row r="128" spans="21:21" x14ac:dyDescent="0.3">
      <c r="U128" s="20" t="e">
        <f t="shared" si="2"/>
        <v>#DIV/0!</v>
      </c>
    </row>
    <row r="129" spans="21:21" x14ac:dyDescent="0.3">
      <c r="U129" s="20" t="e">
        <f t="shared" si="2"/>
        <v>#DIV/0!</v>
      </c>
    </row>
    <row r="130" spans="21:21" x14ac:dyDescent="0.3">
      <c r="U130" s="20" t="e">
        <f t="shared" si="2"/>
        <v>#DIV/0!</v>
      </c>
    </row>
    <row r="131" spans="21:21" x14ac:dyDescent="0.3">
      <c r="U131" s="20" t="e">
        <f t="shared" si="2"/>
        <v>#DIV/0!</v>
      </c>
    </row>
    <row r="132" spans="21:21" x14ac:dyDescent="0.3">
      <c r="U132" s="20" t="e">
        <f t="shared" si="2"/>
        <v>#DIV/0!</v>
      </c>
    </row>
    <row r="133" spans="21:21" x14ac:dyDescent="0.3">
      <c r="U133" s="20" t="e">
        <f t="shared" ref="U133:U196" si="3">S133/T133</f>
        <v>#DIV/0!</v>
      </c>
    </row>
    <row r="134" spans="21:21" x14ac:dyDescent="0.3">
      <c r="U134" s="20" t="e">
        <f t="shared" si="3"/>
        <v>#DIV/0!</v>
      </c>
    </row>
    <row r="135" spans="21:21" x14ac:dyDescent="0.3">
      <c r="U135" s="20" t="e">
        <f t="shared" si="3"/>
        <v>#DIV/0!</v>
      </c>
    </row>
    <row r="136" spans="21:21" x14ac:dyDescent="0.3">
      <c r="U136" s="20" t="e">
        <f t="shared" si="3"/>
        <v>#DIV/0!</v>
      </c>
    </row>
    <row r="137" spans="21:21" x14ac:dyDescent="0.3">
      <c r="U137" s="20" t="e">
        <f t="shared" si="3"/>
        <v>#DIV/0!</v>
      </c>
    </row>
    <row r="138" spans="21:21" x14ac:dyDescent="0.3">
      <c r="U138" s="20" t="e">
        <f t="shared" si="3"/>
        <v>#DIV/0!</v>
      </c>
    </row>
    <row r="139" spans="21:21" x14ac:dyDescent="0.3">
      <c r="U139" s="20" t="e">
        <f t="shared" si="3"/>
        <v>#DIV/0!</v>
      </c>
    </row>
    <row r="140" spans="21:21" x14ac:dyDescent="0.3">
      <c r="U140" s="20" t="e">
        <f t="shared" si="3"/>
        <v>#DIV/0!</v>
      </c>
    </row>
    <row r="141" spans="21:21" x14ac:dyDescent="0.3">
      <c r="U141" s="20" t="e">
        <f t="shared" si="3"/>
        <v>#DIV/0!</v>
      </c>
    </row>
    <row r="142" spans="21:21" x14ac:dyDescent="0.3">
      <c r="U142" s="20" t="e">
        <f t="shared" si="3"/>
        <v>#DIV/0!</v>
      </c>
    </row>
    <row r="143" spans="21:21" x14ac:dyDescent="0.3">
      <c r="U143" s="20" t="e">
        <f t="shared" si="3"/>
        <v>#DIV/0!</v>
      </c>
    </row>
    <row r="144" spans="21:21" x14ac:dyDescent="0.3">
      <c r="U144" s="20" t="e">
        <f t="shared" si="3"/>
        <v>#DIV/0!</v>
      </c>
    </row>
    <row r="145" spans="21:21" x14ac:dyDescent="0.3">
      <c r="U145" s="20" t="e">
        <f t="shared" si="3"/>
        <v>#DIV/0!</v>
      </c>
    </row>
    <row r="146" spans="21:21" x14ac:dyDescent="0.3">
      <c r="U146" s="20" t="e">
        <f t="shared" si="3"/>
        <v>#DIV/0!</v>
      </c>
    </row>
    <row r="147" spans="21:21" x14ac:dyDescent="0.3">
      <c r="U147" s="20" t="e">
        <f t="shared" si="3"/>
        <v>#DIV/0!</v>
      </c>
    </row>
    <row r="148" spans="21:21" x14ac:dyDescent="0.3">
      <c r="U148" s="20" t="e">
        <f t="shared" si="3"/>
        <v>#DIV/0!</v>
      </c>
    </row>
    <row r="149" spans="21:21" x14ac:dyDescent="0.3">
      <c r="U149" s="20" t="e">
        <f t="shared" si="3"/>
        <v>#DIV/0!</v>
      </c>
    </row>
    <row r="150" spans="21:21" x14ac:dyDescent="0.3">
      <c r="U150" s="20" t="e">
        <f t="shared" si="3"/>
        <v>#DIV/0!</v>
      </c>
    </row>
    <row r="151" spans="21:21" x14ac:dyDescent="0.3">
      <c r="U151" s="20" t="e">
        <f t="shared" si="3"/>
        <v>#DIV/0!</v>
      </c>
    </row>
    <row r="152" spans="21:21" x14ac:dyDescent="0.3">
      <c r="U152" s="20" t="e">
        <f t="shared" si="3"/>
        <v>#DIV/0!</v>
      </c>
    </row>
    <row r="153" spans="21:21" x14ac:dyDescent="0.3">
      <c r="U153" s="20" t="e">
        <f t="shared" si="3"/>
        <v>#DIV/0!</v>
      </c>
    </row>
    <row r="154" spans="21:21" x14ac:dyDescent="0.3">
      <c r="U154" s="20" t="e">
        <f t="shared" si="3"/>
        <v>#DIV/0!</v>
      </c>
    </row>
    <row r="155" spans="21:21" x14ac:dyDescent="0.3">
      <c r="U155" s="20" t="e">
        <f t="shared" si="3"/>
        <v>#DIV/0!</v>
      </c>
    </row>
    <row r="156" spans="21:21" x14ac:dyDescent="0.3">
      <c r="U156" s="20" t="e">
        <f t="shared" si="3"/>
        <v>#DIV/0!</v>
      </c>
    </row>
    <row r="157" spans="21:21" x14ac:dyDescent="0.3">
      <c r="U157" s="20" t="e">
        <f t="shared" si="3"/>
        <v>#DIV/0!</v>
      </c>
    </row>
    <row r="158" spans="21:21" x14ac:dyDescent="0.3">
      <c r="U158" s="20" t="e">
        <f t="shared" si="3"/>
        <v>#DIV/0!</v>
      </c>
    </row>
    <row r="159" spans="21:21" x14ac:dyDescent="0.3">
      <c r="U159" s="20" t="e">
        <f t="shared" si="3"/>
        <v>#DIV/0!</v>
      </c>
    </row>
    <row r="160" spans="21:21" x14ac:dyDescent="0.3">
      <c r="U160" s="20" t="e">
        <f t="shared" si="3"/>
        <v>#DIV/0!</v>
      </c>
    </row>
    <row r="161" spans="21:21" x14ac:dyDescent="0.3">
      <c r="U161" s="20" t="e">
        <f t="shared" si="3"/>
        <v>#DIV/0!</v>
      </c>
    </row>
    <row r="162" spans="21:21" x14ac:dyDescent="0.3">
      <c r="U162" s="20" t="e">
        <f t="shared" si="3"/>
        <v>#DIV/0!</v>
      </c>
    </row>
    <row r="163" spans="21:21" x14ac:dyDescent="0.3">
      <c r="U163" s="20" t="e">
        <f t="shared" si="3"/>
        <v>#DIV/0!</v>
      </c>
    </row>
    <row r="164" spans="21:21" x14ac:dyDescent="0.3">
      <c r="U164" s="20" t="e">
        <f t="shared" si="3"/>
        <v>#DIV/0!</v>
      </c>
    </row>
    <row r="165" spans="21:21" x14ac:dyDescent="0.3">
      <c r="U165" s="20" t="e">
        <f t="shared" si="3"/>
        <v>#DIV/0!</v>
      </c>
    </row>
    <row r="166" spans="21:21" x14ac:dyDescent="0.3">
      <c r="U166" s="20" t="e">
        <f t="shared" si="3"/>
        <v>#DIV/0!</v>
      </c>
    </row>
    <row r="167" spans="21:21" x14ac:dyDescent="0.3">
      <c r="U167" s="20" t="e">
        <f t="shared" si="3"/>
        <v>#DIV/0!</v>
      </c>
    </row>
    <row r="168" spans="21:21" x14ac:dyDescent="0.3">
      <c r="U168" s="20" t="e">
        <f t="shared" si="3"/>
        <v>#DIV/0!</v>
      </c>
    </row>
    <row r="169" spans="21:21" x14ac:dyDescent="0.3">
      <c r="U169" s="20" t="e">
        <f t="shared" si="3"/>
        <v>#DIV/0!</v>
      </c>
    </row>
    <row r="170" spans="21:21" x14ac:dyDescent="0.3">
      <c r="U170" s="20" t="e">
        <f t="shared" si="3"/>
        <v>#DIV/0!</v>
      </c>
    </row>
    <row r="171" spans="21:21" x14ac:dyDescent="0.3">
      <c r="U171" s="20" t="e">
        <f t="shared" si="3"/>
        <v>#DIV/0!</v>
      </c>
    </row>
    <row r="172" spans="21:21" x14ac:dyDescent="0.3">
      <c r="U172" s="20" t="e">
        <f t="shared" si="3"/>
        <v>#DIV/0!</v>
      </c>
    </row>
    <row r="173" spans="21:21" x14ac:dyDescent="0.3">
      <c r="U173" s="20" t="e">
        <f t="shared" si="3"/>
        <v>#DIV/0!</v>
      </c>
    </row>
    <row r="174" spans="21:21" x14ac:dyDescent="0.3">
      <c r="U174" s="20" t="e">
        <f t="shared" si="3"/>
        <v>#DIV/0!</v>
      </c>
    </row>
    <row r="175" spans="21:21" x14ac:dyDescent="0.3">
      <c r="U175" s="20" t="e">
        <f t="shared" si="3"/>
        <v>#DIV/0!</v>
      </c>
    </row>
    <row r="176" spans="21:21" x14ac:dyDescent="0.3">
      <c r="U176" s="20" t="e">
        <f t="shared" si="3"/>
        <v>#DIV/0!</v>
      </c>
    </row>
    <row r="177" spans="21:21" x14ac:dyDescent="0.3">
      <c r="U177" s="20" t="e">
        <f t="shared" si="3"/>
        <v>#DIV/0!</v>
      </c>
    </row>
    <row r="178" spans="21:21" x14ac:dyDescent="0.3">
      <c r="U178" s="20" t="e">
        <f t="shared" si="3"/>
        <v>#DIV/0!</v>
      </c>
    </row>
    <row r="179" spans="21:21" x14ac:dyDescent="0.3">
      <c r="U179" s="20" t="e">
        <f t="shared" si="3"/>
        <v>#DIV/0!</v>
      </c>
    </row>
    <row r="180" spans="21:21" x14ac:dyDescent="0.3">
      <c r="U180" s="20" t="e">
        <f t="shared" si="3"/>
        <v>#DIV/0!</v>
      </c>
    </row>
    <row r="181" spans="21:21" x14ac:dyDescent="0.3">
      <c r="U181" s="20" t="e">
        <f t="shared" si="3"/>
        <v>#DIV/0!</v>
      </c>
    </row>
    <row r="182" spans="21:21" x14ac:dyDescent="0.3">
      <c r="U182" s="20" t="e">
        <f t="shared" si="3"/>
        <v>#DIV/0!</v>
      </c>
    </row>
    <row r="183" spans="21:21" x14ac:dyDescent="0.3">
      <c r="U183" s="20" t="e">
        <f t="shared" si="3"/>
        <v>#DIV/0!</v>
      </c>
    </row>
    <row r="184" spans="21:21" x14ac:dyDescent="0.3">
      <c r="U184" s="20" t="e">
        <f t="shared" si="3"/>
        <v>#DIV/0!</v>
      </c>
    </row>
    <row r="185" spans="21:21" x14ac:dyDescent="0.3">
      <c r="U185" s="20" t="e">
        <f t="shared" si="3"/>
        <v>#DIV/0!</v>
      </c>
    </row>
    <row r="186" spans="21:21" x14ac:dyDescent="0.3">
      <c r="U186" s="20" t="e">
        <f t="shared" si="3"/>
        <v>#DIV/0!</v>
      </c>
    </row>
    <row r="187" spans="21:21" x14ac:dyDescent="0.3">
      <c r="U187" s="20" t="e">
        <f t="shared" si="3"/>
        <v>#DIV/0!</v>
      </c>
    </row>
    <row r="188" spans="21:21" x14ac:dyDescent="0.3">
      <c r="U188" s="20" t="e">
        <f t="shared" si="3"/>
        <v>#DIV/0!</v>
      </c>
    </row>
    <row r="189" spans="21:21" x14ac:dyDescent="0.3">
      <c r="U189" s="20" t="e">
        <f t="shared" si="3"/>
        <v>#DIV/0!</v>
      </c>
    </row>
    <row r="190" spans="21:21" x14ac:dyDescent="0.3">
      <c r="U190" s="20" t="e">
        <f t="shared" si="3"/>
        <v>#DIV/0!</v>
      </c>
    </row>
    <row r="191" spans="21:21" x14ac:dyDescent="0.3">
      <c r="U191" s="20" t="e">
        <f t="shared" si="3"/>
        <v>#DIV/0!</v>
      </c>
    </row>
    <row r="192" spans="21:21" x14ac:dyDescent="0.3">
      <c r="U192" s="20" t="e">
        <f t="shared" si="3"/>
        <v>#DIV/0!</v>
      </c>
    </row>
    <row r="193" spans="21:21" x14ac:dyDescent="0.3">
      <c r="U193" s="20" t="e">
        <f t="shared" si="3"/>
        <v>#DIV/0!</v>
      </c>
    </row>
    <row r="194" spans="21:21" x14ac:dyDescent="0.3">
      <c r="U194" s="20" t="e">
        <f t="shared" si="3"/>
        <v>#DIV/0!</v>
      </c>
    </row>
    <row r="195" spans="21:21" x14ac:dyDescent="0.3">
      <c r="U195" s="20" t="e">
        <f t="shared" si="3"/>
        <v>#DIV/0!</v>
      </c>
    </row>
    <row r="196" spans="21:21" x14ac:dyDescent="0.3">
      <c r="U196" s="20" t="e">
        <f t="shared" si="3"/>
        <v>#DIV/0!</v>
      </c>
    </row>
    <row r="197" spans="21:21" x14ac:dyDescent="0.3">
      <c r="U197" s="20" t="e">
        <f t="shared" ref="U197:U260" si="4">S197/T197</f>
        <v>#DIV/0!</v>
      </c>
    </row>
    <row r="198" spans="21:21" x14ac:dyDescent="0.3">
      <c r="U198" s="20" t="e">
        <f t="shared" si="4"/>
        <v>#DIV/0!</v>
      </c>
    </row>
    <row r="199" spans="21:21" x14ac:dyDescent="0.3">
      <c r="U199" s="20" t="e">
        <f t="shared" si="4"/>
        <v>#DIV/0!</v>
      </c>
    </row>
    <row r="200" spans="21:21" x14ac:dyDescent="0.3">
      <c r="U200" s="20" t="e">
        <f t="shared" si="4"/>
        <v>#DIV/0!</v>
      </c>
    </row>
    <row r="201" spans="21:21" x14ac:dyDescent="0.3">
      <c r="U201" s="20" t="e">
        <f t="shared" si="4"/>
        <v>#DIV/0!</v>
      </c>
    </row>
    <row r="202" spans="21:21" x14ac:dyDescent="0.3">
      <c r="U202" s="20" t="e">
        <f t="shared" si="4"/>
        <v>#DIV/0!</v>
      </c>
    </row>
    <row r="203" spans="21:21" x14ac:dyDescent="0.3">
      <c r="U203" s="20" t="e">
        <f t="shared" si="4"/>
        <v>#DIV/0!</v>
      </c>
    </row>
    <row r="204" spans="21:21" x14ac:dyDescent="0.3">
      <c r="U204" s="20" t="e">
        <f t="shared" si="4"/>
        <v>#DIV/0!</v>
      </c>
    </row>
    <row r="205" spans="21:21" x14ac:dyDescent="0.3">
      <c r="U205" s="20" t="e">
        <f t="shared" si="4"/>
        <v>#DIV/0!</v>
      </c>
    </row>
    <row r="206" spans="21:21" x14ac:dyDescent="0.3">
      <c r="U206" s="20" t="e">
        <f t="shared" si="4"/>
        <v>#DIV/0!</v>
      </c>
    </row>
    <row r="207" spans="21:21" x14ac:dyDescent="0.3">
      <c r="U207" s="20" t="e">
        <f t="shared" si="4"/>
        <v>#DIV/0!</v>
      </c>
    </row>
    <row r="208" spans="21:21" x14ac:dyDescent="0.3">
      <c r="U208" s="20" t="e">
        <f t="shared" si="4"/>
        <v>#DIV/0!</v>
      </c>
    </row>
    <row r="209" spans="21:21" x14ac:dyDescent="0.3">
      <c r="U209" s="20" t="e">
        <f t="shared" si="4"/>
        <v>#DIV/0!</v>
      </c>
    </row>
    <row r="210" spans="21:21" x14ac:dyDescent="0.3">
      <c r="U210" s="20" t="e">
        <f t="shared" si="4"/>
        <v>#DIV/0!</v>
      </c>
    </row>
    <row r="211" spans="21:21" x14ac:dyDescent="0.3">
      <c r="U211" s="20" t="e">
        <f t="shared" si="4"/>
        <v>#DIV/0!</v>
      </c>
    </row>
    <row r="212" spans="21:21" x14ac:dyDescent="0.3">
      <c r="U212" s="20" t="e">
        <f t="shared" si="4"/>
        <v>#DIV/0!</v>
      </c>
    </row>
    <row r="213" spans="21:21" x14ac:dyDescent="0.3">
      <c r="U213" s="20" t="e">
        <f t="shared" si="4"/>
        <v>#DIV/0!</v>
      </c>
    </row>
    <row r="214" spans="21:21" x14ac:dyDescent="0.3">
      <c r="U214" s="20" t="e">
        <f t="shared" si="4"/>
        <v>#DIV/0!</v>
      </c>
    </row>
    <row r="215" spans="21:21" x14ac:dyDescent="0.3">
      <c r="U215" s="20" t="e">
        <f t="shared" si="4"/>
        <v>#DIV/0!</v>
      </c>
    </row>
    <row r="216" spans="21:21" x14ac:dyDescent="0.3">
      <c r="U216" s="20" t="e">
        <f t="shared" si="4"/>
        <v>#DIV/0!</v>
      </c>
    </row>
    <row r="217" spans="21:21" x14ac:dyDescent="0.3">
      <c r="U217" s="20" t="e">
        <f t="shared" si="4"/>
        <v>#DIV/0!</v>
      </c>
    </row>
    <row r="218" spans="21:21" x14ac:dyDescent="0.3">
      <c r="U218" s="20" t="e">
        <f t="shared" si="4"/>
        <v>#DIV/0!</v>
      </c>
    </row>
    <row r="219" spans="21:21" x14ac:dyDescent="0.3">
      <c r="U219" s="20" t="e">
        <f t="shared" si="4"/>
        <v>#DIV/0!</v>
      </c>
    </row>
    <row r="220" spans="21:21" x14ac:dyDescent="0.3">
      <c r="U220" s="20" t="e">
        <f t="shared" si="4"/>
        <v>#DIV/0!</v>
      </c>
    </row>
    <row r="221" spans="21:21" x14ac:dyDescent="0.3">
      <c r="U221" s="20" t="e">
        <f t="shared" si="4"/>
        <v>#DIV/0!</v>
      </c>
    </row>
    <row r="222" spans="21:21" x14ac:dyDescent="0.3">
      <c r="U222" s="20" t="e">
        <f t="shared" si="4"/>
        <v>#DIV/0!</v>
      </c>
    </row>
    <row r="223" spans="21:21" x14ac:dyDescent="0.3">
      <c r="U223" s="20" t="e">
        <f t="shared" si="4"/>
        <v>#DIV/0!</v>
      </c>
    </row>
    <row r="224" spans="21:21" x14ac:dyDescent="0.3">
      <c r="U224" s="20" t="e">
        <f t="shared" si="4"/>
        <v>#DIV/0!</v>
      </c>
    </row>
    <row r="225" spans="21:21" x14ac:dyDescent="0.3">
      <c r="U225" s="20" t="e">
        <f t="shared" si="4"/>
        <v>#DIV/0!</v>
      </c>
    </row>
    <row r="226" spans="21:21" x14ac:dyDescent="0.3">
      <c r="U226" s="20" t="e">
        <f t="shared" si="4"/>
        <v>#DIV/0!</v>
      </c>
    </row>
    <row r="227" spans="21:21" x14ac:dyDescent="0.3">
      <c r="U227" s="20" t="e">
        <f t="shared" si="4"/>
        <v>#DIV/0!</v>
      </c>
    </row>
    <row r="228" spans="21:21" x14ac:dyDescent="0.3">
      <c r="U228" s="20" t="e">
        <f t="shared" si="4"/>
        <v>#DIV/0!</v>
      </c>
    </row>
    <row r="229" spans="21:21" x14ac:dyDescent="0.3">
      <c r="U229" s="20" t="e">
        <f t="shared" si="4"/>
        <v>#DIV/0!</v>
      </c>
    </row>
    <row r="230" spans="21:21" x14ac:dyDescent="0.3">
      <c r="U230" s="20" t="e">
        <f t="shared" si="4"/>
        <v>#DIV/0!</v>
      </c>
    </row>
    <row r="231" spans="21:21" x14ac:dyDescent="0.3">
      <c r="U231" s="20" t="e">
        <f t="shared" si="4"/>
        <v>#DIV/0!</v>
      </c>
    </row>
    <row r="232" spans="21:21" x14ac:dyDescent="0.3">
      <c r="U232" s="20" t="e">
        <f t="shared" si="4"/>
        <v>#DIV/0!</v>
      </c>
    </row>
    <row r="233" spans="21:21" x14ac:dyDescent="0.3">
      <c r="U233" s="20" t="e">
        <f t="shared" si="4"/>
        <v>#DIV/0!</v>
      </c>
    </row>
    <row r="234" spans="21:21" x14ac:dyDescent="0.3">
      <c r="U234" s="20" t="e">
        <f t="shared" si="4"/>
        <v>#DIV/0!</v>
      </c>
    </row>
    <row r="235" spans="21:21" x14ac:dyDescent="0.3">
      <c r="U235" s="20" t="e">
        <f t="shared" si="4"/>
        <v>#DIV/0!</v>
      </c>
    </row>
    <row r="236" spans="21:21" x14ac:dyDescent="0.3">
      <c r="U236" s="20" t="e">
        <f t="shared" si="4"/>
        <v>#DIV/0!</v>
      </c>
    </row>
    <row r="237" spans="21:21" x14ac:dyDescent="0.3">
      <c r="U237" s="20" t="e">
        <f t="shared" si="4"/>
        <v>#DIV/0!</v>
      </c>
    </row>
    <row r="238" spans="21:21" x14ac:dyDescent="0.3">
      <c r="U238" s="20" t="e">
        <f t="shared" si="4"/>
        <v>#DIV/0!</v>
      </c>
    </row>
    <row r="239" spans="21:21" x14ac:dyDescent="0.3">
      <c r="U239" s="20" t="e">
        <f t="shared" si="4"/>
        <v>#DIV/0!</v>
      </c>
    </row>
    <row r="240" spans="21:21" x14ac:dyDescent="0.3">
      <c r="U240" s="20" t="e">
        <f t="shared" si="4"/>
        <v>#DIV/0!</v>
      </c>
    </row>
    <row r="241" spans="21:21" x14ac:dyDescent="0.3">
      <c r="U241" s="20" t="e">
        <f t="shared" si="4"/>
        <v>#DIV/0!</v>
      </c>
    </row>
    <row r="242" spans="21:21" x14ac:dyDescent="0.3">
      <c r="U242" s="20" t="e">
        <f t="shared" si="4"/>
        <v>#DIV/0!</v>
      </c>
    </row>
    <row r="243" spans="21:21" x14ac:dyDescent="0.3">
      <c r="U243" s="20" t="e">
        <f t="shared" si="4"/>
        <v>#DIV/0!</v>
      </c>
    </row>
    <row r="244" spans="21:21" x14ac:dyDescent="0.3">
      <c r="U244" s="20" t="e">
        <f t="shared" si="4"/>
        <v>#DIV/0!</v>
      </c>
    </row>
    <row r="245" spans="21:21" x14ac:dyDescent="0.3">
      <c r="U245" s="20" t="e">
        <f t="shared" si="4"/>
        <v>#DIV/0!</v>
      </c>
    </row>
    <row r="246" spans="21:21" x14ac:dyDescent="0.3">
      <c r="U246" s="20" t="e">
        <f t="shared" si="4"/>
        <v>#DIV/0!</v>
      </c>
    </row>
    <row r="247" spans="21:21" x14ac:dyDescent="0.3">
      <c r="U247" s="20" t="e">
        <f t="shared" si="4"/>
        <v>#DIV/0!</v>
      </c>
    </row>
    <row r="248" spans="21:21" x14ac:dyDescent="0.3">
      <c r="U248" s="20" t="e">
        <f t="shared" si="4"/>
        <v>#DIV/0!</v>
      </c>
    </row>
    <row r="249" spans="21:21" x14ac:dyDescent="0.3">
      <c r="U249" s="20" t="e">
        <f t="shared" si="4"/>
        <v>#DIV/0!</v>
      </c>
    </row>
    <row r="250" spans="21:21" x14ac:dyDescent="0.3">
      <c r="U250" s="20" t="e">
        <f t="shared" si="4"/>
        <v>#DIV/0!</v>
      </c>
    </row>
    <row r="251" spans="21:21" x14ac:dyDescent="0.3">
      <c r="U251" s="20" t="e">
        <f t="shared" si="4"/>
        <v>#DIV/0!</v>
      </c>
    </row>
    <row r="252" spans="21:21" x14ac:dyDescent="0.3">
      <c r="U252" s="20" t="e">
        <f t="shared" si="4"/>
        <v>#DIV/0!</v>
      </c>
    </row>
    <row r="253" spans="21:21" x14ac:dyDescent="0.3">
      <c r="U253" s="20" t="e">
        <f t="shared" si="4"/>
        <v>#DIV/0!</v>
      </c>
    </row>
    <row r="254" spans="21:21" x14ac:dyDescent="0.3">
      <c r="U254" s="20" t="e">
        <f t="shared" si="4"/>
        <v>#DIV/0!</v>
      </c>
    </row>
    <row r="255" spans="21:21" x14ac:dyDescent="0.3">
      <c r="U255" s="20" t="e">
        <f t="shared" si="4"/>
        <v>#DIV/0!</v>
      </c>
    </row>
    <row r="256" spans="21:21" x14ac:dyDescent="0.3">
      <c r="U256" s="20" t="e">
        <f t="shared" si="4"/>
        <v>#DIV/0!</v>
      </c>
    </row>
    <row r="257" spans="21:21" x14ac:dyDescent="0.3">
      <c r="U257" s="20" t="e">
        <f t="shared" si="4"/>
        <v>#DIV/0!</v>
      </c>
    </row>
    <row r="258" spans="21:21" x14ac:dyDescent="0.3">
      <c r="U258" s="20" t="e">
        <f t="shared" si="4"/>
        <v>#DIV/0!</v>
      </c>
    </row>
    <row r="259" spans="21:21" x14ac:dyDescent="0.3">
      <c r="U259" s="20" t="e">
        <f t="shared" si="4"/>
        <v>#DIV/0!</v>
      </c>
    </row>
    <row r="260" spans="21:21" x14ac:dyDescent="0.3">
      <c r="U260" s="20" t="e">
        <f t="shared" si="4"/>
        <v>#DIV/0!</v>
      </c>
    </row>
    <row r="261" spans="21:21" x14ac:dyDescent="0.3">
      <c r="U261" s="20" t="e">
        <f t="shared" ref="U261:U324" si="5">S261/T261</f>
        <v>#DIV/0!</v>
      </c>
    </row>
    <row r="262" spans="21:21" x14ac:dyDescent="0.3">
      <c r="U262" s="20" t="e">
        <f t="shared" si="5"/>
        <v>#DIV/0!</v>
      </c>
    </row>
    <row r="263" spans="21:21" x14ac:dyDescent="0.3">
      <c r="U263" s="20" t="e">
        <f t="shared" si="5"/>
        <v>#DIV/0!</v>
      </c>
    </row>
    <row r="264" spans="21:21" x14ac:dyDescent="0.3">
      <c r="U264" s="20" t="e">
        <f t="shared" si="5"/>
        <v>#DIV/0!</v>
      </c>
    </row>
    <row r="265" spans="21:21" x14ac:dyDescent="0.3">
      <c r="U265" s="20" t="e">
        <f t="shared" si="5"/>
        <v>#DIV/0!</v>
      </c>
    </row>
    <row r="266" spans="21:21" x14ac:dyDescent="0.3">
      <c r="U266" s="20" t="e">
        <f t="shared" si="5"/>
        <v>#DIV/0!</v>
      </c>
    </row>
    <row r="267" spans="21:21" x14ac:dyDescent="0.3">
      <c r="U267" s="20" t="e">
        <f t="shared" si="5"/>
        <v>#DIV/0!</v>
      </c>
    </row>
    <row r="268" spans="21:21" x14ac:dyDescent="0.3">
      <c r="U268" s="20" t="e">
        <f t="shared" si="5"/>
        <v>#DIV/0!</v>
      </c>
    </row>
    <row r="269" spans="21:21" x14ac:dyDescent="0.3">
      <c r="U269" s="20" t="e">
        <f t="shared" si="5"/>
        <v>#DIV/0!</v>
      </c>
    </row>
    <row r="270" spans="21:21" x14ac:dyDescent="0.3">
      <c r="U270" s="20" t="e">
        <f t="shared" si="5"/>
        <v>#DIV/0!</v>
      </c>
    </row>
    <row r="271" spans="21:21" x14ac:dyDescent="0.3">
      <c r="U271" s="20" t="e">
        <f t="shared" si="5"/>
        <v>#DIV/0!</v>
      </c>
    </row>
    <row r="272" spans="21:21" x14ac:dyDescent="0.3">
      <c r="U272" s="20" t="e">
        <f t="shared" si="5"/>
        <v>#DIV/0!</v>
      </c>
    </row>
    <row r="273" spans="21:21" x14ac:dyDescent="0.3">
      <c r="U273" s="20" t="e">
        <f t="shared" si="5"/>
        <v>#DIV/0!</v>
      </c>
    </row>
    <row r="274" spans="21:21" x14ac:dyDescent="0.3">
      <c r="U274" s="20" t="e">
        <f t="shared" si="5"/>
        <v>#DIV/0!</v>
      </c>
    </row>
    <row r="275" spans="21:21" x14ac:dyDescent="0.3">
      <c r="U275" s="20" t="e">
        <f t="shared" si="5"/>
        <v>#DIV/0!</v>
      </c>
    </row>
    <row r="276" spans="21:21" x14ac:dyDescent="0.3">
      <c r="U276" s="20" t="e">
        <f t="shared" si="5"/>
        <v>#DIV/0!</v>
      </c>
    </row>
    <row r="277" spans="21:21" x14ac:dyDescent="0.3">
      <c r="U277" s="20" t="e">
        <f t="shared" si="5"/>
        <v>#DIV/0!</v>
      </c>
    </row>
    <row r="278" spans="21:21" x14ac:dyDescent="0.3">
      <c r="U278" s="20" t="e">
        <f t="shared" si="5"/>
        <v>#DIV/0!</v>
      </c>
    </row>
    <row r="279" spans="21:21" x14ac:dyDescent="0.3">
      <c r="U279" s="20" t="e">
        <f t="shared" si="5"/>
        <v>#DIV/0!</v>
      </c>
    </row>
    <row r="280" spans="21:21" x14ac:dyDescent="0.3">
      <c r="U280" s="20" t="e">
        <f t="shared" si="5"/>
        <v>#DIV/0!</v>
      </c>
    </row>
    <row r="281" spans="21:21" x14ac:dyDescent="0.3">
      <c r="U281" s="20" t="e">
        <f t="shared" si="5"/>
        <v>#DIV/0!</v>
      </c>
    </row>
    <row r="282" spans="21:21" x14ac:dyDescent="0.3">
      <c r="U282" s="20" t="e">
        <f t="shared" si="5"/>
        <v>#DIV/0!</v>
      </c>
    </row>
    <row r="283" spans="21:21" x14ac:dyDescent="0.3">
      <c r="U283" s="20" t="e">
        <f t="shared" si="5"/>
        <v>#DIV/0!</v>
      </c>
    </row>
    <row r="284" spans="21:21" x14ac:dyDescent="0.3">
      <c r="U284" s="20" t="e">
        <f t="shared" si="5"/>
        <v>#DIV/0!</v>
      </c>
    </row>
    <row r="285" spans="21:21" x14ac:dyDescent="0.3">
      <c r="U285" s="20" t="e">
        <f t="shared" si="5"/>
        <v>#DIV/0!</v>
      </c>
    </row>
    <row r="286" spans="21:21" x14ac:dyDescent="0.3">
      <c r="U286" s="20" t="e">
        <f t="shared" si="5"/>
        <v>#DIV/0!</v>
      </c>
    </row>
    <row r="287" spans="21:21" x14ac:dyDescent="0.3">
      <c r="U287" s="20" t="e">
        <f t="shared" si="5"/>
        <v>#DIV/0!</v>
      </c>
    </row>
    <row r="288" spans="21:21" x14ac:dyDescent="0.3">
      <c r="U288" s="20" t="e">
        <f t="shared" si="5"/>
        <v>#DIV/0!</v>
      </c>
    </row>
    <row r="289" spans="21:21" x14ac:dyDescent="0.3">
      <c r="U289" s="20" t="e">
        <f t="shared" si="5"/>
        <v>#DIV/0!</v>
      </c>
    </row>
    <row r="290" spans="21:21" x14ac:dyDescent="0.3">
      <c r="U290" s="20" t="e">
        <f t="shared" si="5"/>
        <v>#DIV/0!</v>
      </c>
    </row>
    <row r="291" spans="21:21" x14ac:dyDescent="0.3">
      <c r="U291" s="20" t="e">
        <f t="shared" si="5"/>
        <v>#DIV/0!</v>
      </c>
    </row>
    <row r="292" spans="21:21" x14ac:dyDescent="0.3">
      <c r="U292" s="20" t="e">
        <f t="shared" si="5"/>
        <v>#DIV/0!</v>
      </c>
    </row>
    <row r="293" spans="21:21" x14ac:dyDescent="0.3">
      <c r="U293" s="20" t="e">
        <f t="shared" si="5"/>
        <v>#DIV/0!</v>
      </c>
    </row>
    <row r="294" spans="21:21" x14ac:dyDescent="0.3">
      <c r="U294" s="20" t="e">
        <f t="shared" si="5"/>
        <v>#DIV/0!</v>
      </c>
    </row>
    <row r="295" spans="21:21" x14ac:dyDescent="0.3">
      <c r="U295" s="20" t="e">
        <f t="shared" si="5"/>
        <v>#DIV/0!</v>
      </c>
    </row>
    <row r="296" spans="21:21" x14ac:dyDescent="0.3">
      <c r="U296" s="20" t="e">
        <f t="shared" si="5"/>
        <v>#DIV/0!</v>
      </c>
    </row>
    <row r="297" spans="21:21" x14ac:dyDescent="0.3">
      <c r="U297" s="20" t="e">
        <f t="shared" si="5"/>
        <v>#DIV/0!</v>
      </c>
    </row>
    <row r="298" spans="21:21" x14ac:dyDescent="0.3">
      <c r="U298" s="20" t="e">
        <f t="shared" si="5"/>
        <v>#DIV/0!</v>
      </c>
    </row>
    <row r="299" spans="21:21" x14ac:dyDescent="0.3">
      <c r="U299" s="20" t="e">
        <f t="shared" si="5"/>
        <v>#DIV/0!</v>
      </c>
    </row>
    <row r="300" spans="21:21" x14ac:dyDescent="0.3">
      <c r="U300" s="20" t="e">
        <f t="shared" si="5"/>
        <v>#DIV/0!</v>
      </c>
    </row>
    <row r="301" spans="21:21" x14ac:dyDescent="0.3">
      <c r="U301" s="20" t="e">
        <f t="shared" si="5"/>
        <v>#DIV/0!</v>
      </c>
    </row>
    <row r="302" spans="21:21" x14ac:dyDescent="0.3">
      <c r="U302" s="20" t="e">
        <f t="shared" si="5"/>
        <v>#DIV/0!</v>
      </c>
    </row>
    <row r="303" spans="21:21" x14ac:dyDescent="0.3">
      <c r="U303" s="20" t="e">
        <f t="shared" si="5"/>
        <v>#DIV/0!</v>
      </c>
    </row>
    <row r="304" spans="21:21" x14ac:dyDescent="0.3">
      <c r="U304" s="20" t="e">
        <f t="shared" si="5"/>
        <v>#DIV/0!</v>
      </c>
    </row>
    <row r="305" spans="21:21" x14ac:dyDescent="0.3">
      <c r="U305" s="20" t="e">
        <f t="shared" si="5"/>
        <v>#DIV/0!</v>
      </c>
    </row>
    <row r="306" spans="21:21" x14ac:dyDescent="0.3">
      <c r="U306" s="20" t="e">
        <f t="shared" si="5"/>
        <v>#DIV/0!</v>
      </c>
    </row>
    <row r="307" spans="21:21" x14ac:dyDescent="0.3">
      <c r="U307" s="20" t="e">
        <f t="shared" si="5"/>
        <v>#DIV/0!</v>
      </c>
    </row>
    <row r="308" spans="21:21" x14ac:dyDescent="0.3">
      <c r="U308" s="20" t="e">
        <f t="shared" si="5"/>
        <v>#DIV/0!</v>
      </c>
    </row>
    <row r="309" spans="21:21" x14ac:dyDescent="0.3">
      <c r="U309" s="20" t="e">
        <f t="shared" si="5"/>
        <v>#DIV/0!</v>
      </c>
    </row>
    <row r="310" spans="21:21" x14ac:dyDescent="0.3">
      <c r="U310" s="20" t="e">
        <f t="shared" si="5"/>
        <v>#DIV/0!</v>
      </c>
    </row>
    <row r="311" spans="21:21" x14ac:dyDescent="0.3">
      <c r="U311" s="20" t="e">
        <f t="shared" si="5"/>
        <v>#DIV/0!</v>
      </c>
    </row>
    <row r="312" spans="21:21" x14ac:dyDescent="0.3">
      <c r="U312" s="20" t="e">
        <f t="shared" si="5"/>
        <v>#DIV/0!</v>
      </c>
    </row>
    <row r="313" spans="21:21" x14ac:dyDescent="0.3">
      <c r="U313" s="20" t="e">
        <f t="shared" si="5"/>
        <v>#DIV/0!</v>
      </c>
    </row>
    <row r="314" spans="21:21" x14ac:dyDescent="0.3">
      <c r="U314" s="20" t="e">
        <f t="shared" si="5"/>
        <v>#DIV/0!</v>
      </c>
    </row>
    <row r="315" spans="21:21" x14ac:dyDescent="0.3">
      <c r="U315" s="20" t="e">
        <f t="shared" si="5"/>
        <v>#DIV/0!</v>
      </c>
    </row>
    <row r="316" spans="21:21" x14ac:dyDescent="0.3">
      <c r="U316" s="20" t="e">
        <f t="shared" si="5"/>
        <v>#DIV/0!</v>
      </c>
    </row>
    <row r="317" spans="21:21" x14ac:dyDescent="0.3">
      <c r="U317" s="20" t="e">
        <f t="shared" si="5"/>
        <v>#DIV/0!</v>
      </c>
    </row>
    <row r="318" spans="21:21" x14ac:dyDescent="0.3">
      <c r="U318" s="20" t="e">
        <f t="shared" si="5"/>
        <v>#DIV/0!</v>
      </c>
    </row>
    <row r="319" spans="21:21" x14ac:dyDescent="0.3">
      <c r="U319" s="20" t="e">
        <f t="shared" si="5"/>
        <v>#DIV/0!</v>
      </c>
    </row>
    <row r="320" spans="21:21" x14ac:dyDescent="0.3">
      <c r="U320" s="20" t="e">
        <f t="shared" si="5"/>
        <v>#DIV/0!</v>
      </c>
    </row>
    <row r="321" spans="21:21" x14ac:dyDescent="0.3">
      <c r="U321" s="20" t="e">
        <f t="shared" si="5"/>
        <v>#DIV/0!</v>
      </c>
    </row>
    <row r="322" spans="21:21" x14ac:dyDescent="0.3">
      <c r="U322" s="20" t="e">
        <f t="shared" si="5"/>
        <v>#DIV/0!</v>
      </c>
    </row>
    <row r="323" spans="21:21" x14ac:dyDescent="0.3">
      <c r="U323" s="20" t="e">
        <f t="shared" si="5"/>
        <v>#DIV/0!</v>
      </c>
    </row>
    <row r="324" spans="21:21" x14ac:dyDescent="0.3">
      <c r="U324" s="20" t="e">
        <f t="shared" si="5"/>
        <v>#DIV/0!</v>
      </c>
    </row>
    <row r="325" spans="21:21" x14ac:dyDescent="0.3">
      <c r="U325" s="20" t="e">
        <f t="shared" ref="U325:U388" si="6">S325/T325</f>
        <v>#DIV/0!</v>
      </c>
    </row>
    <row r="326" spans="21:21" x14ac:dyDescent="0.3">
      <c r="U326" s="20" t="e">
        <f t="shared" si="6"/>
        <v>#DIV/0!</v>
      </c>
    </row>
    <row r="327" spans="21:21" x14ac:dyDescent="0.3">
      <c r="U327" s="20" t="e">
        <f t="shared" si="6"/>
        <v>#DIV/0!</v>
      </c>
    </row>
    <row r="328" spans="21:21" x14ac:dyDescent="0.3">
      <c r="U328" s="20" t="e">
        <f t="shared" si="6"/>
        <v>#DIV/0!</v>
      </c>
    </row>
    <row r="329" spans="21:21" x14ac:dyDescent="0.3">
      <c r="U329" s="20" t="e">
        <f t="shared" si="6"/>
        <v>#DIV/0!</v>
      </c>
    </row>
    <row r="330" spans="21:21" x14ac:dyDescent="0.3">
      <c r="U330" s="20" t="e">
        <f t="shared" si="6"/>
        <v>#DIV/0!</v>
      </c>
    </row>
    <row r="331" spans="21:21" x14ac:dyDescent="0.3">
      <c r="U331" s="20" t="e">
        <f t="shared" si="6"/>
        <v>#DIV/0!</v>
      </c>
    </row>
    <row r="332" spans="21:21" x14ac:dyDescent="0.3">
      <c r="U332" s="20" t="e">
        <f t="shared" si="6"/>
        <v>#DIV/0!</v>
      </c>
    </row>
    <row r="333" spans="21:21" x14ac:dyDescent="0.3">
      <c r="U333" s="20" t="e">
        <f t="shared" si="6"/>
        <v>#DIV/0!</v>
      </c>
    </row>
    <row r="334" spans="21:21" x14ac:dyDescent="0.3">
      <c r="U334" s="20" t="e">
        <f t="shared" si="6"/>
        <v>#DIV/0!</v>
      </c>
    </row>
    <row r="335" spans="21:21" x14ac:dyDescent="0.3">
      <c r="U335" s="20" t="e">
        <f t="shared" si="6"/>
        <v>#DIV/0!</v>
      </c>
    </row>
    <row r="336" spans="21:21" x14ac:dyDescent="0.3">
      <c r="U336" s="20" t="e">
        <f t="shared" si="6"/>
        <v>#DIV/0!</v>
      </c>
    </row>
    <row r="337" spans="21:21" x14ac:dyDescent="0.3">
      <c r="U337" s="20" t="e">
        <f t="shared" si="6"/>
        <v>#DIV/0!</v>
      </c>
    </row>
    <row r="338" spans="21:21" x14ac:dyDescent="0.3">
      <c r="U338" s="20" t="e">
        <f t="shared" si="6"/>
        <v>#DIV/0!</v>
      </c>
    </row>
    <row r="339" spans="21:21" x14ac:dyDescent="0.3">
      <c r="U339" s="20" t="e">
        <f t="shared" si="6"/>
        <v>#DIV/0!</v>
      </c>
    </row>
    <row r="340" spans="21:21" x14ac:dyDescent="0.3">
      <c r="U340" s="20" t="e">
        <f t="shared" si="6"/>
        <v>#DIV/0!</v>
      </c>
    </row>
    <row r="341" spans="21:21" x14ac:dyDescent="0.3">
      <c r="U341" s="20" t="e">
        <f t="shared" si="6"/>
        <v>#DIV/0!</v>
      </c>
    </row>
    <row r="342" spans="21:21" x14ac:dyDescent="0.3">
      <c r="U342" s="20" t="e">
        <f t="shared" si="6"/>
        <v>#DIV/0!</v>
      </c>
    </row>
    <row r="343" spans="21:21" x14ac:dyDescent="0.3">
      <c r="U343" s="20" t="e">
        <f t="shared" si="6"/>
        <v>#DIV/0!</v>
      </c>
    </row>
    <row r="344" spans="21:21" x14ac:dyDescent="0.3">
      <c r="U344" s="20" t="e">
        <f t="shared" si="6"/>
        <v>#DIV/0!</v>
      </c>
    </row>
    <row r="345" spans="21:21" x14ac:dyDescent="0.3">
      <c r="U345" s="20" t="e">
        <f t="shared" si="6"/>
        <v>#DIV/0!</v>
      </c>
    </row>
    <row r="346" spans="21:21" x14ac:dyDescent="0.3">
      <c r="U346" s="20" t="e">
        <f t="shared" si="6"/>
        <v>#DIV/0!</v>
      </c>
    </row>
    <row r="347" spans="21:21" x14ac:dyDescent="0.3">
      <c r="U347" s="20" t="e">
        <f t="shared" si="6"/>
        <v>#DIV/0!</v>
      </c>
    </row>
    <row r="348" spans="21:21" x14ac:dyDescent="0.3">
      <c r="U348" s="20" t="e">
        <f t="shared" si="6"/>
        <v>#DIV/0!</v>
      </c>
    </row>
    <row r="349" spans="21:21" x14ac:dyDescent="0.3">
      <c r="U349" s="20" t="e">
        <f t="shared" si="6"/>
        <v>#DIV/0!</v>
      </c>
    </row>
    <row r="350" spans="21:21" x14ac:dyDescent="0.3">
      <c r="U350" s="20" t="e">
        <f t="shared" si="6"/>
        <v>#DIV/0!</v>
      </c>
    </row>
    <row r="351" spans="21:21" x14ac:dyDescent="0.3">
      <c r="U351" s="20" t="e">
        <f t="shared" si="6"/>
        <v>#DIV/0!</v>
      </c>
    </row>
    <row r="352" spans="21:21" x14ac:dyDescent="0.3">
      <c r="U352" s="20" t="e">
        <f t="shared" si="6"/>
        <v>#DIV/0!</v>
      </c>
    </row>
    <row r="353" spans="21:21" x14ac:dyDescent="0.3">
      <c r="U353" s="20" t="e">
        <f t="shared" si="6"/>
        <v>#DIV/0!</v>
      </c>
    </row>
    <row r="354" spans="21:21" x14ac:dyDescent="0.3">
      <c r="U354" s="20" t="e">
        <f t="shared" si="6"/>
        <v>#DIV/0!</v>
      </c>
    </row>
    <row r="355" spans="21:21" x14ac:dyDescent="0.3">
      <c r="U355" s="20" t="e">
        <f t="shared" si="6"/>
        <v>#DIV/0!</v>
      </c>
    </row>
    <row r="356" spans="21:21" x14ac:dyDescent="0.3">
      <c r="U356" s="20" t="e">
        <f t="shared" si="6"/>
        <v>#DIV/0!</v>
      </c>
    </row>
    <row r="357" spans="21:21" x14ac:dyDescent="0.3">
      <c r="U357" s="20" t="e">
        <f t="shared" si="6"/>
        <v>#DIV/0!</v>
      </c>
    </row>
    <row r="358" spans="21:21" x14ac:dyDescent="0.3">
      <c r="U358" s="20" t="e">
        <f t="shared" si="6"/>
        <v>#DIV/0!</v>
      </c>
    </row>
    <row r="359" spans="21:21" x14ac:dyDescent="0.3">
      <c r="U359" s="20" t="e">
        <f t="shared" si="6"/>
        <v>#DIV/0!</v>
      </c>
    </row>
    <row r="360" spans="21:21" x14ac:dyDescent="0.3">
      <c r="U360" s="20" t="e">
        <f t="shared" si="6"/>
        <v>#DIV/0!</v>
      </c>
    </row>
    <row r="361" spans="21:21" x14ac:dyDescent="0.3">
      <c r="U361" s="20" t="e">
        <f t="shared" si="6"/>
        <v>#DIV/0!</v>
      </c>
    </row>
    <row r="362" spans="21:21" x14ac:dyDescent="0.3">
      <c r="U362" s="20" t="e">
        <f t="shared" si="6"/>
        <v>#DIV/0!</v>
      </c>
    </row>
    <row r="363" spans="21:21" x14ac:dyDescent="0.3">
      <c r="U363" s="20" t="e">
        <f t="shared" si="6"/>
        <v>#DIV/0!</v>
      </c>
    </row>
    <row r="364" spans="21:21" x14ac:dyDescent="0.3">
      <c r="U364" s="20" t="e">
        <f t="shared" si="6"/>
        <v>#DIV/0!</v>
      </c>
    </row>
    <row r="365" spans="21:21" x14ac:dyDescent="0.3">
      <c r="U365" s="20" t="e">
        <f t="shared" si="6"/>
        <v>#DIV/0!</v>
      </c>
    </row>
    <row r="366" spans="21:21" x14ac:dyDescent="0.3">
      <c r="U366" s="20" t="e">
        <f t="shared" si="6"/>
        <v>#DIV/0!</v>
      </c>
    </row>
    <row r="367" spans="21:21" x14ac:dyDescent="0.3">
      <c r="U367" s="20" t="e">
        <f t="shared" si="6"/>
        <v>#DIV/0!</v>
      </c>
    </row>
    <row r="368" spans="21:21" x14ac:dyDescent="0.3">
      <c r="U368" s="20" t="e">
        <f t="shared" si="6"/>
        <v>#DIV/0!</v>
      </c>
    </row>
    <row r="369" spans="21:21" x14ac:dyDescent="0.3">
      <c r="U369" s="20" t="e">
        <f t="shared" si="6"/>
        <v>#DIV/0!</v>
      </c>
    </row>
    <row r="370" spans="21:21" x14ac:dyDescent="0.3">
      <c r="U370" s="20" t="e">
        <f t="shared" si="6"/>
        <v>#DIV/0!</v>
      </c>
    </row>
    <row r="371" spans="21:21" x14ac:dyDescent="0.3">
      <c r="U371" s="20" t="e">
        <f t="shared" si="6"/>
        <v>#DIV/0!</v>
      </c>
    </row>
    <row r="372" spans="21:21" x14ac:dyDescent="0.3">
      <c r="U372" s="20" t="e">
        <f t="shared" si="6"/>
        <v>#DIV/0!</v>
      </c>
    </row>
    <row r="373" spans="21:21" x14ac:dyDescent="0.3">
      <c r="U373" s="20" t="e">
        <f t="shared" si="6"/>
        <v>#DIV/0!</v>
      </c>
    </row>
    <row r="374" spans="21:21" x14ac:dyDescent="0.3">
      <c r="U374" s="20" t="e">
        <f t="shared" si="6"/>
        <v>#DIV/0!</v>
      </c>
    </row>
    <row r="375" spans="21:21" x14ac:dyDescent="0.3">
      <c r="U375" s="20" t="e">
        <f t="shared" si="6"/>
        <v>#DIV/0!</v>
      </c>
    </row>
    <row r="376" spans="21:21" x14ac:dyDescent="0.3">
      <c r="U376" s="20" t="e">
        <f t="shared" si="6"/>
        <v>#DIV/0!</v>
      </c>
    </row>
    <row r="377" spans="21:21" x14ac:dyDescent="0.3">
      <c r="U377" s="20" t="e">
        <f t="shared" si="6"/>
        <v>#DIV/0!</v>
      </c>
    </row>
    <row r="378" spans="21:21" x14ac:dyDescent="0.3">
      <c r="U378" s="20" t="e">
        <f t="shared" si="6"/>
        <v>#DIV/0!</v>
      </c>
    </row>
    <row r="379" spans="21:21" x14ac:dyDescent="0.3">
      <c r="U379" s="20" t="e">
        <f t="shared" si="6"/>
        <v>#DIV/0!</v>
      </c>
    </row>
    <row r="380" spans="21:21" x14ac:dyDescent="0.3">
      <c r="U380" s="20" t="e">
        <f t="shared" si="6"/>
        <v>#DIV/0!</v>
      </c>
    </row>
    <row r="381" spans="21:21" x14ac:dyDescent="0.3">
      <c r="U381" s="20" t="e">
        <f t="shared" si="6"/>
        <v>#DIV/0!</v>
      </c>
    </row>
    <row r="382" spans="21:21" x14ac:dyDescent="0.3">
      <c r="U382" s="20" t="e">
        <f t="shared" si="6"/>
        <v>#DIV/0!</v>
      </c>
    </row>
    <row r="383" spans="21:21" x14ac:dyDescent="0.3">
      <c r="U383" s="20" t="e">
        <f t="shared" si="6"/>
        <v>#DIV/0!</v>
      </c>
    </row>
    <row r="384" spans="21:21" x14ac:dyDescent="0.3">
      <c r="U384" s="20" t="e">
        <f t="shared" si="6"/>
        <v>#DIV/0!</v>
      </c>
    </row>
    <row r="385" spans="21:21" x14ac:dyDescent="0.3">
      <c r="U385" s="20" t="e">
        <f t="shared" si="6"/>
        <v>#DIV/0!</v>
      </c>
    </row>
    <row r="386" spans="21:21" x14ac:dyDescent="0.3">
      <c r="U386" s="20" t="e">
        <f t="shared" si="6"/>
        <v>#DIV/0!</v>
      </c>
    </row>
    <row r="387" spans="21:21" x14ac:dyDescent="0.3">
      <c r="U387" s="20" t="e">
        <f t="shared" si="6"/>
        <v>#DIV/0!</v>
      </c>
    </row>
    <row r="388" spans="21:21" x14ac:dyDescent="0.3">
      <c r="U388" s="20" t="e">
        <f t="shared" si="6"/>
        <v>#DIV/0!</v>
      </c>
    </row>
    <row r="389" spans="21:21" x14ac:dyDescent="0.3">
      <c r="U389" s="20" t="e">
        <f t="shared" ref="U389:U452" si="7">S389/T389</f>
        <v>#DIV/0!</v>
      </c>
    </row>
    <row r="390" spans="21:21" x14ac:dyDescent="0.3">
      <c r="U390" s="20" t="e">
        <f t="shared" si="7"/>
        <v>#DIV/0!</v>
      </c>
    </row>
    <row r="391" spans="21:21" x14ac:dyDescent="0.3">
      <c r="U391" s="20" t="e">
        <f t="shared" si="7"/>
        <v>#DIV/0!</v>
      </c>
    </row>
    <row r="392" spans="21:21" x14ac:dyDescent="0.3">
      <c r="U392" s="20" t="e">
        <f t="shared" si="7"/>
        <v>#DIV/0!</v>
      </c>
    </row>
    <row r="393" spans="21:21" x14ac:dyDescent="0.3">
      <c r="U393" s="20" t="e">
        <f t="shared" si="7"/>
        <v>#DIV/0!</v>
      </c>
    </row>
    <row r="394" spans="21:21" x14ac:dyDescent="0.3">
      <c r="U394" s="20" t="e">
        <f t="shared" si="7"/>
        <v>#DIV/0!</v>
      </c>
    </row>
    <row r="395" spans="21:21" x14ac:dyDescent="0.3">
      <c r="U395" s="20" t="e">
        <f t="shared" si="7"/>
        <v>#DIV/0!</v>
      </c>
    </row>
    <row r="396" spans="21:21" x14ac:dyDescent="0.3">
      <c r="U396" s="20" t="e">
        <f t="shared" si="7"/>
        <v>#DIV/0!</v>
      </c>
    </row>
    <row r="397" spans="21:21" x14ac:dyDescent="0.3">
      <c r="U397" s="20" t="e">
        <f t="shared" si="7"/>
        <v>#DIV/0!</v>
      </c>
    </row>
    <row r="398" spans="21:21" x14ac:dyDescent="0.3">
      <c r="U398" s="20" t="e">
        <f t="shared" si="7"/>
        <v>#DIV/0!</v>
      </c>
    </row>
    <row r="399" spans="21:21" x14ac:dyDescent="0.3">
      <c r="U399" s="20" t="e">
        <f t="shared" si="7"/>
        <v>#DIV/0!</v>
      </c>
    </row>
    <row r="400" spans="21:21" x14ac:dyDescent="0.3">
      <c r="U400" s="20" t="e">
        <f t="shared" si="7"/>
        <v>#DIV/0!</v>
      </c>
    </row>
    <row r="401" spans="21:21" x14ac:dyDescent="0.3">
      <c r="U401" s="20" t="e">
        <f t="shared" si="7"/>
        <v>#DIV/0!</v>
      </c>
    </row>
    <row r="402" spans="21:21" x14ac:dyDescent="0.3">
      <c r="U402" s="20" t="e">
        <f t="shared" si="7"/>
        <v>#DIV/0!</v>
      </c>
    </row>
    <row r="403" spans="21:21" x14ac:dyDescent="0.3">
      <c r="U403" s="20" t="e">
        <f t="shared" si="7"/>
        <v>#DIV/0!</v>
      </c>
    </row>
    <row r="404" spans="21:21" x14ac:dyDescent="0.3">
      <c r="U404" s="20" t="e">
        <f t="shared" si="7"/>
        <v>#DIV/0!</v>
      </c>
    </row>
    <row r="405" spans="21:21" x14ac:dyDescent="0.3">
      <c r="U405" s="20" t="e">
        <f t="shared" si="7"/>
        <v>#DIV/0!</v>
      </c>
    </row>
    <row r="406" spans="21:21" x14ac:dyDescent="0.3">
      <c r="U406" s="20" t="e">
        <f t="shared" si="7"/>
        <v>#DIV/0!</v>
      </c>
    </row>
    <row r="407" spans="21:21" x14ac:dyDescent="0.3">
      <c r="U407" s="20" t="e">
        <f t="shared" si="7"/>
        <v>#DIV/0!</v>
      </c>
    </row>
    <row r="408" spans="21:21" x14ac:dyDescent="0.3">
      <c r="U408" s="20" t="e">
        <f t="shared" si="7"/>
        <v>#DIV/0!</v>
      </c>
    </row>
    <row r="409" spans="21:21" x14ac:dyDescent="0.3">
      <c r="U409" s="20" t="e">
        <f t="shared" si="7"/>
        <v>#DIV/0!</v>
      </c>
    </row>
    <row r="410" spans="21:21" x14ac:dyDescent="0.3">
      <c r="U410" s="20" t="e">
        <f t="shared" si="7"/>
        <v>#DIV/0!</v>
      </c>
    </row>
    <row r="411" spans="21:21" x14ac:dyDescent="0.3">
      <c r="U411" s="20" t="e">
        <f t="shared" si="7"/>
        <v>#DIV/0!</v>
      </c>
    </row>
    <row r="412" spans="21:21" x14ac:dyDescent="0.3">
      <c r="U412" s="20" t="e">
        <f t="shared" si="7"/>
        <v>#DIV/0!</v>
      </c>
    </row>
    <row r="413" spans="21:21" x14ac:dyDescent="0.3">
      <c r="U413" s="20" t="e">
        <f t="shared" si="7"/>
        <v>#DIV/0!</v>
      </c>
    </row>
    <row r="414" spans="21:21" x14ac:dyDescent="0.3">
      <c r="U414" s="20" t="e">
        <f t="shared" si="7"/>
        <v>#DIV/0!</v>
      </c>
    </row>
    <row r="415" spans="21:21" x14ac:dyDescent="0.3">
      <c r="U415" s="20" t="e">
        <f t="shared" si="7"/>
        <v>#DIV/0!</v>
      </c>
    </row>
    <row r="416" spans="21:21" x14ac:dyDescent="0.3">
      <c r="U416" s="20" t="e">
        <f t="shared" si="7"/>
        <v>#DIV/0!</v>
      </c>
    </row>
    <row r="417" spans="21:21" x14ac:dyDescent="0.3">
      <c r="U417" s="20" t="e">
        <f t="shared" si="7"/>
        <v>#DIV/0!</v>
      </c>
    </row>
    <row r="418" spans="21:21" x14ac:dyDescent="0.3">
      <c r="U418" s="20" t="e">
        <f t="shared" si="7"/>
        <v>#DIV/0!</v>
      </c>
    </row>
    <row r="419" spans="21:21" x14ac:dyDescent="0.3">
      <c r="U419" s="20" t="e">
        <f t="shared" si="7"/>
        <v>#DIV/0!</v>
      </c>
    </row>
    <row r="420" spans="21:21" x14ac:dyDescent="0.3">
      <c r="U420" s="20" t="e">
        <f t="shared" si="7"/>
        <v>#DIV/0!</v>
      </c>
    </row>
    <row r="421" spans="21:21" x14ac:dyDescent="0.3">
      <c r="U421" s="20" t="e">
        <f t="shared" si="7"/>
        <v>#DIV/0!</v>
      </c>
    </row>
    <row r="422" spans="21:21" x14ac:dyDescent="0.3">
      <c r="U422" s="20" t="e">
        <f t="shared" si="7"/>
        <v>#DIV/0!</v>
      </c>
    </row>
    <row r="423" spans="21:21" x14ac:dyDescent="0.3">
      <c r="U423" s="20" t="e">
        <f t="shared" si="7"/>
        <v>#DIV/0!</v>
      </c>
    </row>
    <row r="424" spans="21:21" x14ac:dyDescent="0.3">
      <c r="U424" s="20" t="e">
        <f t="shared" si="7"/>
        <v>#DIV/0!</v>
      </c>
    </row>
    <row r="425" spans="21:21" x14ac:dyDescent="0.3">
      <c r="U425" s="20" t="e">
        <f t="shared" si="7"/>
        <v>#DIV/0!</v>
      </c>
    </row>
    <row r="426" spans="21:21" x14ac:dyDescent="0.3">
      <c r="U426" s="20" t="e">
        <f t="shared" si="7"/>
        <v>#DIV/0!</v>
      </c>
    </row>
    <row r="427" spans="21:21" x14ac:dyDescent="0.3">
      <c r="U427" s="20" t="e">
        <f t="shared" si="7"/>
        <v>#DIV/0!</v>
      </c>
    </row>
    <row r="428" spans="21:21" x14ac:dyDescent="0.3">
      <c r="U428" s="20" t="e">
        <f t="shared" si="7"/>
        <v>#DIV/0!</v>
      </c>
    </row>
    <row r="429" spans="21:21" x14ac:dyDescent="0.3">
      <c r="U429" s="20" t="e">
        <f t="shared" si="7"/>
        <v>#DIV/0!</v>
      </c>
    </row>
    <row r="430" spans="21:21" x14ac:dyDescent="0.3">
      <c r="U430" s="20" t="e">
        <f t="shared" si="7"/>
        <v>#DIV/0!</v>
      </c>
    </row>
    <row r="431" spans="21:21" x14ac:dyDescent="0.3">
      <c r="U431" s="20" t="e">
        <f t="shared" si="7"/>
        <v>#DIV/0!</v>
      </c>
    </row>
    <row r="432" spans="21:21" x14ac:dyDescent="0.3">
      <c r="U432" s="20" t="e">
        <f t="shared" si="7"/>
        <v>#DIV/0!</v>
      </c>
    </row>
    <row r="433" spans="21:21" x14ac:dyDescent="0.3">
      <c r="U433" s="20" t="e">
        <f t="shared" si="7"/>
        <v>#DIV/0!</v>
      </c>
    </row>
    <row r="434" spans="21:21" x14ac:dyDescent="0.3">
      <c r="U434" s="20" t="e">
        <f t="shared" si="7"/>
        <v>#DIV/0!</v>
      </c>
    </row>
    <row r="435" spans="21:21" x14ac:dyDescent="0.3">
      <c r="U435" s="20" t="e">
        <f t="shared" si="7"/>
        <v>#DIV/0!</v>
      </c>
    </row>
    <row r="436" spans="21:21" x14ac:dyDescent="0.3">
      <c r="U436" s="20" t="e">
        <f t="shared" si="7"/>
        <v>#DIV/0!</v>
      </c>
    </row>
    <row r="437" spans="21:21" x14ac:dyDescent="0.3">
      <c r="U437" s="20" t="e">
        <f t="shared" si="7"/>
        <v>#DIV/0!</v>
      </c>
    </row>
    <row r="438" spans="21:21" x14ac:dyDescent="0.3">
      <c r="U438" s="20" t="e">
        <f t="shared" si="7"/>
        <v>#DIV/0!</v>
      </c>
    </row>
    <row r="439" spans="21:21" x14ac:dyDescent="0.3">
      <c r="U439" s="20" t="e">
        <f t="shared" si="7"/>
        <v>#DIV/0!</v>
      </c>
    </row>
    <row r="440" spans="21:21" x14ac:dyDescent="0.3">
      <c r="U440" s="20" t="e">
        <f t="shared" si="7"/>
        <v>#DIV/0!</v>
      </c>
    </row>
    <row r="441" spans="21:21" x14ac:dyDescent="0.3">
      <c r="U441" s="20" t="e">
        <f t="shared" si="7"/>
        <v>#DIV/0!</v>
      </c>
    </row>
    <row r="442" spans="21:21" x14ac:dyDescent="0.3">
      <c r="U442" s="20" t="e">
        <f t="shared" si="7"/>
        <v>#DIV/0!</v>
      </c>
    </row>
    <row r="443" spans="21:21" x14ac:dyDescent="0.3">
      <c r="U443" s="20" t="e">
        <f t="shared" si="7"/>
        <v>#DIV/0!</v>
      </c>
    </row>
    <row r="444" spans="21:21" x14ac:dyDescent="0.3">
      <c r="U444" s="20" t="e">
        <f t="shared" si="7"/>
        <v>#DIV/0!</v>
      </c>
    </row>
    <row r="445" spans="21:21" x14ac:dyDescent="0.3">
      <c r="U445" s="20" t="e">
        <f t="shared" si="7"/>
        <v>#DIV/0!</v>
      </c>
    </row>
    <row r="446" spans="21:21" x14ac:dyDescent="0.3">
      <c r="U446" s="20" t="e">
        <f t="shared" si="7"/>
        <v>#DIV/0!</v>
      </c>
    </row>
    <row r="447" spans="21:21" x14ac:dyDescent="0.3">
      <c r="U447" s="20" t="e">
        <f t="shared" si="7"/>
        <v>#DIV/0!</v>
      </c>
    </row>
    <row r="448" spans="21:21" x14ac:dyDescent="0.3">
      <c r="U448" s="20" t="e">
        <f t="shared" si="7"/>
        <v>#DIV/0!</v>
      </c>
    </row>
    <row r="449" spans="21:21" x14ac:dyDescent="0.3">
      <c r="U449" s="20" t="e">
        <f t="shared" si="7"/>
        <v>#DIV/0!</v>
      </c>
    </row>
    <row r="450" spans="21:21" x14ac:dyDescent="0.3">
      <c r="U450" s="20" t="e">
        <f t="shared" si="7"/>
        <v>#DIV/0!</v>
      </c>
    </row>
    <row r="451" spans="21:21" x14ac:dyDescent="0.3">
      <c r="U451" s="20" t="e">
        <f t="shared" si="7"/>
        <v>#DIV/0!</v>
      </c>
    </row>
    <row r="452" spans="21:21" x14ac:dyDescent="0.3">
      <c r="U452" s="20" t="e">
        <f t="shared" si="7"/>
        <v>#DIV/0!</v>
      </c>
    </row>
    <row r="453" spans="21:21" x14ac:dyDescent="0.3">
      <c r="U453" s="20" t="e">
        <f t="shared" ref="U453:U512" si="8">S453/T453</f>
        <v>#DIV/0!</v>
      </c>
    </row>
    <row r="454" spans="21:21" x14ac:dyDescent="0.3">
      <c r="U454" s="20" t="e">
        <f t="shared" si="8"/>
        <v>#DIV/0!</v>
      </c>
    </row>
    <row r="455" spans="21:21" x14ac:dyDescent="0.3">
      <c r="U455" s="20" t="e">
        <f t="shared" si="8"/>
        <v>#DIV/0!</v>
      </c>
    </row>
    <row r="456" spans="21:21" x14ac:dyDescent="0.3">
      <c r="U456" s="20" t="e">
        <f t="shared" si="8"/>
        <v>#DIV/0!</v>
      </c>
    </row>
    <row r="457" spans="21:21" x14ac:dyDescent="0.3">
      <c r="U457" s="20" t="e">
        <f t="shared" si="8"/>
        <v>#DIV/0!</v>
      </c>
    </row>
    <row r="458" spans="21:21" x14ac:dyDescent="0.3">
      <c r="U458" s="20" t="e">
        <f t="shared" si="8"/>
        <v>#DIV/0!</v>
      </c>
    </row>
    <row r="459" spans="21:21" x14ac:dyDescent="0.3">
      <c r="U459" s="20" t="e">
        <f t="shared" si="8"/>
        <v>#DIV/0!</v>
      </c>
    </row>
    <row r="460" spans="21:21" x14ac:dyDescent="0.3">
      <c r="U460" s="20" t="e">
        <f t="shared" si="8"/>
        <v>#DIV/0!</v>
      </c>
    </row>
    <row r="461" spans="21:21" x14ac:dyDescent="0.3">
      <c r="U461" s="20" t="e">
        <f t="shared" si="8"/>
        <v>#DIV/0!</v>
      </c>
    </row>
    <row r="462" spans="21:21" x14ac:dyDescent="0.3">
      <c r="U462" s="20" t="e">
        <f t="shared" si="8"/>
        <v>#DIV/0!</v>
      </c>
    </row>
    <row r="463" spans="21:21" x14ac:dyDescent="0.3">
      <c r="U463" s="20" t="e">
        <f t="shared" si="8"/>
        <v>#DIV/0!</v>
      </c>
    </row>
    <row r="464" spans="21:21" x14ac:dyDescent="0.3">
      <c r="U464" s="20" t="e">
        <f t="shared" si="8"/>
        <v>#DIV/0!</v>
      </c>
    </row>
    <row r="465" spans="21:21" x14ac:dyDescent="0.3">
      <c r="U465" s="20" t="e">
        <f t="shared" si="8"/>
        <v>#DIV/0!</v>
      </c>
    </row>
    <row r="466" spans="21:21" x14ac:dyDescent="0.3">
      <c r="U466" s="20" t="e">
        <f t="shared" si="8"/>
        <v>#DIV/0!</v>
      </c>
    </row>
    <row r="467" spans="21:21" x14ac:dyDescent="0.3">
      <c r="U467" s="20" t="e">
        <f t="shared" si="8"/>
        <v>#DIV/0!</v>
      </c>
    </row>
    <row r="468" spans="21:21" x14ac:dyDescent="0.3">
      <c r="U468" s="20" t="e">
        <f t="shared" si="8"/>
        <v>#DIV/0!</v>
      </c>
    </row>
    <row r="469" spans="21:21" x14ac:dyDescent="0.3">
      <c r="U469" s="20" t="e">
        <f t="shared" si="8"/>
        <v>#DIV/0!</v>
      </c>
    </row>
    <row r="470" spans="21:21" x14ac:dyDescent="0.3">
      <c r="U470" s="20" t="e">
        <f t="shared" si="8"/>
        <v>#DIV/0!</v>
      </c>
    </row>
    <row r="471" spans="21:21" x14ac:dyDescent="0.3">
      <c r="U471" s="20" t="e">
        <f t="shared" si="8"/>
        <v>#DIV/0!</v>
      </c>
    </row>
    <row r="472" spans="21:21" x14ac:dyDescent="0.3">
      <c r="U472" s="20" t="e">
        <f t="shared" si="8"/>
        <v>#DIV/0!</v>
      </c>
    </row>
    <row r="473" spans="21:21" x14ac:dyDescent="0.3">
      <c r="U473" s="20" t="e">
        <f t="shared" si="8"/>
        <v>#DIV/0!</v>
      </c>
    </row>
    <row r="474" spans="21:21" x14ac:dyDescent="0.3">
      <c r="U474" s="20" t="e">
        <f t="shared" si="8"/>
        <v>#DIV/0!</v>
      </c>
    </row>
    <row r="475" spans="21:21" x14ac:dyDescent="0.3">
      <c r="U475" s="20" t="e">
        <f t="shared" si="8"/>
        <v>#DIV/0!</v>
      </c>
    </row>
    <row r="476" spans="21:21" x14ac:dyDescent="0.3">
      <c r="U476" s="20" t="e">
        <f t="shared" si="8"/>
        <v>#DIV/0!</v>
      </c>
    </row>
    <row r="477" spans="21:21" x14ac:dyDescent="0.3">
      <c r="U477" s="20" t="e">
        <f t="shared" si="8"/>
        <v>#DIV/0!</v>
      </c>
    </row>
    <row r="478" spans="21:21" x14ac:dyDescent="0.3">
      <c r="U478" s="20" t="e">
        <f t="shared" si="8"/>
        <v>#DIV/0!</v>
      </c>
    </row>
    <row r="479" spans="21:21" x14ac:dyDescent="0.3">
      <c r="U479" s="20" t="e">
        <f t="shared" si="8"/>
        <v>#DIV/0!</v>
      </c>
    </row>
    <row r="480" spans="21:21" x14ac:dyDescent="0.3">
      <c r="U480" s="20" t="e">
        <f t="shared" si="8"/>
        <v>#DIV/0!</v>
      </c>
    </row>
    <row r="481" spans="21:21" x14ac:dyDescent="0.3">
      <c r="U481" s="20" t="e">
        <f t="shared" si="8"/>
        <v>#DIV/0!</v>
      </c>
    </row>
    <row r="482" spans="21:21" x14ac:dyDescent="0.3">
      <c r="U482" s="20" t="e">
        <f t="shared" si="8"/>
        <v>#DIV/0!</v>
      </c>
    </row>
    <row r="483" spans="21:21" x14ac:dyDescent="0.3">
      <c r="U483" s="20" t="e">
        <f t="shared" si="8"/>
        <v>#DIV/0!</v>
      </c>
    </row>
    <row r="484" spans="21:21" x14ac:dyDescent="0.3">
      <c r="U484" s="20" t="e">
        <f t="shared" si="8"/>
        <v>#DIV/0!</v>
      </c>
    </row>
    <row r="485" spans="21:21" x14ac:dyDescent="0.3">
      <c r="U485" s="20" t="e">
        <f t="shared" si="8"/>
        <v>#DIV/0!</v>
      </c>
    </row>
    <row r="486" spans="21:21" x14ac:dyDescent="0.3">
      <c r="U486" s="20" t="e">
        <f t="shared" si="8"/>
        <v>#DIV/0!</v>
      </c>
    </row>
    <row r="487" spans="21:21" x14ac:dyDescent="0.3">
      <c r="U487" s="20" t="e">
        <f t="shared" si="8"/>
        <v>#DIV/0!</v>
      </c>
    </row>
    <row r="488" spans="21:21" x14ac:dyDescent="0.3">
      <c r="U488" s="20" t="e">
        <f t="shared" si="8"/>
        <v>#DIV/0!</v>
      </c>
    </row>
    <row r="489" spans="21:21" x14ac:dyDescent="0.3">
      <c r="U489" s="20" t="e">
        <f t="shared" si="8"/>
        <v>#DIV/0!</v>
      </c>
    </row>
    <row r="490" spans="21:21" x14ac:dyDescent="0.3">
      <c r="U490" s="20" t="e">
        <f t="shared" si="8"/>
        <v>#DIV/0!</v>
      </c>
    </row>
    <row r="491" spans="21:21" x14ac:dyDescent="0.3">
      <c r="U491" s="20" t="e">
        <f t="shared" si="8"/>
        <v>#DIV/0!</v>
      </c>
    </row>
    <row r="492" spans="21:21" x14ac:dyDescent="0.3">
      <c r="U492" s="20" t="e">
        <f t="shared" si="8"/>
        <v>#DIV/0!</v>
      </c>
    </row>
    <row r="493" spans="21:21" x14ac:dyDescent="0.3">
      <c r="U493" s="20" t="e">
        <f t="shared" si="8"/>
        <v>#DIV/0!</v>
      </c>
    </row>
    <row r="494" spans="21:21" x14ac:dyDescent="0.3">
      <c r="U494" s="20" t="e">
        <f t="shared" si="8"/>
        <v>#DIV/0!</v>
      </c>
    </row>
    <row r="495" spans="21:21" x14ac:dyDescent="0.3">
      <c r="U495" s="20" t="e">
        <f t="shared" si="8"/>
        <v>#DIV/0!</v>
      </c>
    </row>
    <row r="496" spans="21:21" x14ac:dyDescent="0.3">
      <c r="U496" s="20" t="e">
        <f t="shared" si="8"/>
        <v>#DIV/0!</v>
      </c>
    </row>
    <row r="497" spans="21:21" x14ac:dyDescent="0.3">
      <c r="U497" s="20" t="e">
        <f t="shared" si="8"/>
        <v>#DIV/0!</v>
      </c>
    </row>
    <row r="498" spans="21:21" x14ac:dyDescent="0.3">
      <c r="U498" s="20" t="e">
        <f t="shared" si="8"/>
        <v>#DIV/0!</v>
      </c>
    </row>
    <row r="499" spans="21:21" x14ac:dyDescent="0.3">
      <c r="U499" s="20" t="e">
        <f t="shared" si="8"/>
        <v>#DIV/0!</v>
      </c>
    </row>
    <row r="500" spans="21:21" x14ac:dyDescent="0.3">
      <c r="U500" s="20" t="e">
        <f t="shared" si="8"/>
        <v>#DIV/0!</v>
      </c>
    </row>
    <row r="501" spans="21:21" x14ac:dyDescent="0.3">
      <c r="U501" s="20" t="e">
        <f t="shared" si="8"/>
        <v>#DIV/0!</v>
      </c>
    </row>
    <row r="502" spans="21:21" x14ac:dyDescent="0.3">
      <c r="U502" s="20" t="e">
        <f t="shared" si="8"/>
        <v>#DIV/0!</v>
      </c>
    </row>
    <row r="503" spans="21:21" x14ac:dyDescent="0.3">
      <c r="U503" s="20" t="e">
        <f t="shared" si="8"/>
        <v>#DIV/0!</v>
      </c>
    </row>
    <row r="504" spans="21:21" x14ac:dyDescent="0.3">
      <c r="U504" s="20" t="e">
        <f t="shared" si="8"/>
        <v>#DIV/0!</v>
      </c>
    </row>
    <row r="505" spans="21:21" x14ac:dyDescent="0.3">
      <c r="U505" s="20" t="e">
        <f t="shared" si="8"/>
        <v>#DIV/0!</v>
      </c>
    </row>
    <row r="506" spans="21:21" x14ac:dyDescent="0.3">
      <c r="U506" s="20" t="e">
        <f t="shared" si="8"/>
        <v>#DIV/0!</v>
      </c>
    </row>
    <row r="507" spans="21:21" x14ac:dyDescent="0.3">
      <c r="U507" s="20" t="e">
        <f t="shared" si="8"/>
        <v>#DIV/0!</v>
      </c>
    </row>
    <row r="508" spans="21:21" x14ac:dyDescent="0.3">
      <c r="U508" s="20" t="e">
        <f t="shared" si="8"/>
        <v>#DIV/0!</v>
      </c>
    </row>
    <row r="509" spans="21:21" x14ac:dyDescent="0.3">
      <c r="U509" s="20" t="e">
        <f t="shared" si="8"/>
        <v>#DIV/0!</v>
      </c>
    </row>
    <row r="510" spans="21:21" x14ac:dyDescent="0.3">
      <c r="U510" s="20" t="e">
        <f t="shared" si="8"/>
        <v>#DIV/0!</v>
      </c>
    </row>
    <row r="511" spans="21:21" x14ac:dyDescent="0.3">
      <c r="U511" s="20" t="e">
        <f t="shared" si="8"/>
        <v>#DIV/0!</v>
      </c>
    </row>
    <row r="512" spans="21:21" x14ac:dyDescent="0.3">
      <c r="U512" s="20" t="e">
        <f t="shared" si="8"/>
        <v>#DIV/0!</v>
      </c>
    </row>
  </sheetData>
  <mergeCells count="4">
    <mergeCell ref="D1:N1"/>
    <mergeCell ref="A1:C1"/>
    <mergeCell ref="O1:R1"/>
    <mergeCell ref="S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A2" workbookViewId="0">
      <selection activeCell="K16" sqref="K16"/>
    </sheetView>
  </sheetViews>
  <sheetFormatPr defaultRowHeight="14.4" x14ac:dyDescent="0.3"/>
  <cols>
    <col min="1" max="1" width="8.21875" style="26" bestFit="1" customWidth="1"/>
    <col min="2" max="2" width="7.5546875" style="30" bestFit="1" customWidth="1"/>
    <col min="3" max="3" width="20.33203125" style="38" bestFit="1" customWidth="1"/>
    <col min="4" max="4" width="7.5546875" style="30" bestFit="1" customWidth="1"/>
    <col min="5" max="5" width="20.33203125" style="38" bestFit="1" customWidth="1"/>
    <col min="6" max="6" width="7.5546875" style="30" bestFit="1" customWidth="1"/>
    <col min="7" max="7" width="20.33203125" style="38" bestFit="1" customWidth="1"/>
    <col min="8" max="8" width="7.5546875" style="30" bestFit="1" customWidth="1"/>
    <col min="9" max="9" width="20.33203125" style="38" bestFit="1" customWidth="1"/>
    <col min="10" max="10" width="7.5546875" style="26" bestFit="1" customWidth="1"/>
    <col min="11" max="11" width="20.77734375" style="26" bestFit="1" customWidth="1"/>
    <col min="12" max="12" width="7.5546875" style="30" bestFit="1" customWidth="1"/>
    <col min="13" max="13" width="20.33203125" style="31" bestFit="1" customWidth="1"/>
    <col min="14" max="14" width="7.5546875" style="45" bestFit="1" customWidth="1"/>
    <col min="15" max="15" width="20.109375" style="45" bestFit="1" customWidth="1"/>
    <col min="16" max="16384" width="8.88671875" style="26"/>
  </cols>
  <sheetData>
    <row r="1" spans="1:15" ht="15" thickBot="1" x14ac:dyDescent="0.35">
      <c r="A1" s="32" t="s">
        <v>81</v>
      </c>
      <c r="B1" s="22" t="s">
        <v>110</v>
      </c>
      <c r="C1" s="24"/>
      <c r="D1" s="22" t="s">
        <v>111</v>
      </c>
      <c r="E1" s="24"/>
      <c r="F1" s="22" t="s">
        <v>112</v>
      </c>
      <c r="G1" s="24"/>
      <c r="H1" s="22" t="s">
        <v>113</v>
      </c>
      <c r="I1" s="24"/>
      <c r="J1" s="22" t="s">
        <v>351</v>
      </c>
      <c r="K1" s="24"/>
      <c r="L1" s="22" t="s">
        <v>411</v>
      </c>
      <c r="M1" s="24"/>
      <c r="N1" s="22" t="s">
        <v>694</v>
      </c>
      <c r="O1" s="24"/>
    </row>
    <row r="2" spans="1:15" ht="15" thickBot="1" x14ac:dyDescent="0.35">
      <c r="A2" s="27"/>
      <c r="B2" s="32" t="s">
        <v>92</v>
      </c>
      <c r="C2" s="36" t="s">
        <v>114</v>
      </c>
      <c r="D2" s="32" t="s">
        <v>92</v>
      </c>
      <c r="E2" s="36" t="s">
        <v>114</v>
      </c>
      <c r="F2" s="32" t="s">
        <v>92</v>
      </c>
      <c r="G2" s="36" t="s">
        <v>114</v>
      </c>
      <c r="H2" s="32" t="s">
        <v>92</v>
      </c>
      <c r="I2" s="36" t="s">
        <v>114</v>
      </c>
      <c r="J2" s="32" t="s">
        <v>92</v>
      </c>
      <c r="K2" s="35" t="s">
        <v>114</v>
      </c>
      <c r="L2" s="32" t="s">
        <v>92</v>
      </c>
      <c r="M2" s="36" t="s">
        <v>114</v>
      </c>
      <c r="N2" s="33" t="s">
        <v>92</v>
      </c>
      <c r="O2" s="33" t="s">
        <v>114</v>
      </c>
    </row>
    <row r="3" spans="1:15" x14ac:dyDescent="0.3">
      <c r="A3" s="27"/>
      <c r="B3" s="29" t="s">
        <v>115</v>
      </c>
      <c r="C3" s="37" t="s">
        <v>230</v>
      </c>
      <c r="D3" s="29" t="s">
        <v>145</v>
      </c>
      <c r="E3" s="37" t="s">
        <v>260</v>
      </c>
      <c r="F3" s="29" t="s">
        <v>174</v>
      </c>
      <c r="G3" s="37" t="s">
        <v>290</v>
      </c>
      <c r="H3" s="29" t="s">
        <v>200</v>
      </c>
      <c r="I3" s="37" t="s">
        <v>320</v>
      </c>
      <c r="J3" s="29" t="s">
        <v>383</v>
      </c>
      <c r="K3" s="34" t="s">
        <v>353</v>
      </c>
      <c r="L3" s="29" t="s">
        <v>412</v>
      </c>
      <c r="M3" s="37" t="s">
        <v>544</v>
      </c>
      <c r="N3" s="45" t="s">
        <v>795</v>
      </c>
      <c r="O3" s="44" t="s">
        <v>695</v>
      </c>
    </row>
    <row r="4" spans="1:15" x14ac:dyDescent="0.3">
      <c r="A4" s="27"/>
      <c r="B4" s="29" t="s">
        <v>116</v>
      </c>
      <c r="C4" s="37" t="s">
        <v>231</v>
      </c>
      <c r="D4" s="29" t="s">
        <v>146</v>
      </c>
      <c r="E4" s="37" t="s">
        <v>261</v>
      </c>
      <c r="F4" s="29" t="s">
        <v>175</v>
      </c>
      <c r="G4" s="37" t="s">
        <v>291</v>
      </c>
      <c r="H4" s="29" t="s">
        <v>201</v>
      </c>
      <c r="I4" s="37" t="s">
        <v>321</v>
      </c>
      <c r="J4" s="29" t="s">
        <v>384</v>
      </c>
      <c r="K4" s="34" t="s">
        <v>354</v>
      </c>
      <c r="L4" s="29" t="s">
        <v>413</v>
      </c>
      <c r="M4" s="37" t="s">
        <v>545</v>
      </c>
      <c r="N4" s="45" t="s">
        <v>796</v>
      </c>
      <c r="O4" s="44" t="s">
        <v>696</v>
      </c>
    </row>
    <row r="5" spans="1:15" x14ac:dyDescent="0.3">
      <c r="A5" s="27"/>
      <c r="B5" s="29" t="s">
        <v>117</v>
      </c>
      <c r="C5" s="37" t="s">
        <v>232</v>
      </c>
      <c r="D5" s="29" t="s">
        <v>147</v>
      </c>
      <c r="E5" s="37" t="s">
        <v>262</v>
      </c>
      <c r="F5" s="29" t="s">
        <v>176</v>
      </c>
      <c r="G5" s="37" t="s">
        <v>292</v>
      </c>
      <c r="H5" s="29" t="s">
        <v>202</v>
      </c>
      <c r="I5" s="37" t="s">
        <v>322</v>
      </c>
      <c r="J5" s="29" t="s">
        <v>385</v>
      </c>
      <c r="K5" s="34" t="s">
        <v>355</v>
      </c>
      <c r="L5" s="29" t="s">
        <v>414</v>
      </c>
      <c r="M5" s="37" t="s">
        <v>546</v>
      </c>
      <c r="N5" s="45" t="s">
        <v>797</v>
      </c>
      <c r="O5" s="44" t="s">
        <v>697</v>
      </c>
    </row>
    <row r="6" spans="1:15" x14ac:dyDescent="0.3">
      <c r="A6" s="27"/>
      <c r="B6" s="29" t="s">
        <v>118</v>
      </c>
      <c r="C6" s="37" t="s">
        <v>233</v>
      </c>
      <c r="D6" s="29" t="s">
        <v>148</v>
      </c>
      <c r="E6" s="37" t="s">
        <v>263</v>
      </c>
      <c r="F6" s="29" t="s">
        <v>146</v>
      </c>
      <c r="G6" s="37" t="s">
        <v>293</v>
      </c>
      <c r="H6" s="29" t="s">
        <v>203</v>
      </c>
      <c r="I6" s="37" t="s">
        <v>323</v>
      </c>
      <c r="J6" s="29" t="s">
        <v>386</v>
      </c>
      <c r="K6" s="34" t="s">
        <v>356</v>
      </c>
      <c r="L6" s="29" t="s">
        <v>415</v>
      </c>
      <c r="M6" s="37" t="s">
        <v>547</v>
      </c>
      <c r="N6" s="45" t="s">
        <v>798</v>
      </c>
      <c r="O6" s="44" t="s">
        <v>698</v>
      </c>
    </row>
    <row r="7" spans="1:15" x14ac:dyDescent="0.3">
      <c r="A7" s="27"/>
      <c r="B7" s="29" t="s">
        <v>119</v>
      </c>
      <c r="C7" s="37" t="s">
        <v>234</v>
      </c>
      <c r="D7" s="29" t="s">
        <v>149</v>
      </c>
      <c r="E7" s="37" t="s">
        <v>264</v>
      </c>
      <c r="F7" s="29" t="s">
        <v>177</v>
      </c>
      <c r="G7" s="37" t="s">
        <v>294</v>
      </c>
      <c r="H7" s="29" t="s">
        <v>204</v>
      </c>
      <c r="I7" s="37" t="s">
        <v>324</v>
      </c>
      <c r="J7" s="29" t="s">
        <v>195</v>
      </c>
      <c r="K7" s="34" t="s">
        <v>357</v>
      </c>
      <c r="L7" s="29" t="s">
        <v>416</v>
      </c>
      <c r="M7" s="37" t="s">
        <v>548</v>
      </c>
      <c r="N7" s="45" t="s">
        <v>799</v>
      </c>
      <c r="O7" s="44" t="s">
        <v>699</v>
      </c>
    </row>
    <row r="8" spans="1:15" x14ac:dyDescent="0.3">
      <c r="A8" s="27"/>
      <c r="B8" s="29" t="s">
        <v>120</v>
      </c>
      <c r="C8" s="37" t="s">
        <v>235</v>
      </c>
      <c r="D8" s="29" t="s">
        <v>150</v>
      </c>
      <c r="E8" s="37" t="s">
        <v>265</v>
      </c>
      <c r="F8" s="29" t="s">
        <v>178</v>
      </c>
      <c r="G8" s="37" t="s">
        <v>295</v>
      </c>
      <c r="H8" s="29" t="s">
        <v>205</v>
      </c>
      <c r="I8" s="37" t="s">
        <v>325</v>
      </c>
      <c r="J8" s="29" t="s">
        <v>387</v>
      </c>
      <c r="K8" s="34" t="s">
        <v>358</v>
      </c>
      <c r="L8" s="29" t="s">
        <v>417</v>
      </c>
      <c r="M8" s="37" t="s">
        <v>549</v>
      </c>
      <c r="N8" s="45" t="s">
        <v>800</v>
      </c>
      <c r="O8" s="44" t="s">
        <v>700</v>
      </c>
    </row>
    <row r="9" spans="1:15" x14ac:dyDescent="0.3">
      <c r="A9" s="27"/>
      <c r="B9" s="29" t="s">
        <v>121</v>
      </c>
      <c r="C9" s="37" t="s">
        <v>236</v>
      </c>
      <c r="D9" s="29" t="s">
        <v>151</v>
      </c>
      <c r="E9" s="37" t="s">
        <v>266</v>
      </c>
      <c r="F9" s="29" t="s">
        <v>129</v>
      </c>
      <c r="G9" s="37" t="s">
        <v>296</v>
      </c>
      <c r="H9" s="29" t="s">
        <v>206</v>
      </c>
      <c r="I9" s="37" t="s">
        <v>326</v>
      </c>
      <c r="J9" s="29" t="s">
        <v>388</v>
      </c>
      <c r="K9" s="34" t="s">
        <v>359</v>
      </c>
      <c r="L9" s="29" t="s">
        <v>418</v>
      </c>
      <c r="M9" s="37" t="s">
        <v>550</v>
      </c>
      <c r="N9" s="45" t="s">
        <v>801</v>
      </c>
      <c r="O9" s="44" t="s">
        <v>701</v>
      </c>
    </row>
    <row r="10" spans="1:15" x14ac:dyDescent="0.3">
      <c r="A10" s="27"/>
      <c r="B10" s="29" t="s">
        <v>122</v>
      </c>
      <c r="C10" s="37" t="s">
        <v>237</v>
      </c>
      <c r="D10" s="29" t="s">
        <v>152</v>
      </c>
      <c r="E10" s="37" t="s">
        <v>267</v>
      </c>
      <c r="F10" s="29" t="s">
        <v>179</v>
      </c>
      <c r="G10" s="37" t="s">
        <v>297</v>
      </c>
      <c r="H10" s="29" t="s">
        <v>207</v>
      </c>
      <c r="I10" s="37" t="s">
        <v>327</v>
      </c>
      <c r="J10" s="29" t="s">
        <v>389</v>
      </c>
      <c r="K10" s="34" t="s">
        <v>360</v>
      </c>
      <c r="L10" s="29" t="s">
        <v>197</v>
      </c>
      <c r="M10" s="37" t="s">
        <v>551</v>
      </c>
      <c r="N10" s="45" t="s">
        <v>189</v>
      </c>
      <c r="O10" s="44" t="s">
        <v>702</v>
      </c>
    </row>
    <row r="11" spans="1:15" x14ac:dyDescent="0.3">
      <c r="A11" s="27"/>
      <c r="B11" s="29" t="s">
        <v>123</v>
      </c>
      <c r="C11" s="37" t="s">
        <v>238</v>
      </c>
      <c r="D11" s="29" t="s">
        <v>153</v>
      </c>
      <c r="E11" s="37" t="s">
        <v>268</v>
      </c>
      <c r="F11" s="29" t="s">
        <v>180</v>
      </c>
      <c r="G11" s="37" t="s">
        <v>298</v>
      </c>
      <c r="H11" s="29" t="s">
        <v>208</v>
      </c>
      <c r="I11" s="37" t="s">
        <v>328</v>
      </c>
      <c r="J11" s="29" t="s">
        <v>390</v>
      </c>
      <c r="K11" s="34" t="s">
        <v>361</v>
      </c>
      <c r="L11" s="29" t="s">
        <v>419</v>
      </c>
      <c r="M11" s="37" t="s">
        <v>552</v>
      </c>
      <c r="N11" s="45" t="s">
        <v>802</v>
      </c>
      <c r="O11" s="44" t="s">
        <v>703</v>
      </c>
    </row>
    <row r="12" spans="1:15" x14ac:dyDescent="0.3">
      <c r="A12" s="27"/>
      <c r="B12" s="29" t="s">
        <v>124</v>
      </c>
      <c r="C12" s="37" t="s">
        <v>239</v>
      </c>
      <c r="D12" s="29" t="s">
        <v>154</v>
      </c>
      <c r="E12" s="37" t="s">
        <v>269</v>
      </c>
      <c r="F12" s="29" t="s">
        <v>181</v>
      </c>
      <c r="G12" s="37" t="s">
        <v>299</v>
      </c>
      <c r="H12" s="29" t="s">
        <v>209</v>
      </c>
      <c r="I12" s="37" t="s">
        <v>329</v>
      </c>
      <c r="J12" s="29" t="s">
        <v>391</v>
      </c>
      <c r="K12" s="34" t="s">
        <v>362</v>
      </c>
      <c r="L12" s="29" t="s">
        <v>420</v>
      </c>
      <c r="M12" s="37" t="s">
        <v>553</v>
      </c>
      <c r="N12" s="45" t="s">
        <v>803</v>
      </c>
      <c r="O12" s="44" t="s">
        <v>704</v>
      </c>
    </row>
    <row r="13" spans="1:15" x14ac:dyDescent="0.3">
      <c r="A13" s="27"/>
      <c r="B13" s="29" t="s">
        <v>125</v>
      </c>
      <c r="C13" s="37" t="s">
        <v>240</v>
      </c>
      <c r="D13" s="29" t="s">
        <v>155</v>
      </c>
      <c r="E13" s="37" t="s">
        <v>270</v>
      </c>
      <c r="F13" s="29" t="s">
        <v>182</v>
      </c>
      <c r="G13" s="37" t="s">
        <v>300</v>
      </c>
      <c r="H13" s="29" t="s">
        <v>210</v>
      </c>
      <c r="I13" s="37" t="s">
        <v>330</v>
      </c>
      <c r="J13" s="29" t="s">
        <v>392</v>
      </c>
      <c r="K13" s="34" t="s">
        <v>363</v>
      </c>
      <c r="L13" s="29" t="s">
        <v>169</v>
      </c>
      <c r="M13" s="37" t="s">
        <v>554</v>
      </c>
      <c r="N13" s="45" t="s">
        <v>804</v>
      </c>
      <c r="O13" s="44" t="s">
        <v>705</v>
      </c>
    </row>
    <row r="14" spans="1:15" x14ac:dyDescent="0.3">
      <c r="A14" s="27"/>
      <c r="B14" s="29" t="s">
        <v>126</v>
      </c>
      <c r="C14" s="37" t="s">
        <v>241</v>
      </c>
      <c r="D14" s="29" t="s">
        <v>156</v>
      </c>
      <c r="E14" s="37" t="s">
        <v>271</v>
      </c>
      <c r="F14" s="29" t="s">
        <v>183</v>
      </c>
      <c r="G14" s="37" t="s">
        <v>301</v>
      </c>
      <c r="H14" s="29" t="s">
        <v>211</v>
      </c>
      <c r="I14" s="37" t="s">
        <v>331</v>
      </c>
      <c r="J14" s="29" t="s">
        <v>393</v>
      </c>
      <c r="K14" s="34" t="s">
        <v>364</v>
      </c>
      <c r="L14" s="29" t="s">
        <v>421</v>
      </c>
      <c r="M14" s="37" t="s">
        <v>555</v>
      </c>
      <c r="N14" s="45" t="s">
        <v>805</v>
      </c>
      <c r="O14" s="44" t="s">
        <v>706</v>
      </c>
    </row>
    <row r="15" spans="1:15" x14ac:dyDescent="0.3">
      <c r="A15" s="27"/>
      <c r="B15" s="29" t="s">
        <v>127</v>
      </c>
      <c r="C15" s="37" t="s">
        <v>242</v>
      </c>
      <c r="D15" s="29" t="s">
        <v>131</v>
      </c>
      <c r="E15" s="37" t="s">
        <v>272</v>
      </c>
      <c r="F15" s="29" t="s">
        <v>184</v>
      </c>
      <c r="G15" s="37" t="s">
        <v>302</v>
      </c>
      <c r="H15" s="29" t="s">
        <v>212</v>
      </c>
      <c r="I15" s="37" t="s">
        <v>332</v>
      </c>
      <c r="J15" s="29" t="s">
        <v>394</v>
      </c>
      <c r="K15" s="34" t="s">
        <v>365</v>
      </c>
      <c r="L15" s="29" t="s">
        <v>422</v>
      </c>
      <c r="M15" s="37" t="s">
        <v>556</v>
      </c>
      <c r="N15" s="45" t="s">
        <v>806</v>
      </c>
      <c r="O15" s="44" t="s">
        <v>707</v>
      </c>
    </row>
    <row r="16" spans="1:15" x14ac:dyDescent="0.3">
      <c r="A16" s="27"/>
      <c r="B16" s="29" t="s">
        <v>128</v>
      </c>
      <c r="C16" s="37" t="s">
        <v>243</v>
      </c>
      <c r="D16" s="29" t="s">
        <v>157</v>
      </c>
      <c r="E16" s="37" t="s">
        <v>273</v>
      </c>
      <c r="F16" s="29" t="s">
        <v>185</v>
      </c>
      <c r="G16" s="37" t="s">
        <v>303</v>
      </c>
      <c r="H16" s="29" t="s">
        <v>213</v>
      </c>
      <c r="I16" s="37" t="s">
        <v>333</v>
      </c>
      <c r="J16" s="29" t="s">
        <v>395</v>
      </c>
      <c r="K16" s="34" t="s">
        <v>366</v>
      </c>
      <c r="L16" s="29" t="s">
        <v>423</v>
      </c>
      <c r="M16" s="37" t="s">
        <v>557</v>
      </c>
      <c r="N16" s="45" t="s">
        <v>807</v>
      </c>
      <c r="O16" s="44" t="s">
        <v>708</v>
      </c>
    </row>
    <row r="17" spans="1:15" x14ac:dyDescent="0.3">
      <c r="A17" s="27"/>
      <c r="B17" s="29" t="s">
        <v>129</v>
      </c>
      <c r="C17" s="37" t="s">
        <v>244</v>
      </c>
      <c r="D17" s="29" t="s">
        <v>158</v>
      </c>
      <c r="E17" s="37" t="s">
        <v>274</v>
      </c>
      <c r="F17" s="29" t="s">
        <v>186</v>
      </c>
      <c r="G17" s="37" t="s">
        <v>304</v>
      </c>
      <c r="H17" s="29" t="s">
        <v>214</v>
      </c>
      <c r="I17" s="37" t="s">
        <v>334</v>
      </c>
      <c r="J17" s="29" t="s">
        <v>396</v>
      </c>
      <c r="K17" s="34" t="s">
        <v>367</v>
      </c>
      <c r="L17" s="29" t="s">
        <v>180</v>
      </c>
      <c r="M17" s="37" t="s">
        <v>558</v>
      </c>
      <c r="N17" s="45" t="s">
        <v>808</v>
      </c>
      <c r="O17" s="44" t="s">
        <v>709</v>
      </c>
    </row>
    <row r="18" spans="1:15" x14ac:dyDescent="0.3">
      <c r="A18" s="27"/>
      <c r="B18" s="29" t="s">
        <v>130</v>
      </c>
      <c r="C18" s="37" t="s">
        <v>245</v>
      </c>
      <c r="D18" s="29" t="s">
        <v>159</v>
      </c>
      <c r="E18" s="37" t="s">
        <v>275</v>
      </c>
      <c r="F18" s="29" t="s">
        <v>187</v>
      </c>
      <c r="G18" s="37" t="s">
        <v>305</v>
      </c>
      <c r="H18" s="29" t="s">
        <v>215</v>
      </c>
      <c r="I18" s="37" t="s">
        <v>335</v>
      </c>
      <c r="J18" s="29" t="s">
        <v>397</v>
      </c>
      <c r="K18" s="34" t="s">
        <v>368</v>
      </c>
      <c r="L18" s="29" t="s">
        <v>424</v>
      </c>
      <c r="M18" s="37" t="s">
        <v>559</v>
      </c>
      <c r="N18" s="45" t="s">
        <v>809</v>
      </c>
      <c r="O18" s="44" t="s">
        <v>710</v>
      </c>
    </row>
    <row r="19" spans="1:15" x14ac:dyDescent="0.3">
      <c r="A19" s="27"/>
      <c r="B19" s="29" t="s">
        <v>131</v>
      </c>
      <c r="C19" s="37" t="s">
        <v>246</v>
      </c>
      <c r="D19" s="29" t="s">
        <v>160</v>
      </c>
      <c r="E19" s="37" t="s">
        <v>276</v>
      </c>
      <c r="F19" s="29" t="s">
        <v>188</v>
      </c>
      <c r="G19" s="37" t="s">
        <v>306</v>
      </c>
      <c r="H19" s="29" t="s">
        <v>216</v>
      </c>
      <c r="I19" s="37" t="s">
        <v>336</v>
      </c>
      <c r="J19" s="29" t="s">
        <v>398</v>
      </c>
      <c r="K19" s="34" t="s">
        <v>369</v>
      </c>
      <c r="L19" s="29" t="s">
        <v>425</v>
      </c>
      <c r="M19" s="37" t="s">
        <v>560</v>
      </c>
      <c r="N19" s="45" t="s">
        <v>810</v>
      </c>
      <c r="O19" s="44" t="s">
        <v>711</v>
      </c>
    </row>
    <row r="20" spans="1:15" x14ac:dyDescent="0.3">
      <c r="A20" s="27"/>
      <c r="B20" s="29" t="s">
        <v>132</v>
      </c>
      <c r="C20" s="37" t="s">
        <v>247</v>
      </c>
      <c r="D20" s="29" t="s">
        <v>161</v>
      </c>
      <c r="E20" s="37" t="s">
        <v>277</v>
      </c>
      <c r="F20" s="29" t="s">
        <v>189</v>
      </c>
      <c r="G20" s="37" t="s">
        <v>307</v>
      </c>
      <c r="H20" s="29" t="s">
        <v>217</v>
      </c>
      <c r="I20" s="37" t="s">
        <v>337</v>
      </c>
      <c r="J20" s="29" t="s">
        <v>399</v>
      </c>
      <c r="K20" s="34" t="s">
        <v>370</v>
      </c>
      <c r="L20" s="29" t="s">
        <v>426</v>
      </c>
      <c r="M20" s="37" t="s">
        <v>561</v>
      </c>
      <c r="N20" s="45" t="s">
        <v>811</v>
      </c>
      <c r="O20" s="44" t="s">
        <v>712</v>
      </c>
    </row>
    <row r="21" spans="1:15" x14ac:dyDescent="0.3">
      <c r="A21" s="27"/>
      <c r="B21" s="29" t="s">
        <v>133</v>
      </c>
      <c r="C21" s="37" t="s">
        <v>248</v>
      </c>
      <c r="D21" s="29" t="s">
        <v>162</v>
      </c>
      <c r="E21" s="37" t="s">
        <v>278</v>
      </c>
      <c r="F21" s="29" t="s">
        <v>190</v>
      </c>
      <c r="G21" s="37" t="s">
        <v>308</v>
      </c>
      <c r="H21" s="29" t="s">
        <v>218</v>
      </c>
      <c r="I21" s="37" t="s">
        <v>338</v>
      </c>
      <c r="J21" s="29" t="s">
        <v>400</v>
      </c>
      <c r="K21" s="34" t="s">
        <v>371</v>
      </c>
      <c r="L21" s="29" t="s">
        <v>427</v>
      </c>
      <c r="M21" s="37" t="s">
        <v>562</v>
      </c>
      <c r="N21" s="45" t="s">
        <v>812</v>
      </c>
      <c r="O21" s="44" t="s">
        <v>713</v>
      </c>
    </row>
    <row r="22" spans="1:15" x14ac:dyDescent="0.3">
      <c r="A22" s="27"/>
      <c r="B22" s="29" t="s">
        <v>134</v>
      </c>
      <c r="C22" s="37" t="s">
        <v>249</v>
      </c>
      <c r="D22" s="29" t="s">
        <v>163</v>
      </c>
      <c r="E22" s="37" t="s">
        <v>279</v>
      </c>
      <c r="F22" s="29" t="s">
        <v>191</v>
      </c>
      <c r="G22" s="37" t="s">
        <v>309</v>
      </c>
      <c r="H22" s="29" t="s">
        <v>219</v>
      </c>
      <c r="I22" s="37" t="s">
        <v>339</v>
      </c>
      <c r="J22" s="29" t="s">
        <v>401</v>
      </c>
      <c r="K22" s="34" t="s">
        <v>372</v>
      </c>
      <c r="L22" s="29" t="s">
        <v>426</v>
      </c>
      <c r="M22" s="37" t="s">
        <v>563</v>
      </c>
      <c r="N22" s="45" t="s">
        <v>393</v>
      </c>
      <c r="O22" s="44" t="s">
        <v>714</v>
      </c>
    </row>
    <row r="23" spans="1:15" x14ac:dyDescent="0.3">
      <c r="A23" s="27"/>
      <c r="B23" s="29" t="s">
        <v>135</v>
      </c>
      <c r="C23" s="37" t="s">
        <v>250</v>
      </c>
      <c r="D23" s="29" t="s">
        <v>164</v>
      </c>
      <c r="E23" s="37" t="s">
        <v>280</v>
      </c>
      <c r="F23" s="29" t="s">
        <v>192</v>
      </c>
      <c r="G23" s="37" t="s">
        <v>310</v>
      </c>
      <c r="H23" s="29" t="s">
        <v>220</v>
      </c>
      <c r="I23" s="37" t="s">
        <v>340</v>
      </c>
      <c r="J23" s="29" t="s">
        <v>402</v>
      </c>
      <c r="K23" s="34" t="s">
        <v>373</v>
      </c>
      <c r="L23" s="29" t="s">
        <v>428</v>
      </c>
      <c r="M23" s="37" t="s">
        <v>564</v>
      </c>
      <c r="N23" s="45" t="s">
        <v>813</v>
      </c>
      <c r="O23" s="44" t="s">
        <v>715</v>
      </c>
    </row>
    <row r="24" spans="1:15" x14ac:dyDescent="0.3">
      <c r="A24" s="27"/>
      <c r="B24" s="29" t="s">
        <v>136</v>
      </c>
      <c r="C24" s="37" t="s">
        <v>251</v>
      </c>
      <c r="D24" s="29" t="s">
        <v>165</v>
      </c>
      <c r="E24" s="37" t="s">
        <v>281</v>
      </c>
      <c r="F24" s="29" t="s">
        <v>186</v>
      </c>
      <c r="G24" s="37" t="s">
        <v>311</v>
      </c>
      <c r="H24" s="29" t="s">
        <v>221</v>
      </c>
      <c r="I24" s="37" t="s">
        <v>341</v>
      </c>
      <c r="J24" s="29" t="s">
        <v>403</v>
      </c>
      <c r="K24" s="34" t="s">
        <v>374</v>
      </c>
      <c r="L24" s="29" t="s">
        <v>429</v>
      </c>
      <c r="M24" s="37" t="s">
        <v>565</v>
      </c>
      <c r="N24" s="45" t="s">
        <v>814</v>
      </c>
      <c r="O24" s="45" t="s">
        <v>716</v>
      </c>
    </row>
    <row r="25" spans="1:15" x14ac:dyDescent="0.3">
      <c r="A25" s="27"/>
      <c r="B25" s="29" t="s">
        <v>137</v>
      </c>
      <c r="C25" s="37" t="s">
        <v>252</v>
      </c>
      <c r="D25" s="29" t="s">
        <v>166</v>
      </c>
      <c r="E25" s="37" t="s">
        <v>282</v>
      </c>
      <c r="F25" s="29" t="s">
        <v>193</v>
      </c>
      <c r="G25" s="37" t="s">
        <v>312</v>
      </c>
      <c r="H25" s="29" t="s">
        <v>222</v>
      </c>
      <c r="I25" s="37" t="s">
        <v>342</v>
      </c>
      <c r="J25" s="29" t="s">
        <v>404</v>
      </c>
      <c r="K25" s="34" t="s">
        <v>375</v>
      </c>
      <c r="L25" s="29" t="s">
        <v>430</v>
      </c>
      <c r="M25" s="37" t="s">
        <v>566</v>
      </c>
      <c r="N25" s="45" t="s">
        <v>156</v>
      </c>
      <c r="O25" s="45" t="s">
        <v>717</v>
      </c>
    </row>
    <row r="26" spans="1:15" x14ac:dyDescent="0.3">
      <c r="A26" s="27"/>
      <c r="B26" s="29" t="s">
        <v>138</v>
      </c>
      <c r="C26" s="37" t="s">
        <v>253</v>
      </c>
      <c r="D26" s="29" t="s">
        <v>167</v>
      </c>
      <c r="E26" s="37" t="s">
        <v>283</v>
      </c>
      <c r="F26" s="29" t="s">
        <v>194</v>
      </c>
      <c r="G26" s="37" t="s">
        <v>313</v>
      </c>
      <c r="H26" s="29" t="s">
        <v>223</v>
      </c>
      <c r="I26" s="37" t="s">
        <v>343</v>
      </c>
      <c r="J26" s="29" t="s">
        <v>405</v>
      </c>
      <c r="K26" s="34" t="s">
        <v>376</v>
      </c>
      <c r="L26" s="29" t="s">
        <v>431</v>
      </c>
      <c r="M26" s="37" t="s">
        <v>567</v>
      </c>
      <c r="N26" s="45" t="s">
        <v>815</v>
      </c>
      <c r="O26" s="45" t="s">
        <v>718</v>
      </c>
    </row>
    <row r="27" spans="1:15" x14ac:dyDescent="0.3">
      <c r="A27" s="27"/>
      <c r="B27" s="29" t="s">
        <v>139</v>
      </c>
      <c r="C27" s="37" t="s">
        <v>254</v>
      </c>
      <c r="D27" s="29" t="s">
        <v>168</v>
      </c>
      <c r="E27" s="37" t="s">
        <v>284</v>
      </c>
      <c r="F27" s="29" t="s">
        <v>195</v>
      </c>
      <c r="G27" s="37" t="s">
        <v>314</v>
      </c>
      <c r="H27" s="29" t="s">
        <v>224</v>
      </c>
      <c r="I27" s="37" t="s">
        <v>344</v>
      </c>
      <c r="J27" s="29" t="s">
        <v>406</v>
      </c>
      <c r="K27" s="34" t="s">
        <v>377</v>
      </c>
      <c r="L27" s="29" t="s">
        <v>432</v>
      </c>
      <c r="M27" s="37" t="s">
        <v>568</v>
      </c>
      <c r="N27" s="45" t="s">
        <v>816</v>
      </c>
      <c r="O27" s="45" t="s">
        <v>719</v>
      </c>
    </row>
    <row r="28" spans="1:15" x14ac:dyDescent="0.3">
      <c r="A28" s="27"/>
      <c r="B28" s="29" t="s">
        <v>140</v>
      </c>
      <c r="C28" s="37" t="s">
        <v>255</v>
      </c>
      <c r="D28" s="29" t="s">
        <v>169</v>
      </c>
      <c r="E28" s="37" t="s">
        <v>285</v>
      </c>
      <c r="F28" s="29" t="s">
        <v>196</v>
      </c>
      <c r="G28" s="37" t="s">
        <v>315</v>
      </c>
      <c r="H28" s="29" t="s">
        <v>225</v>
      </c>
      <c r="I28" s="37" t="s">
        <v>345</v>
      </c>
      <c r="J28" s="29" t="s">
        <v>407</v>
      </c>
      <c r="K28" s="34" t="s">
        <v>378</v>
      </c>
      <c r="L28" s="29" t="s">
        <v>433</v>
      </c>
      <c r="M28" s="37" t="s">
        <v>569</v>
      </c>
      <c r="N28" s="45" t="s">
        <v>474</v>
      </c>
      <c r="O28" s="45" t="s">
        <v>720</v>
      </c>
    </row>
    <row r="29" spans="1:15" x14ac:dyDescent="0.3">
      <c r="A29" s="27"/>
      <c r="B29" s="29" t="s">
        <v>141</v>
      </c>
      <c r="C29" s="37" t="s">
        <v>256</v>
      </c>
      <c r="D29" s="29" t="s">
        <v>170</v>
      </c>
      <c r="E29" s="37" t="s">
        <v>286</v>
      </c>
      <c r="F29" s="29" t="s">
        <v>197</v>
      </c>
      <c r="G29" s="37" t="s">
        <v>316</v>
      </c>
      <c r="H29" s="29" t="s">
        <v>226</v>
      </c>
      <c r="I29" s="37" t="s">
        <v>346</v>
      </c>
      <c r="J29" s="29" t="s">
        <v>408</v>
      </c>
      <c r="K29" s="34" t="s">
        <v>379</v>
      </c>
      <c r="L29" s="29" t="s">
        <v>434</v>
      </c>
      <c r="M29" s="37" t="s">
        <v>570</v>
      </c>
      <c r="N29" s="45" t="s">
        <v>211</v>
      </c>
      <c r="O29" s="45" t="s">
        <v>721</v>
      </c>
    </row>
    <row r="30" spans="1:15" x14ac:dyDescent="0.3">
      <c r="A30" s="27"/>
      <c r="B30" s="29" t="s">
        <v>142</v>
      </c>
      <c r="C30" s="37" t="s">
        <v>257</v>
      </c>
      <c r="D30" s="29" t="s">
        <v>171</v>
      </c>
      <c r="E30" s="37" t="s">
        <v>287</v>
      </c>
      <c r="F30" s="29" t="s">
        <v>198</v>
      </c>
      <c r="G30" s="37" t="s">
        <v>317</v>
      </c>
      <c r="H30" s="29" t="s">
        <v>227</v>
      </c>
      <c r="I30" s="37" t="s">
        <v>347</v>
      </c>
      <c r="J30" s="29" t="s">
        <v>409</v>
      </c>
      <c r="K30" s="34" t="s">
        <v>380</v>
      </c>
      <c r="L30" s="29" t="s">
        <v>435</v>
      </c>
      <c r="M30" s="37" t="s">
        <v>571</v>
      </c>
      <c r="N30" s="45" t="s">
        <v>817</v>
      </c>
      <c r="O30" s="45" t="s">
        <v>722</v>
      </c>
    </row>
    <row r="31" spans="1:15" x14ac:dyDescent="0.3">
      <c r="A31" s="27"/>
      <c r="B31" s="29" t="s">
        <v>143</v>
      </c>
      <c r="C31" s="37" t="s">
        <v>258</v>
      </c>
      <c r="D31" s="29" t="s">
        <v>172</v>
      </c>
      <c r="E31" s="37" t="s">
        <v>288</v>
      </c>
      <c r="F31" s="29" t="s">
        <v>132</v>
      </c>
      <c r="G31" s="37" t="s">
        <v>318</v>
      </c>
      <c r="H31" s="29" t="s">
        <v>228</v>
      </c>
      <c r="I31" s="37" t="s">
        <v>348</v>
      </c>
      <c r="J31" s="29" t="s">
        <v>402</v>
      </c>
      <c r="K31" s="34" t="s">
        <v>381</v>
      </c>
      <c r="L31" s="29" t="s">
        <v>436</v>
      </c>
      <c r="M31" s="37" t="s">
        <v>572</v>
      </c>
      <c r="N31" s="45" t="s">
        <v>818</v>
      </c>
      <c r="O31" s="45" t="s">
        <v>723</v>
      </c>
    </row>
    <row r="32" spans="1:15" x14ac:dyDescent="0.3">
      <c r="A32" s="27"/>
      <c r="B32" s="29" t="s">
        <v>144</v>
      </c>
      <c r="C32" s="37" t="s">
        <v>259</v>
      </c>
      <c r="D32" s="29" t="s">
        <v>173</v>
      </c>
      <c r="E32" s="37" t="s">
        <v>289</v>
      </c>
      <c r="F32" s="29" t="s">
        <v>199</v>
      </c>
      <c r="G32" s="37" t="s">
        <v>319</v>
      </c>
      <c r="H32" s="29" t="s">
        <v>229</v>
      </c>
      <c r="I32" s="37" t="s">
        <v>349</v>
      </c>
      <c r="J32" s="29" t="s">
        <v>410</v>
      </c>
      <c r="K32" s="34" t="s">
        <v>382</v>
      </c>
      <c r="L32" s="29" t="s">
        <v>436</v>
      </c>
      <c r="M32" s="37" t="s">
        <v>573</v>
      </c>
      <c r="N32" s="45" t="s">
        <v>819</v>
      </c>
      <c r="O32" s="45" t="s">
        <v>724</v>
      </c>
    </row>
    <row r="33" spans="12:15" x14ac:dyDescent="0.3">
      <c r="L33" s="30" t="s">
        <v>437</v>
      </c>
      <c r="M33" s="31" t="s">
        <v>574</v>
      </c>
      <c r="N33" s="45" t="s">
        <v>820</v>
      </c>
      <c r="O33" s="45" t="s">
        <v>725</v>
      </c>
    </row>
    <row r="34" spans="12:15" x14ac:dyDescent="0.3">
      <c r="L34" s="30" t="s">
        <v>438</v>
      </c>
      <c r="M34" s="31" t="s">
        <v>575</v>
      </c>
      <c r="N34" s="45" t="s">
        <v>821</v>
      </c>
      <c r="O34" s="45" t="s">
        <v>726</v>
      </c>
    </row>
    <row r="35" spans="12:15" x14ac:dyDescent="0.3">
      <c r="L35" s="30" t="s">
        <v>439</v>
      </c>
      <c r="M35" s="31" t="s">
        <v>576</v>
      </c>
      <c r="N35" s="45" t="s">
        <v>822</v>
      </c>
      <c r="O35" s="45" t="s">
        <v>727</v>
      </c>
    </row>
    <row r="36" spans="12:15" x14ac:dyDescent="0.3">
      <c r="L36" s="30" t="s">
        <v>440</v>
      </c>
      <c r="M36" s="31" t="s">
        <v>577</v>
      </c>
      <c r="N36" s="45" t="s">
        <v>823</v>
      </c>
      <c r="O36" s="45" t="s">
        <v>728</v>
      </c>
    </row>
    <row r="37" spans="12:15" x14ac:dyDescent="0.3">
      <c r="L37" s="30" t="s">
        <v>441</v>
      </c>
      <c r="M37" s="31" t="s">
        <v>578</v>
      </c>
      <c r="N37" s="45" t="s">
        <v>824</v>
      </c>
      <c r="O37" s="45" t="s">
        <v>729</v>
      </c>
    </row>
    <row r="38" spans="12:15" x14ac:dyDescent="0.3">
      <c r="L38" s="30" t="s">
        <v>442</v>
      </c>
      <c r="M38" s="31" t="s">
        <v>579</v>
      </c>
      <c r="N38" s="45" t="s">
        <v>825</v>
      </c>
      <c r="O38" s="45" t="s">
        <v>730</v>
      </c>
    </row>
    <row r="39" spans="12:15" x14ac:dyDescent="0.3">
      <c r="L39" s="30" t="s">
        <v>443</v>
      </c>
      <c r="M39" s="31" t="s">
        <v>580</v>
      </c>
      <c r="N39" s="45" t="s">
        <v>826</v>
      </c>
      <c r="O39" s="45" t="s">
        <v>731</v>
      </c>
    </row>
    <row r="40" spans="12:15" x14ac:dyDescent="0.3">
      <c r="L40" s="30" t="s">
        <v>444</v>
      </c>
      <c r="M40" s="31" t="s">
        <v>581</v>
      </c>
      <c r="N40" s="45" t="s">
        <v>827</v>
      </c>
      <c r="O40" s="45" t="s">
        <v>732</v>
      </c>
    </row>
    <row r="41" spans="12:15" x14ac:dyDescent="0.3">
      <c r="L41" s="30" t="s">
        <v>445</v>
      </c>
      <c r="M41" s="31" t="s">
        <v>582</v>
      </c>
      <c r="N41" s="45" t="s">
        <v>828</v>
      </c>
      <c r="O41" s="45" t="s">
        <v>733</v>
      </c>
    </row>
    <row r="42" spans="12:15" x14ac:dyDescent="0.3">
      <c r="L42" s="30" t="s">
        <v>446</v>
      </c>
      <c r="M42" s="31" t="s">
        <v>583</v>
      </c>
      <c r="N42" s="45" t="s">
        <v>829</v>
      </c>
      <c r="O42" s="45" t="s">
        <v>734</v>
      </c>
    </row>
    <row r="43" spans="12:15" x14ac:dyDescent="0.3">
      <c r="L43" s="30" t="s">
        <v>447</v>
      </c>
      <c r="M43" s="31" t="s">
        <v>584</v>
      </c>
      <c r="N43" s="45" t="s">
        <v>830</v>
      </c>
      <c r="O43" s="45" t="s">
        <v>735</v>
      </c>
    </row>
    <row r="44" spans="12:15" x14ac:dyDescent="0.3">
      <c r="L44" s="30" t="s">
        <v>448</v>
      </c>
      <c r="M44" s="31" t="s">
        <v>585</v>
      </c>
      <c r="N44" s="45" t="s">
        <v>831</v>
      </c>
      <c r="O44" s="45" t="s">
        <v>736</v>
      </c>
    </row>
    <row r="45" spans="12:15" x14ac:dyDescent="0.3">
      <c r="L45" s="30" t="s">
        <v>449</v>
      </c>
      <c r="M45" s="31" t="s">
        <v>586</v>
      </c>
      <c r="N45" s="45" t="s">
        <v>832</v>
      </c>
      <c r="O45" s="45" t="s">
        <v>737</v>
      </c>
    </row>
    <row r="46" spans="12:15" x14ac:dyDescent="0.3">
      <c r="L46" s="30" t="s">
        <v>450</v>
      </c>
      <c r="M46" s="31" t="s">
        <v>587</v>
      </c>
      <c r="N46" s="45" t="s">
        <v>457</v>
      </c>
      <c r="O46" s="45" t="s">
        <v>738</v>
      </c>
    </row>
    <row r="47" spans="12:15" x14ac:dyDescent="0.3">
      <c r="L47" s="30" t="s">
        <v>451</v>
      </c>
      <c r="M47" s="31" t="s">
        <v>588</v>
      </c>
      <c r="N47" s="45" t="s">
        <v>833</v>
      </c>
      <c r="O47" s="45" t="s">
        <v>739</v>
      </c>
    </row>
    <row r="48" spans="12:15" x14ac:dyDescent="0.3">
      <c r="L48" s="30" t="s">
        <v>452</v>
      </c>
      <c r="M48" s="31" t="s">
        <v>589</v>
      </c>
      <c r="N48" s="45" t="s">
        <v>516</v>
      </c>
      <c r="O48" s="45" t="s">
        <v>740</v>
      </c>
    </row>
    <row r="49" spans="12:15" x14ac:dyDescent="0.3">
      <c r="L49" s="30" t="s">
        <v>453</v>
      </c>
      <c r="M49" s="31" t="s">
        <v>590</v>
      </c>
      <c r="N49" s="45" t="s">
        <v>444</v>
      </c>
      <c r="O49" s="45" t="s">
        <v>741</v>
      </c>
    </row>
    <row r="50" spans="12:15" x14ac:dyDescent="0.3">
      <c r="L50" s="30" t="s">
        <v>454</v>
      </c>
      <c r="M50" s="31" t="s">
        <v>591</v>
      </c>
      <c r="N50" s="45" t="s">
        <v>834</v>
      </c>
      <c r="O50" s="45" t="s">
        <v>742</v>
      </c>
    </row>
    <row r="51" spans="12:15" x14ac:dyDescent="0.3">
      <c r="L51" s="30" t="s">
        <v>455</v>
      </c>
      <c r="M51" s="31" t="s">
        <v>592</v>
      </c>
      <c r="N51" s="45" t="s">
        <v>835</v>
      </c>
      <c r="O51" s="45" t="s">
        <v>743</v>
      </c>
    </row>
    <row r="52" spans="12:15" x14ac:dyDescent="0.3">
      <c r="L52" s="30" t="s">
        <v>456</v>
      </c>
      <c r="M52" s="31" t="s">
        <v>593</v>
      </c>
      <c r="N52" s="45" t="s">
        <v>836</v>
      </c>
      <c r="O52" s="45" t="s">
        <v>744</v>
      </c>
    </row>
    <row r="53" spans="12:15" x14ac:dyDescent="0.3">
      <c r="L53" s="30" t="s">
        <v>431</v>
      </c>
      <c r="M53" s="31" t="s">
        <v>594</v>
      </c>
      <c r="N53" s="45" t="s">
        <v>837</v>
      </c>
      <c r="O53" s="45" t="s">
        <v>745</v>
      </c>
    </row>
    <row r="54" spans="12:15" x14ac:dyDescent="0.3">
      <c r="L54" s="30" t="s">
        <v>457</v>
      </c>
      <c r="M54" s="31" t="s">
        <v>595</v>
      </c>
      <c r="N54" s="45" t="s">
        <v>838</v>
      </c>
      <c r="O54" s="45" t="s">
        <v>746</v>
      </c>
    </row>
    <row r="55" spans="12:15" x14ac:dyDescent="0.3">
      <c r="L55" s="30" t="s">
        <v>458</v>
      </c>
      <c r="M55" s="31" t="s">
        <v>596</v>
      </c>
      <c r="N55" s="45" t="s">
        <v>839</v>
      </c>
      <c r="O55" s="45" t="s">
        <v>747</v>
      </c>
    </row>
    <row r="56" spans="12:15" x14ac:dyDescent="0.3">
      <c r="L56" s="30" t="s">
        <v>459</v>
      </c>
      <c r="M56" s="31" t="s">
        <v>597</v>
      </c>
      <c r="N56" s="45" t="s">
        <v>209</v>
      </c>
      <c r="O56" s="45" t="s">
        <v>748</v>
      </c>
    </row>
    <row r="57" spans="12:15" x14ac:dyDescent="0.3">
      <c r="L57" s="30" t="s">
        <v>439</v>
      </c>
      <c r="M57" s="31" t="s">
        <v>598</v>
      </c>
      <c r="N57" s="45" t="s">
        <v>840</v>
      </c>
      <c r="O57" s="45" t="s">
        <v>749</v>
      </c>
    </row>
    <row r="58" spans="12:15" x14ac:dyDescent="0.3">
      <c r="L58" s="30" t="s">
        <v>228</v>
      </c>
      <c r="M58" s="31" t="s">
        <v>599</v>
      </c>
      <c r="N58" s="45" t="s">
        <v>841</v>
      </c>
      <c r="O58" s="45" t="s">
        <v>750</v>
      </c>
    </row>
    <row r="59" spans="12:15" x14ac:dyDescent="0.3">
      <c r="L59" s="30" t="s">
        <v>460</v>
      </c>
      <c r="M59" s="31" t="s">
        <v>600</v>
      </c>
      <c r="N59" s="45" t="s">
        <v>842</v>
      </c>
      <c r="O59" s="45" t="s">
        <v>751</v>
      </c>
    </row>
    <row r="60" spans="12:15" x14ac:dyDescent="0.3">
      <c r="L60" s="30" t="s">
        <v>461</v>
      </c>
      <c r="M60" s="31" t="s">
        <v>601</v>
      </c>
      <c r="N60" s="45" t="s">
        <v>843</v>
      </c>
      <c r="O60" s="45" t="s">
        <v>752</v>
      </c>
    </row>
    <row r="61" spans="12:15" x14ac:dyDescent="0.3">
      <c r="L61" s="30" t="s">
        <v>462</v>
      </c>
      <c r="M61" s="31" t="s">
        <v>602</v>
      </c>
      <c r="N61" s="45" t="s">
        <v>844</v>
      </c>
      <c r="O61" s="45" t="s">
        <v>753</v>
      </c>
    </row>
    <row r="62" spans="12:15" x14ac:dyDescent="0.3">
      <c r="L62" s="30" t="s">
        <v>463</v>
      </c>
      <c r="M62" s="31" t="s">
        <v>603</v>
      </c>
      <c r="N62" s="45" t="s">
        <v>449</v>
      </c>
      <c r="O62" s="45" t="s">
        <v>754</v>
      </c>
    </row>
    <row r="63" spans="12:15" x14ac:dyDescent="0.3">
      <c r="L63" s="30" t="s">
        <v>464</v>
      </c>
      <c r="M63" s="31" t="s">
        <v>604</v>
      </c>
      <c r="N63" s="45" t="s">
        <v>845</v>
      </c>
      <c r="O63" s="45" t="s">
        <v>755</v>
      </c>
    </row>
    <row r="64" spans="12:15" x14ac:dyDescent="0.3">
      <c r="L64" s="30" t="s">
        <v>465</v>
      </c>
      <c r="M64" s="31" t="s">
        <v>605</v>
      </c>
      <c r="N64" s="45" t="s">
        <v>846</v>
      </c>
      <c r="O64" s="45" t="s">
        <v>756</v>
      </c>
    </row>
    <row r="65" spans="12:15" x14ac:dyDescent="0.3">
      <c r="L65" s="30" t="s">
        <v>221</v>
      </c>
      <c r="M65" s="31" t="s">
        <v>606</v>
      </c>
      <c r="N65" s="45" t="s">
        <v>847</v>
      </c>
      <c r="O65" s="45" t="s">
        <v>757</v>
      </c>
    </row>
    <row r="66" spans="12:15" x14ac:dyDescent="0.3">
      <c r="L66" s="30" t="s">
        <v>466</v>
      </c>
      <c r="M66" s="31" t="s">
        <v>607</v>
      </c>
      <c r="N66" s="45" t="s">
        <v>848</v>
      </c>
      <c r="O66" s="45" t="s">
        <v>758</v>
      </c>
    </row>
    <row r="67" spans="12:15" x14ac:dyDescent="0.3">
      <c r="L67" s="30" t="s">
        <v>467</v>
      </c>
      <c r="M67" s="31" t="s">
        <v>608</v>
      </c>
      <c r="N67" s="45" t="s">
        <v>466</v>
      </c>
      <c r="O67" s="45" t="s">
        <v>759</v>
      </c>
    </row>
    <row r="68" spans="12:15" x14ac:dyDescent="0.3">
      <c r="L68" s="30" t="s">
        <v>468</v>
      </c>
      <c r="M68" s="31" t="s">
        <v>609</v>
      </c>
      <c r="N68" s="45" t="s">
        <v>849</v>
      </c>
      <c r="O68" s="45" t="s">
        <v>760</v>
      </c>
    </row>
    <row r="69" spans="12:15" x14ac:dyDescent="0.3">
      <c r="L69" s="30" t="s">
        <v>469</v>
      </c>
      <c r="M69" s="31" t="s">
        <v>610</v>
      </c>
      <c r="N69" s="45" t="s">
        <v>850</v>
      </c>
      <c r="O69" s="45" t="s">
        <v>761</v>
      </c>
    </row>
    <row r="70" spans="12:15" x14ac:dyDescent="0.3">
      <c r="L70" s="30" t="s">
        <v>470</v>
      </c>
      <c r="M70" s="31" t="s">
        <v>611</v>
      </c>
      <c r="N70" s="45" t="s">
        <v>851</v>
      </c>
      <c r="O70" s="45" t="s">
        <v>762</v>
      </c>
    </row>
    <row r="71" spans="12:15" x14ac:dyDescent="0.3">
      <c r="L71" s="30" t="s">
        <v>471</v>
      </c>
      <c r="M71" s="31" t="s">
        <v>612</v>
      </c>
      <c r="N71" s="45" t="s">
        <v>852</v>
      </c>
      <c r="O71" s="45" t="s">
        <v>763</v>
      </c>
    </row>
    <row r="72" spans="12:15" x14ac:dyDescent="0.3">
      <c r="L72" s="30" t="s">
        <v>430</v>
      </c>
      <c r="M72" s="31" t="s">
        <v>613</v>
      </c>
      <c r="N72" s="45" t="s">
        <v>853</v>
      </c>
      <c r="O72" s="45" t="s">
        <v>764</v>
      </c>
    </row>
    <row r="73" spans="12:15" x14ac:dyDescent="0.3">
      <c r="L73" s="30" t="s">
        <v>472</v>
      </c>
      <c r="M73" s="31" t="s">
        <v>614</v>
      </c>
      <c r="N73" s="45" t="s">
        <v>854</v>
      </c>
      <c r="O73" s="45" t="s">
        <v>765</v>
      </c>
    </row>
    <row r="74" spans="12:15" x14ac:dyDescent="0.3">
      <c r="L74" s="30" t="s">
        <v>473</v>
      </c>
      <c r="M74" s="31" t="s">
        <v>615</v>
      </c>
      <c r="N74" s="45" t="s">
        <v>855</v>
      </c>
      <c r="O74" s="45" t="s">
        <v>766</v>
      </c>
    </row>
    <row r="75" spans="12:15" x14ac:dyDescent="0.3">
      <c r="L75" s="30" t="s">
        <v>474</v>
      </c>
      <c r="M75" s="31" t="s">
        <v>616</v>
      </c>
      <c r="N75" s="45" t="s">
        <v>856</v>
      </c>
      <c r="O75" s="45" t="s">
        <v>767</v>
      </c>
    </row>
    <row r="76" spans="12:15" x14ac:dyDescent="0.3">
      <c r="L76" s="30" t="s">
        <v>475</v>
      </c>
      <c r="M76" s="31" t="s">
        <v>617</v>
      </c>
      <c r="N76" s="45" t="s">
        <v>532</v>
      </c>
      <c r="O76" s="45" t="s">
        <v>768</v>
      </c>
    </row>
    <row r="77" spans="12:15" x14ac:dyDescent="0.3">
      <c r="L77" s="30" t="s">
        <v>476</v>
      </c>
      <c r="M77" s="31" t="s">
        <v>618</v>
      </c>
      <c r="N77" s="45" t="s">
        <v>857</v>
      </c>
      <c r="O77" s="45" t="s">
        <v>769</v>
      </c>
    </row>
    <row r="78" spans="12:15" x14ac:dyDescent="0.3">
      <c r="L78" s="30" t="s">
        <v>477</v>
      </c>
      <c r="M78" s="31" t="s">
        <v>619</v>
      </c>
      <c r="N78" s="45" t="s">
        <v>858</v>
      </c>
      <c r="O78" s="45" t="s">
        <v>770</v>
      </c>
    </row>
    <row r="79" spans="12:15" x14ac:dyDescent="0.3">
      <c r="L79" s="30" t="s">
        <v>478</v>
      </c>
      <c r="M79" s="31" t="s">
        <v>620</v>
      </c>
      <c r="N79" s="45" t="s">
        <v>484</v>
      </c>
      <c r="O79" s="45" t="s">
        <v>771</v>
      </c>
    </row>
    <row r="80" spans="12:15" x14ac:dyDescent="0.3">
      <c r="L80" s="30" t="s">
        <v>479</v>
      </c>
      <c r="M80" s="31" t="s">
        <v>621</v>
      </c>
      <c r="N80" s="45" t="s">
        <v>859</v>
      </c>
      <c r="O80" s="45" t="s">
        <v>772</v>
      </c>
    </row>
    <row r="81" spans="12:15" x14ac:dyDescent="0.3">
      <c r="L81" s="30" t="s">
        <v>480</v>
      </c>
      <c r="M81" s="31" t="s">
        <v>622</v>
      </c>
      <c r="N81" s="45" t="s">
        <v>521</v>
      </c>
      <c r="O81" s="45" t="s">
        <v>773</v>
      </c>
    </row>
    <row r="82" spans="12:15" x14ac:dyDescent="0.3">
      <c r="L82" s="30" t="s">
        <v>481</v>
      </c>
      <c r="M82" s="31" t="s">
        <v>623</v>
      </c>
      <c r="N82" s="45" t="s">
        <v>860</v>
      </c>
      <c r="O82" s="45" t="s">
        <v>774</v>
      </c>
    </row>
    <row r="83" spans="12:15" x14ac:dyDescent="0.3">
      <c r="L83" s="30" t="s">
        <v>450</v>
      </c>
      <c r="M83" s="31" t="s">
        <v>624</v>
      </c>
      <c r="N83" s="45" t="s">
        <v>458</v>
      </c>
      <c r="O83" s="45" t="s">
        <v>775</v>
      </c>
    </row>
    <row r="84" spans="12:15" x14ac:dyDescent="0.3">
      <c r="L84" s="30" t="s">
        <v>482</v>
      </c>
      <c r="M84" s="31" t="s">
        <v>625</v>
      </c>
      <c r="N84" s="45" t="s">
        <v>861</v>
      </c>
      <c r="O84" s="45" t="s">
        <v>776</v>
      </c>
    </row>
    <row r="85" spans="12:15" x14ac:dyDescent="0.3">
      <c r="L85" s="30" t="s">
        <v>483</v>
      </c>
      <c r="M85" s="31" t="s">
        <v>626</v>
      </c>
      <c r="N85" s="45" t="s">
        <v>862</v>
      </c>
      <c r="O85" s="45" t="s">
        <v>777</v>
      </c>
    </row>
    <row r="86" spans="12:15" x14ac:dyDescent="0.3">
      <c r="L86" s="30" t="s">
        <v>484</v>
      </c>
      <c r="M86" s="31" t="s">
        <v>627</v>
      </c>
      <c r="N86" s="45" t="s">
        <v>422</v>
      </c>
      <c r="O86" s="45" t="s">
        <v>778</v>
      </c>
    </row>
    <row r="87" spans="12:15" x14ac:dyDescent="0.3">
      <c r="L87" s="30" t="s">
        <v>485</v>
      </c>
      <c r="M87" s="31" t="s">
        <v>628</v>
      </c>
      <c r="N87" s="45" t="s">
        <v>863</v>
      </c>
      <c r="O87" s="45" t="s">
        <v>779</v>
      </c>
    </row>
    <row r="88" spans="12:15" x14ac:dyDescent="0.3">
      <c r="L88" s="30" t="s">
        <v>486</v>
      </c>
      <c r="M88" s="31" t="s">
        <v>629</v>
      </c>
      <c r="N88" s="45" t="s">
        <v>864</v>
      </c>
      <c r="O88" s="45" t="s">
        <v>780</v>
      </c>
    </row>
    <row r="89" spans="12:15" x14ac:dyDescent="0.3">
      <c r="L89" s="30" t="s">
        <v>487</v>
      </c>
      <c r="M89" s="31" t="s">
        <v>630</v>
      </c>
      <c r="N89" s="45" t="s">
        <v>496</v>
      </c>
      <c r="O89" s="45" t="s">
        <v>781</v>
      </c>
    </row>
    <row r="90" spans="12:15" x14ac:dyDescent="0.3">
      <c r="L90" s="30" t="s">
        <v>488</v>
      </c>
      <c r="M90" s="31" t="s">
        <v>631</v>
      </c>
      <c r="N90" s="45" t="s">
        <v>865</v>
      </c>
      <c r="O90" s="45" t="s">
        <v>782</v>
      </c>
    </row>
    <row r="91" spans="12:15" x14ac:dyDescent="0.3">
      <c r="L91" s="30" t="s">
        <v>489</v>
      </c>
      <c r="M91" s="31" t="s">
        <v>632</v>
      </c>
      <c r="N91" s="45" t="s">
        <v>866</v>
      </c>
      <c r="O91" s="45" t="s">
        <v>783</v>
      </c>
    </row>
    <row r="92" spans="12:15" x14ac:dyDescent="0.3">
      <c r="L92" s="30" t="s">
        <v>490</v>
      </c>
      <c r="M92" s="31" t="s">
        <v>633</v>
      </c>
      <c r="N92" s="45" t="s">
        <v>495</v>
      </c>
      <c r="O92" s="45" t="s">
        <v>784</v>
      </c>
    </row>
    <row r="93" spans="12:15" x14ac:dyDescent="0.3">
      <c r="L93" s="30" t="s">
        <v>491</v>
      </c>
      <c r="M93" s="31" t="s">
        <v>634</v>
      </c>
      <c r="N93" s="45" t="s">
        <v>867</v>
      </c>
      <c r="O93" s="45" t="s">
        <v>785</v>
      </c>
    </row>
    <row r="94" spans="12:15" x14ac:dyDescent="0.3">
      <c r="L94" s="30" t="s">
        <v>492</v>
      </c>
      <c r="M94" s="31" t="s">
        <v>635</v>
      </c>
      <c r="N94" s="45" t="s">
        <v>868</v>
      </c>
      <c r="O94" s="45" t="s">
        <v>786</v>
      </c>
    </row>
    <row r="95" spans="12:15" x14ac:dyDescent="0.3">
      <c r="L95" s="30" t="s">
        <v>493</v>
      </c>
      <c r="M95" s="31" t="s">
        <v>636</v>
      </c>
      <c r="N95" s="45" t="s">
        <v>869</v>
      </c>
      <c r="O95" s="45" t="s">
        <v>787</v>
      </c>
    </row>
    <row r="96" spans="12:15" x14ac:dyDescent="0.3">
      <c r="L96" s="30" t="s">
        <v>494</v>
      </c>
      <c r="M96" s="31" t="s">
        <v>637</v>
      </c>
      <c r="N96" s="45" t="s">
        <v>870</v>
      </c>
      <c r="O96" s="45" t="s">
        <v>788</v>
      </c>
    </row>
    <row r="97" spans="12:15" x14ac:dyDescent="0.3">
      <c r="L97" s="30" t="s">
        <v>469</v>
      </c>
      <c r="M97" s="31" t="s">
        <v>638</v>
      </c>
      <c r="N97" s="45" t="s">
        <v>871</v>
      </c>
      <c r="O97" s="45" t="s">
        <v>789</v>
      </c>
    </row>
    <row r="98" spans="12:15" x14ac:dyDescent="0.3">
      <c r="L98" s="30" t="s">
        <v>495</v>
      </c>
      <c r="M98" s="31" t="s">
        <v>639</v>
      </c>
      <c r="N98" s="45" t="s">
        <v>872</v>
      </c>
      <c r="O98" s="45" t="s">
        <v>790</v>
      </c>
    </row>
    <row r="99" spans="12:15" x14ac:dyDescent="0.3">
      <c r="L99" s="30" t="s">
        <v>496</v>
      </c>
      <c r="M99" s="31" t="s">
        <v>640</v>
      </c>
      <c r="N99" s="45" t="s">
        <v>873</v>
      </c>
      <c r="O99" s="45" t="s">
        <v>791</v>
      </c>
    </row>
    <row r="100" spans="12:15" x14ac:dyDescent="0.3">
      <c r="L100" s="30" t="s">
        <v>497</v>
      </c>
      <c r="M100" s="31" t="s">
        <v>641</v>
      </c>
      <c r="N100" s="45" t="s">
        <v>874</v>
      </c>
      <c r="O100" s="45" t="s">
        <v>792</v>
      </c>
    </row>
    <row r="101" spans="12:15" x14ac:dyDescent="0.3">
      <c r="L101" s="30" t="s">
        <v>498</v>
      </c>
      <c r="M101" s="31" t="s">
        <v>642</v>
      </c>
      <c r="N101" s="45" t="s">
        <v>875</v>
      </c>
      <c r="O101" s="45" t="s">
        <v>793</v>
      </c>
    </row>
    <row r="102" spans="12:15" x14ac:dyDescent="0.3">
      <c r="L102" s="30" t="s">
        <v>499</v>
      </c>
      <c r="M102" s="31" t="s">
        <v>643</v>
      </c>
      <c r="N102" s="45" t="s">
        <v>876</v>
      </c>
      <c r="O102" s="45" t="s">
        <v>794</v>
      </c>
    </row>
    <row r="103" spans="12:15" x14ac:dyDescent="0.3">
      <c r="L103" s="30" t="s">
        <v>500</v>
      </c>
      <c r="M103" s="31" t="s">
        <v>644</v>
      </c>
    </row>
    <row r="104" spans="12:15" x14ac:dyDescent="0.3">
      <c r="L104" s="30" t="s">
        <v>501</v>
      </c>
      <c r="M104" s="31" t="s">
        <v>645</v>
      </c>
    </row>
    <row r="105" spans="12:15" x14ac:dyDescent="0.3">
      <c r="L105" s="30" t="s">
        <v>502</v>
      </c>
      <c r="M105" s="31" t="s">
        <v>646</v>
      </c>
    </row>
    <row r="106" spans="12:15" x14ac:dyDescent="0.3">
      <c r="L106" s="30" t="s">
        <v>503</v>
      </c>
      <c r="M106" s="31" t="s">
        <v>647</v>
      </c>
    </row>
    <row r="107" spans="12:15" x14ac:dyDescent="0.3">
      <c r="L107" s="30" t="s">
        <v>504</v>
      </c>
      <c r="M107" s="31" t="s">
        <v>648</v>
      </c>
    </row>
    <row r="108" spans="12:15" x14ac:dyDescent="0.3">
      <c r="L108" s="30" t="s">
        <v>505</v>
      </c>
      <c r="M108" s="31" t="s">
        <v>649</v>
      </c>
    </row>
    <row r="109" spans="12:15" x14ac:dyDescent="0.3">
      <c r="L109" s="30" t="s">
        <v>506</v>
      </c>
      <c r="M109" s="31" t="s">
        <v>650</v>
      </c>
    </row>
    <row r="110" spans="12:15" x14ac:dyDescent="0.3">
      <c r="L110" s="30" t="s">
        <v>507</v>
      </c>
      <c r="M110" s="31" t="s">
        <v>651</v>
      </c>
    </row>
    <row r="111" spans="12:15" x14ac:dyDescent="0.3">
      <c r="L111" s="30" t="s">
        <v>500</v>
      </c>
      <c r="M111" s="31" t="s">
        <v>652</v>
      </c>
    </row>
    <row r="112" spans="12:15" x14ac:dyDescent="0.3">
      <c r="L112" s="30" t="s">
        <v>508</v>
      </c>
      <c r="M112" s="31" t="s">
        <v>653</v>
      </c>
    </row>
    <row r="113" spans="12:13" x14ac:dyDescent="0.3">
      <c r="L113" s="30" t="s">
        <v>509</v>
      </c>
      <c r="M113" s="31" t="s">
        <v>654</v>
      </c>
    </row>
    <row r="114" spans="12:13" x14ac:dyDescent="0.3">
      <c r="L114" s="30" t="s">
        <v>510</v>
      </c>
      <c r="M114" s="31" t="s">
        <v>655</v>
      </c>
    </row>
    <row r="115" spans="12:13" x14ac:dyDescent="0.3">
      <c r="L115" s="30" t="s">
        <v>511</v>
      </c>
      <c r="M115" s="31" t="s">
        <v>656</v>
      </c>
    </row>
    <row r="116" spans="12:13" x14ac:dyDescent="0.3">
      <c r="L116" s="30" t="s">
        <v>512</v>
      </c>
      <c r="M116" s="31" t="s">
        <v>657</v>
      </c>
    </row>
    <row r="117" spans="12:13" x14ac:dyDescent="0.3">
      <c r="L117" s="30" t="s">
        <v>513</v>
      </c>
      <c r="M117" s="31" t="s">
        <v>658</v>
      </c>
    </row>
    <row r="118" spans="12:13" x14ac:dyDescent="0.3">
      <c r="L118" s="30" t="s">
        <v>392</v>
      </c>
      <c r="M118" s="31" t="s">
        <v>659</v>
      </c>
    </row>
    <row r="119" spans="12:13" x14ac:dyDescent="0.3">
      <c r="L119" s="30" t="s">
        <v>514</v>
      </c>
      <c r="M119" s="31" t="s">
        <v>660</v>
      </c>
    </row>
    <row r="120" spans="12:13" x14ac:dyDescent="0.3">
      <c r="L120" s="30" t="s">
        <v>515</v>
      </c>
      <c r="M120" s="31" t="s">
        <v>661</v>
      </c>
    </row>
    <row r="121" spans="12:13" x14ac:dyDescent="0.3">
      <c r="L121" s="30" t="s">
        <v>516</v>
      </c>
      <c r="M121" s="31" t="s">
        <v>662</v>
      </c>
    </row>
    <row r="122" spans="12:13" x14ac:dyDescent="0.3">
      <c r="L122" s="30" t="s">
        <v>517</v>
      </c>
      <c r="M122" s="31" t="s">
        <v>663</v>
      </c>
    </row>
    <row r="123" spans="12:13" x14ac:dyDescent="0.3">
      <c r="L123" s="30" t="s">
        <v>518</v>
      </c>
      <c r="M123" s="31" t="s">
        <v>664</v>
      </c>
    </row>
    <row r="124" spans="12:13" x14ac:dyDescent="0.3">
      <c r="L124" s="30" t="s">
        <v>519</v>
      </c>
      <c r="M124" s="31" t="s">
        <v>665</v>
      </c>
    </row>
    <row r="125" spans="12:13" x14ac:dyDescent="0.3">
      <c r="L125" s="30" t="s">
        <v>520</v>
      </c>
      <c r="M125" s="31" t="s">
        <v>666</v>
      </c>
    </row>
    <row r="126" spans="12:13" x14ac:dyDescent="0.3">
      <c r="L126" s="30" t="s">
        <v>521</v>
      </c>
      <c r="M126" s="31" t="s">
        <v>667</v>
      </c>
    </row>
    <row r="127" spans="12:13" x14ac:dyDescent="0.3">
      <c r="L127" s="30" t="s">
        <v>522</v>
      </c>
      <c r="M127" s="31" t="s">
        <v>668</v>
      </c>
    </row>
    <row r="128" spans="12:13" x14ac:dyDescent="0.3">
      <c r="L128" s="30" t="s">
        <v>523</v>
      </c>
      <c r="M128" s="31" t="s">
        <v>669</v>
      </c>
    </row>
    <row r="129" spans="12:13" x14ac:dyDescent="0.3">
      <c r="L129" s="30" t="s">
        <v>524</v>
      </c>
      <c r="M129" s="31" t="s">
        <v>670</v>
      </c>
    </row>
    <row r="130" spans="12:13" x14ac:dyDescent="0.3">
      <c r="L130" s="30" t="s">
        <v>525</v>
      </c>
      <c r="M130" s="31" t="s">
        <v>671</v>
      </c>
    </row>
    <row r="131" spans="12:13" x14ac:dyDescent="0.3">
      <c r="L131" s="30" t="s">
        <v>526</v>
      </c>
      <c r="M131" s="31" t="s">
        <v>672</v>
      </c>
    </row>
    <row r="132" spans="12:13" x14ac:dyDescent="0.3">
      <c r="L132" s="30" t="s">
        <v>527</v>
      </c>
      <c r="M132" s="31" t="s">
        <v>673</v>
      </c>
    </row>
    <row r="133" spans="12:13" x14ac:dyDescent="0.3">
      <c r="L133" s="30" t="s">
        <v>453</v>
      </c>
      <c r="M133" s="31" t="s">
        <v>674</v>
      </c>
    </row>
    <row r="134" spans="12:13" x14ac:dyDescent="0.3">
      <c r="L134" s="30" t="s">
        <v>528</v>
      </c>
      <c r="M134" s="31" t="s">
        <v>675</v>
      </c>
    </row>
    <row r="135" spans="12:13" x14ac:dyDescent="0.3">
      <c r="L135" s="30" t="s">
        <v>529</v>
      </c>
      <c r="M135" s="31" t="s">
        <v>676</v>
      </c>
    </row>
    <row r="136" spans="12:13" x14ac:dyDescent="0.3">
      <c r="L136" s="30" t="s">
        <v>530</v>
      </c>
      <c r="M136" s="31" t="s">
        <v>677</v>
      </c>
    </row>
    <row r="137" spans="12:13" x14ac:dyDescent="0.3">
      <c r="L137" s="30" t="s">
        <v>531</v>
      </c>
      <c r="M137" s="31" t="s">
        <v>678</v>
      </c>
    </row>
    <row r="138" spans="12:13" x14ac:dyDescent="0.3">
      <c r="L138" s="30" t="s">
        <v>461</v>
      </c>
      <c r="M138" s="31" t="s">
        <v>679</v>
      </c>
    </row>
    <row r="139" spans="12:13" x14ac:dyDescent="0.3">
      <c r="L139" s="30" t="s">
        <v>532</v>
      </c>
      <c r="M139" s="31" t="s">
        <v>680</v>
      </c>
    </row>
    <row r="140" spans="12:13" x14ac:dyDescent="0.3">
      <c r="L140" s="30" t="s">
        <v>533</v>
      </c>
      <c r="M140" s="31" t="s">
        <v>681</v>
      </c>
    </row>
    <row r="141" spans="12:13" x14ac:dyDescent="0.3">
      <c r="L141" s="30" t="s">
        <v>493</v>
      </c>
      <c r="M141" s="31" t="s">
        <v>682</v>
      </c>
    </row>
    <row r="142" spans="12:13" x14ac:dyDescent="0.3">
      <c r="L142" s="30" t="s">
        <v>534</v>
      </c>
      <c r="M142" s="31" t="s">
        <v>683</v>
      </c>
    </row>
    <row r="143" spans="12:13" x14ac:dyDescent="0.3">
      <c r="L143" s="30" t="s">
        <v>535</v>
      </c>
      <c r="M143" s="31" t="s">
        <v>684</v>
      </c>
    </row>
    <row r="144" spans="12:13" x14ac:dyDescent="0.3">
      <c r="L144" s="30" t="s">
        <v>509</v>
      </c>
      <c r="M144" s="31" t="s">
        <v>685</v>
      </c>
    </row>
    <row r="145" spans="12:13" x14ac:dyDescent="0.3">
      <c r="L145" s="30" t="s">
        <v>536</v>
      </c>
      <c r="M145" s="31" t="s">
        <v>686</v>
      </c>
    </row>
    <row r="146" spans="12:13" x14ac:dyDescent="0.3">
      <c r="L146" s="30" t="s">
        <v>537</v>
      </c>
      <c r="M146" s="31" t="s">
        <v>687</v>
      </c>
    </row>
    <row r="147" spans="12:13" x14ac:dyDescent="0.3">
      <c r="L147" s="30" t="s">
        <v>538</v>
      </c>
      <c r="M147" s="31" t="s">
        <v>688</v>
      </c>
    </row>
    <row r="148" spans="12:13" x14ac:dyDescent="0.3">
      <c r="L148" s="30" t="s">
        <v>539</v>
      </c>
      <c r="M148" s="31" t="s">
        <v>689</v>
      </c>
    </row>
    <row r="149" spans="12:13" x14ac:dyDescent="0.3">
      <c r="L149" s="30" t="s">
        <v>540</v>
      </c>
      <c r="M149" s="31" t="s">
        <v>690</v>
      </c>
    </row>
    <row r="150" spans="12:13" x14ac:dyDescent="0.3">
      <c r="L150" s="30" t="s">
        <v>541</v>
      </c>
      <c r="M150" s="31" t="s">
        <v>691</v>
      </c>
    </row>
    <row r="151" spans="12:13" x14ac:dyDescent="0.3">
      <c r="L151" s="30" t="s">
        <v>542</v>
      </c>
      <c r="M151" s="31" t="s">
        <v>692</v>
      </c>
    </row>
    <row r="152" spans="12:13" x14ac:dyDescent="0.3">
      <c r="L152" s="30" t="s">
        <v>543</v>
      </c>
      <c r="M152" s="31" t="s">
        <v>693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1" topLeftCell="A32" activePane="bottomLeft" state="frozen"/>
      <selection pane="bottomLeft" activeCell="A62" sqref="A62"/>
    </sheetView>
  </sheetViews>
  <sheetFormatPr defaultRowHeight="14.4" x14ac:dyDescent="0.3"/>
  <cols>
    <col min="1" max="1" width="15" style="2" bestFit="1" customWidth="1"/>
    <col min="2" max="2" width="22.77734375" style="2" customWidth="1"/>
    <col min="3" max="3" width="43.77734375" style="2" bestFit="1" customWidth="1"/>
    <col min="4" max="4" width="11.88671875" style="2" bestFit="1" customWidth="1"/>
    <col min="5" max="5" width="11.109375" style="2" bestFit="1" customWidth="1"/>
    <col min="6" max="6" width="16.33203125" style="2" bestFit="1" customWidth="1"/>
    <col min="7" max="7" width="21.44140625" style="2" bestFit="1" customWidth="1"/>
    <col min="8" max="8" width="6.88671875" style="2" bestFit="1" customWidth="1"/>
    <col min="9" max="9" width="6.5546875" style="2" bestFit="1" customWidth="1"/>
    <col min="10" max="10" width="15.5546875" style="2" bestFit="1" customWidth="1"/>
    <col min="11" max="11" width="12.6640625" style="2" bestFit="1" customWidth="1"/>
    <col min="12" max="16384" width="8.886718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3</v>
      </c>
      <c r="I1" s="1" t="s">
        <v>4</v>
      </c>
      <c r="J1" s="1" t="s">
        <v>44</v>
      </c>
      <c r="K1" s="1" t="s">
        <v>76</v>
      </c>
    </row>
    <row r="2" spans="1:11" x14ac:dyDescent="0.3">
      <c r="A2" s="3" t="s">
        <v>5</v>
      </c>
      <c r="B2" s="4" t="s">
        <v>6</v>
      </c>
      <c r="C2" s="4" t="s">
        <v>7</v>
      </c>
      <c r="D2" s="4" t="s">
        <v>42</v>
      </c>
      <c r="E2" s="4" t="s">
        <v>43</v>
      </c>
      <c r="F2" s="4" t="s">
        <v>43</v>
      </c>
      <c r="G2" s="4" t="s">
        <v>8</v>
      </c>
      <c r="H2" s="4">
        <v>21431</v>
      </c>
      <c r="I2" s="4">
        <v>19958</v>
      </c>
      <c r="J2" s="4"/>
      <c r="K2" s="5"/>
    </row>
    <row r="3" spans="1:11" x14ac:dyDescent="0.3">
      <c r="A3" s="6"/>
      <c r="B3" s="7"/>
      <c r="C3" s="7"/>
      <c r="D3" s="7"/>
      <c r="E3" s="7"/>
      <c r="F3" s="7"/>
      <c r="G3" s="7" t="s">
        <v>9</v>
      </c>
      <c r="H3" s="7"/>
      <c r="I3" s="7"/>
      <c r="J3" s="7"/>
      <c r="K3" s="8"/>
    </row>
    <row r="4" spans="1:11" x14ac:dyDescent="0.3">
      <c r="A4" s="6"/>
      <c r="B4" s="7"/>
      <c r="C4" s="7"/>
      <c r="D4" s="7"/>
      <c r="E4" s="7"/>
      <c r="F4" s="7"/>
      <c r="G4" s="7" t="s">
        <v>10</v>
      </c>
      <c r="H4" s="7"/>
      <c r="I4" s="7"/>
      <c r="J4" s="7"/>
      <c r="K4" s="8"/>
    </row>
    <row r="5" spans="1:11" x14ac:dyDescent="0.3">
      <c r="A5" s="6"/>
      <c r="B5" s="7"/>
      <c r="C5" s="7"/>
      <c r="D5" s="7"/>
      <c r="E5" s="7"/>
      <c r="F5" s="7"/>
      <c r="G5" s="7" t="s">
        <v>11</v>
      </c>
      <c r="H5" s="7"/>
      <c r="I5" s="7"/>
      <c r="J5" s="7"/>
      <c r="K5" s="8"/>
    </row>
    <row r="6" spans="1:11" x14ac:dyDescent="0.3">
      <c r="A6" s="6"/>
      <c r="B6" s="7"/>
      <c r="C6" s="7"/>
      <c r="D6" s="7"/>
      <c r="E6" s="7"/>
      <c r="F6" s="7"/>
      <c r="G6" s="7" t="s">
        <v>12</v>
      </c>
      <c r="H6" s="7"/>
      <c r="I6" s="7"/>
      <c r="J6" s="7"/>
      <c r="K6" s="8"/>
    </row>
    <row r="7" spans="1:11" x14ac:dyDescent="0.3">
      <c r="A7" s="6"/>
      <c r="B7" s="7"/>
      <c r="C7" s="7"/>
      <c r="D7" s="7"/>
      <c r="E7" s="7"/>
      <c r="F7" s="7"/>
      <c r="G7" s="7" t="s">
        <v>13</v>
      </c>
      <c r="H7" s="7"/>
      <c r="I7" s="7"/>
      <c r="J7" s="7"/>
      <c r="K7" s="8"/>
    </row>
    <row r="8" spans="1:11" x14ac:dyDescent="0.3">
      <c r="A8" s="6"/>
      <c r="B8" s="7"/>
      <c r="C8" s="7"/>
      <c r="D8" s="7"/>
      <c r="E8" s="7"/>
      <c r="F8" s="7"/>
      <c r="G8" s="7" t="s">
        <v>14</v>
      </c>
      <c r="H8" s="7"/>
      <c r="I8" s="7"/>
      <c r="J8" s="7"/>
      <c r="K8" s="8"/>
    </row>
    <row r="9" spans="1:11" x14ac:dyDescent="0.3">
      <c r="A9" s="6"/>
      <c r="B9" s="7"/>
      <c r="C9" s="7"/>
      <c r="D9" s="7"/>
      <c r="E9" s="7"/>
      <c r="F9" s="7"/>
      <c r="G9" s="7" t="s">
        <v>15</v>
      </c>
      <c r="H9" s="7"/>
      <c r="I9" s="7"/>
      <c r="J9" s="7"/>
      <c r="K9" s="8"/>
    </row>
    <row r="10" spans="1:11" x14ac:dyDescent="0.3">
      <c r="A10" s="6"/>
      <c r="B10" s="7"/>
      <c r="C10" s="7"/>
      <c r="D10" s="7"/>
      <c r="E10" s="7"/>
      <c r="F10" s="7"/>
      <c r="G10" s="7" t="s">
        <v>16</v>
      </c>
      <c r="H10" s="7"/>
      <c r="I10" s="7"/>
      <c r="J10" s="7"/>
      <c r="K10" s="8"/>
    </row>
    <row r="11" spans="1:11" x14ac:dyDescent="0.3">
      <c r="A11" s="6"/>
      <c r="B11" s="7"/>
      <c r="C11" s="7"/>
      <c r="D11" s="7"/>
      <c r="E11" s="7"/>
      <c r="F11" s="7"/>
      <c r="G11" s="7" t="s">
        <v>17</v>
      </c>
      <c r="H11" s="7"/>
      <c r="I11" s="7"/>
      <c r="J11" s="7"/>
      <c r="K11" s="8"/>
    </row>
    <row r="12" spans="1:11" x14ac:dyDescent="0.3">
      <c r="A12" s="6"/>
      <c r="B12" s="7"/>
      <c r="C12" s="7"/>
      <c r="D12" s="7"/>
      <c r="E12" s="7"/>
      <c r="F12" s="7"/>
      <c r="G12" s="7" t="s">
        <v>18</v>
      </c>
      <c r="H12" s="7"/>
      <c r="I12" s="7"/>
      <c r="J12" s="7"/>
      <c r="K12" s="8"/>
    </row>
    <row r="13" spans="1:11" x14ac:dyDescent="0.3">
      <c r="A13" s="6"/>
      <c r="B13" s="7"/>
      <c r="C13" s="7"/>
      <c r="D13" s="7"/>
      <c r="E13" s="7"/>
      <c r="F13" s="7"/>
      <c r="G13" s="7" t="s">
        <v>19</v>
      </c>
      <c r="H13" s="7"/>
      <c r="I13" s="7"/>
      <c r="J13" s="7"/>
      <c r="K13" s="8"/>
    </row>
    <row r="14" spans="1:11" x14ac:dyDescent="0.3">
      <c r="A14" s="6"/>
      <c r="B14" s="7"/>
      <c r="C14" s="7"/>
      <c r="D14" s="7"/>
      <c r="E14" s="7"/>
      <c r="F14" s="7"/>
      <c r="G14" s="7" t="s">
        <v>20</v>
      </c>
      <c r="H14" s="7"/>
      <c r="I14" s="7"/>
      <c r="J14" s="7"/>
      <c r="K14" s="8"/>
    </row>
    <row r="15" spans="1:11" x14ac:dyDescent="0.3">
      <c r="A15" s="6"/>
      <c r="B15" s="7"/>
      <c r="C15" s="7"/>
      <c r="D15" s="7"/>
      <c r="E15" s="7"/>
      <c r="F15" s="7"/>
      <c r="G15" s="7" t="s">
        <v>21</v>
      </c>
      <c r="H15" s="7"/>
      <c r="I15" s="7"/>
      <c r="J15" s="7"/>
      <c r="K15" s="8"/>
    </row>
    <row r="16" spans="1:11" x14ac:dyDescent="0.3">
      <c r="A16" s="6"/>
      <c r="B16" s="7"/>
      <c r="C16" s="7"/>
      <c r="D16" s="7"/>
      <c r="E16" s="7"/>
      <c r="F16" s="7"/>
      <c r="G16" s="7" t="s">
        <v>22</v>
      </c>
      <c r="H16" s="7"/>
      <c r="I16" s="7"/>
      <c r="J16" s="7"/>
      <c r="K16" s="8"/>
    </row>
    <row r="17" spans="1:11" x14ac:dyDescent="0.3">
      <c r="A17" s="6"/>
      <c r="B17" s="7"/>
      <c r="C17" s="7"/>
      <c r="D17" s="7"/>
      <c r="E17" s="7"/>
      <c r="F17" s="7"/>
      <c r="G17" s="7" t="s">
        <v>23</v>
      </c>
      <c r="H17" s="7"/>
      <c r="I17" s="7"/>
      <c r="J17" s="7"/>
      <c r="K17" s="8"/>
    </row>
    <row r="18" spans="1:11" x14ac:dyDescent="0.3">
      <c r="A18" s="6"/>
      <c r="B18" s="7"/>
      <c r="C18" s="7"/>
      <c r="D18" s="7"/>
      <c r="E18" s="7"/>
      <c r="F18" s="7"/>
      <c r="G18" s="7" t="s">
        <v>24</v>
      </c>
      <c r="H18" s="7"/>
      <c r="I18" s="7"/>
      <c r="J18" s="7"/>
      <c r="K18" s="8"/>
    </row>
    <row r="19" spans="1:11" x14ac:dyDescent="0.3">
      <c r="A19" s="6"/>
      <c r="B19" s="7"/>
      <c r="C19" s="7"/>
      <c r="D19" s="7"/>
      <c r="E19" s="7"/>
      <c r="F19" s="7"/>
      <c r="G19" s="7" t="s">
        <v>25</v>
      </c>
      <c r="H19" s="7"/>
      <c r="I19" s="7"/>
      <c r="J19" s="7"/>
      <c r="K19" s="8"/>
    </row>
    <row r="20" spans="1:11" x14ac:dyDescent="0.3">
      <c r="A20" s="6"/>
      <c r="B20" s="7"/>
      <c r="C20" s="7"/>
      <c r="D20" s="7"/>
      <c r="E20" s="7"/>
      <c r="F20" s="7"/>
      <c r="G20" s="7" t="s">
        <v>26</v>
      </c>
      <c r="H20" s="7"/>
      <c r="I20" s="7"/>
      <c r="J20" s="7"/>
      <c r="K20" s="8"/>
    </row>
    <row r="21" spans="1:11" x14ac:dyDescent="0.3">
      <c r="A21" s="6"/>
      <c r="B21" s="7"/>
      <c r="C21" s="7"/>
      <c r="D21" s="7"/>
      <c r="E21" s="7"/>
      <c r="F21" s="7"/>
      <c r="G21" s="7" t="s">
        <v>27</v>
      </c>
      <c r="H21" s="7"/>
      <c r="I21" s="7"/>
      <c r="J21" s="7"/>
      <c r="K21" s="8"/>
    </row>
    <row r="22" spans="1:11" x14ac:dyDescent="0.3">
      <c r="A22" s="6"/>
      <c r="B22" s="7"/>
      <c r="C22" s="7"/>
      <c r="D22" s="7"/>
      <c r="E22" s="7"/>
      <c r="F22" s="7"/>
      <c r="G22" s="7" t="s">
        <v>28</v>
      </c>
      <c r="H22" s="7"/>
      <c r="I22" s="7"/>
      <c r="J22" s="7"/>
      <c r="K22" s="8"/>
    </row>
    <row r="23" spans="1:11" x14ac:dyDescent="0.3">
      <c r="A23" s="6"/>
      <c r="B23" s="7"/>
      <c r="C23" s="7"/>
      <c r="D23" s="7"/>
      <c r="E23" s="7"/>
      <c r="F23" s="7"/>
      <c r="G23" s="7" t="s">
        <v>29</v>
      </c>
      <c r="H23" s="7"/>
      <c r="I23" s="7"/>
      <c r="J23" s="7"/>
      <c r="K23" s="8"/>
    </row>
    <row r="24" spans="1:11" x14ac:dyDescent="0.3">
      <c r="A24" s="6"/>
      <c r="B24" s="7"/>
      <c r="C24" s="7"/>
      <c r="D24" s="7"/>
      <c r="E24" s="7"/>
      <c r="F24" s="7"/>
      <c r="G24" s="7" t="s">
        <v>30</v>
      </c>
      <c r="H24" s="7"/>
      <c r="I24" s="7"/>
      <c r="J24" s="7"/>
      <c r="K24" s="8"/>
    </row>
    <row r="25" spans="1:11" x14ac:dyDescent="0.3">
      <c r="A25" s="6"/>
      <c r="B25" s="7"/>
      <c r="C25" s="7"/>
      <c r="D25" s="7"/>
      <c r="E25" s="7"/>
      <c r="F25" s="7"/>
      <c r="G25" s="7" t="s">
        <v>31</v>
      </c>
      <c r="H25" s="7"/>
      <c r="I25" s="7"/>
      <c r="J25" s="7"/>
      <c r="K25" s="8"/>
    </row>
    <row r="26" spans="1:11" x14ac:dyDescent="0.3">
      <c r="A26" s="6"/>
      <c r="B26" s="7"/>
      <c r="C26" s="7"/>
      <c r="D26" s="7"/>
      <c r="E26" s="7"/>
      <c r="F26" s="7"/>
      <c r="G26" s="7" t="s">
        <v>32</v>
      </c>
      <c r="H26" s="7"/>
      <c r="I26" s="7"/>
      <c r="J26" s="7"/>
      <c r="K26" s="8"/>
    </row>
    <row r="27" spans="1:11" x14ac:dyDescent="0.3">
      <c r="A27" s="6"/>
      <c r="B27" s="7"/>
      <c r="C27" s="7"/>
      <c r="D27" s="7"/>
      <c r="E27" s="7"/>
      <c r="F27" s="7"/>
      <c r="G27" s="7" t="s">
        <v>33</v>
      </c>
      <c r="H27" s="7"/>
      <c r="I27" s="7"/>
      <c r="J27" s="7"/>
      <c r="K27" s="8"/>
    </row>
    <row r="28" spans="1:11" x14ac:dyDescent="0.3">
      <c r="A28" s="6"/>
      <c r="B28" s="7"/>
      <c r="C28" s="7"/>
      <c r="D28" s="7"/>
      <c r="E28" s="7"/>
      <c r="F28" s="7"/>
      <c r="G28" s="7" t="s">
        <v>34</v>
      </c>
      <c r="H28" s="7"/>
      <c r="I28" s="7"/>
      <c r="J28" s="7"/>
      <c r="K28" s="8"/>
    </row>
    <row r="29" spans="1:11" x14ac:dyDescent="0.3">
      <c r="A29" s="6"/>
      <c r="B29" s="7"/>
      <c r="C29" s="7"/>
      <c r="D29" s="7"/>
      <c r="E29" s="7"/>
      <c r="F29" s="7"/>
      <c r="G29" s="7" t="s">
        <v>35</v>
      </c>
      <c r="H29" s="7"/>
      <c r="I29" s="7"/>
      <c r="J29" s="7"/>
      <c r="K29" s="8"/>
    </row>
    <row r="30" spans="1:11" x14ac:dyDescent="0.3">
      <c r="A30" s="6"/>
      <c r="B30" s="7"/>
      <c r="C30" s="7"/>
      <c r="D30" s="7"/>
      <c r="E30" s="7"/>
      <c r="F30" s="7"/>
      <c r="G30" s="7" t="s">
        <v>36</v>
      </c>
      <c r="H30" s="7"/>
      <c r="I30" s="7"/>
      <c r="J30" s="7"/>
      <c r="K30" s="8"/>
    </row>
    <row r="31" spans="1:11" x14ac:dyDescent="0.3">
      <c r="A31" s="9"/>
      <c r="B31" s="10"/>
      <c r="C31" s="10"/>
      <c r="D31" s="10"/>
      <c r="E31" s="10"/>
      <c r="F31" s="10"/>
      <c r="G31" s="10" t="s">
        <v>37</v>
      </c>
      <c r="H31" s="10"/>
      <c r="I31" s="10"/>
      <c r="J31" s="10"/>
      <c r="K31" s="11"/>
    </row>
    <row r="32" spans="1:11" x14ac:dyDescent="0.3">
      <c r="A32" s="3" t="s">
        <v>5</v>
      </c>
      <c r="B32" s="4" t="s">
        <v>6</v>
      </c>
      <c r="C32" s="4" t="s">
        <v>59</v>
      </c>
      <c r="D32" s="4" t="s">
        <v>42</v>
      </c>
      <c r="E32" s="4" t="s">
        <v>43</v>
      </c>
      <c r="F32" s="4" t="s">
        <v>43</v>
      </c>
      <c r="G32" s="4" t="s">
        <v>45</v>
      </c>
      <c r="H32" s="4" t="s">
        <v>57</v>
      </c>
      <c r="I32" s="4" t="s">
        <v>58</v>
      </c>
      <c r="J32" s="4"/>
      <c r="K32" s="5"/>
    </row>
    <row r="33" spans="1:11" x14ac:dyDescent="0.3">
      <c r="A33" s="6"/>
      <c r="B33" s="7"/>
      <c r="C33" s="7"/>
      <c r="D33" s="7"/>
      <c r="E33" s="7"/>
      <c r="F33" s="7"/>
      <c r="G33" s="7" t="s">
        <v>46</v>
      </c>
      <c r="H33" s="7"/>
      <c r="I33" s="7"/>
      <c r="J33" s="7"/>
      <c r="K33" s="8"/>
    </row>
    <row r="34" spans="1:11" x14ac:dyDescent="0.3">
      <c r="A34" s="6"/>
      <c r="B34" s="7"/>
      <c r="C34" s="7"/>
      <c r="D34" s="7"/>
      <c r="E34" s="7"/>
      <c r="F34" s="7"/>
      <c r="G34" s="7" t="s">
        <v>47</v>
      </c>
      <c r="H34" s="7"/>
      <c r="I34" s="7"/>
      <c r="J34" s="7"/>
      <c r="K34" s="8"/>
    </row>
    <row r="35" spans="1:11" x14ac:dyDescent="0.3">
      <c r="A35" s="6"/>
      <c r="B35" s="7"/>
      <c r="C35" s="7"/>
      <c r="D35" s="7"/>
      <c r="E35" s="7"/>
      <c r="F35" s="7"/>
      <c r="G35" s="7" t="s">
        <v>48</v>
      </c>
      <c r="H35" s="7"/>
      <c r="I35" s="7"/>
      <c r="J35" s="7"/>
      <c r="K35" s="8"/>
    </row>
    <row r="36" spans="1:11" x14ac:dyDescent="0.3">
      <c r="A36" s="6"/>
      <c r="B36" s="7"/>
      <c r="C36" s="7"/>
      <c r="D36" s="7"/>
      <c r="E36" s="7"/>
      <c r="F36" s="7"/>
      <c r="G36" s="7" t="s">
        <v>49</v>
      </c>
      <c r="H36" s="7"/>
      <c r="I36" s="7"/>
      <c r="J36" s="7"/>
      <c r="K36" s="8"/>
    </row>
    <row r="37" spans="1:11" x14ac:dyDescent="0.3">
      <c r="A37" s="6"/>
      <c r="B37" s="7"/>
      <c r="C37" s="7"/>
      <c r="D37" s="7"/>
      <c r="E37" s="7"/>
      <c r="F37" s="7"/>
      <c r="G37" s="7" t="s">
        <v>50</v>
      </c>
      <c r="H37" s="7"/>
      <c r="I37" s="7"/>
      <c r="J37" s="7"/>
      <c r="K37" s="8"/>
    </row>
    <row r="38" spans="1:11" x14ac:dyDescent="0.3">
      <c r="A38" s="6"/>
      <c r="B38" s="7"/>
      <c r="C38" s="7"/>
      <c r="D38" s="7"/>
      <c r="E38" s="7"/>
      <c r="F38" s="7"/>
      <c r="G38" s="7" t="s">
        <v>51</v>
      </c>
      <c r="H38" s="7"/>
      <c r="I38" s="7"/>
      <c r="J38" s="7"/>
      <c r="K38" s="8"/>
    </row>
    <row r="39" spans="1:11" x14ac:dyDescent="0.3">
      <c r="A39" s="6"/>
      <c r="B39" s="7"/>
      <c r="C39" s="7"/>
      <c r="D39" s="7"/>
      <c r="E39" s="7"/>
      <c r="F39" s="7"/>
      <c r="G39" s="7" t="s">
        <v>52</v>
      </c>
      <c r="H39" s="7"/>
      <c r="I39" s="7"/>
      <c r="J39" s="7"/>
      <c r="K39" s="8"/>
    </row>
    <row r="40" spans="1:11" x14ac:dyDescent="0.3">
      <c r="A40" s="6"/>
      <c r="B40" s="7"/>
      <c r="C40" s="7"/>
      <c r="D40" s="7"/>
      <c r="E40" s="7"/>
      <c r="F40" s="7"/>
      <c r="G40" s="7" t="s">
        <v>53</v>
      </c>
      <c r="H40" s="7"/>
      <c r="I40" s="7"/>
      <c r="J40" s="7"/>
      <c r="K40" s="8"/>
    </row>
    <row r="41" spans="1:11" x14ac:dyDescent="0.3">
      <c r="A41" s="6"/>
      <c r="B41" s="7"/>
      <c r="C41" s="7"/>
      <c r="D41" s="7"/>
      <c r="E41" s="7"/>
      <c r="F41" s="7"/>
      <c r="G41" s="7" t="s">
        <v>54</v>
      </c>
      <c r="H41" s="7"/>
      <c r="I41" s="7"/>
      <c r="J41" s="7"/>
      <c r="K41" s="8"/>
    </row>
    <row r="42" spans="1:11" x14ac:dyDescent="0.3">
      <c r="A42" s="6"/>
      <c r="B42" s="7"/>
      <c r="C42" s="7"/>
      <c r="D42" s="7"/>
      <c r="E42" s="7"/>
      <c r="F42" s="7"/>
      <c r="G42" s="7" t="s">
        <v>55</v>
      </c>
      <c r="H42" s="7"/>
      <c r="I42" s="7"/>
      <c r="J42" s="7"/>
      <c r="K42" s="8"/>
    </row>
    <row r="43" spans="1:11" x14ac:dyDescent="0.3">
      <c r="A43" s="9"/>
      <c r="B43" s="10"/>
      <c r="C43" s="10"/>
      <c r="D43" s="10"/>
      <c r="E43" s="10"/>
      <c r="F43" s="10"/>
      <c r="G43" s="10" t="s">
        <v>56</v>
      </c>
      <c r="H43" s="10"/>
      <c r="I43" s="10"/>
      <c r="J43" s="10"/>
      <c r="K43" s="11"/>
    </row>
    <row r="44" spans="1:11" x14ac:dyDescent="0.3">
      <c r="A44" s="3" t="s">
        <v>5</v>
      </c>
      <c r="B44" s="4" t="s">
        <v>6</v>
      </c>
      <c r="C44" s="4" t="s">
        <v>59</v>
      </c>
      <c r="D44" s="4" t="s">
        <v>42</v>
      </c>
      <c r="E44" s="4" t="s">
        <v>43</v>
      </c>
      <c r="F44" s="4" t="s">
        <v>43</v>
      </c>
      <c r="G44" s="4" t="s">
        <v>60</v>
      </c>
      <c r="H44" s="4" t="s">
        <v>73</v>
      </c>
      <c r="I44" s="4" t="s">
        <v>74</v>
      </c>
      <c r="J44" s="4" t="s">
        <v>72</v>
      </c>
      <c r="K44" s="5" t="s">
        <v>78</v>
      </c>
    </row>
    <row r="45" spans="1:11" x14ac:dyDescent="0.3">
      <c r="A45" s="6"/>
      <c r="B45" s="7"/>
      <c r="C45" s="7"/>
      <c r="D45" s="7"/>
      <c r="E45" s="7"/>
      <c r="F45" s="7"/>
      <c r="G45" s="7" t="s">
        <v>61</v>
      </c>
      <c r="H45" s="7"/>
      <c r="I45" s="7"/>
      <c r="J45" s="7"/>
      <c r="K45" s="8"/>
    </row>
    <row r="46" spans="1:11" x14ac:dyDescent="0.3">
      <c r="A46" s="6"/>
      <c r="B46" s="7"/>
      <c r="C46" s="7"/>
      <c r="D46" s="7"/>
      <c r="E46" s="7"/>
      <c r="F46" s="7"/>
      <c r="G46" s="7" t="s">
        <v>62</v>
      </c>
      <c r="H46" s="7"/>
      <c r="I46" s="7"/>
      <c r="J46" s="7"/>
      <c r="K46" s="8"/>
    </row>
    <row r="47" spans="1:11" x14ac:dyDescent="0.3">
      <c r="A47" s="6"/>
      <c r="B47" s="7"/>
      <c r="C47" s="7"/>
      <c r="D47" s="7"/>
      <c r="E47" s="7"/>
      <c r="F47" s="7"/>
      <c r="G47" s="7" t="s">
        <v>63</v>
      </c>
      <c r="H47" s="7"/>
      <c r="I47" s="7"/>
      <c r="J47" s="7"/>
      <c r="K47" s="8"/>
    </row>
    <row r="48" spans="1:11" x14ac:dyDescent="0.3">
      <c r="A48" s="6"/>
      <c r="B48" s="7"/>
      <c r="C48" s="7"/>
      <c r="D48" s="7"/>
      <c r="E48" s="7"/>
      <c r="F48" s="7"/>
      <c r="G48" s="7" t="s">
        <v>64</v>
      </c>
      <c r="H48" s="7"/>
      <c r="I48" s="7"/>
      <c r="J48" s="7"/>
      <c r="K48" s="8"/>
    </row>
    <row r="49" spans="1:11" x14ac:dyDescent="0.3">
      <c r="A49" s="6"/>
      <c r="B49" s="7"/>
      <c r="C49" s="7"/>
      <c r="D49" s="7"/>
      <c r="E49" s="7"/>
      <c r="F49" s="7"/>
      <c r="G49" s="7" t="s">
        <v>65</v>
      </c>
      <c r="H49" s="7"/>
      <c r="I49" s="7"/>
      <c r="J49" s="7"/>
      <c r="K49" s="8"/>
    </row>
    <row r="50" spans="1:11" x14ac:dyDescent="0.3">
      <c r="A50" s="6"/>
      <c r="B50" s="7"/>
      <c r="C50" s="7"/>
      <c r="D50" s="7"/>
      <c r="E50" s="7"/>
      <c r="F50" s="7"/>
      <c r="G50" s="7" t="s">
        <v>66</v>
      </c>
      <c r="H50" s="7"/>
      <c r="I50" s="7"/>
      <c r="J50" s="7"/>
      <c r="K50" s="8"/>
    </row>
    <row r="51" spans="1:11" x14ac:dyDescent="0.3">
      <c r="A51" s="6"/>
      <c r="B51" s="7"/>
      <c r="C51" s="7"/>
      <c r="D51" s="7"/>
      <c r="E51" s="7"/>
      <c r="F51" s="7"/>
      <c r="G51" s="7" t="s">
        <v>67</v>
      </c>
      <c r="H51" s="7"/>
      <c r="I51" s="7"/>
      <c r="J51" s="7"/>
      <c r="K51" s="8"/>
    </row>
    <row r="52" spans="1:11" x14ac:dyDescent="0.3">
      <c r="A52" s="6"/>
      <c r="B52" s="7"/>
      <c r="C52" s="7"/>
      <c r="D52" s="7"/>
      <c r="E52" s="7"/>
      <c r="F52" s="7"/>
      <c r="G52" s="7" t="s">
        <v>68</v>
      </c>
      <c r="H52" s="7"/>
      <c r="I52" s="7"/>
      <c r="J52" s="7"/>
      <c r="K52" s="8"/>
    </row>
    <row r="53" spans="1:11" x14ac:dyDescent="0.3">
      <c r="A53" s="6"/>
      <c r="B53" s="7"/>
      <c r="C53" s="7"/>
      <c r="D53" s="7"/>
      <c r="E53" s="7"/>
      <c r="F53" s="7"/>
      <c r="G53" s="7" t="s">
        <v>69</v>
      </c>
      <c r="H53" s="7"/>
      <c r="I53" s="7"/>
      <c r="J53" s="7"/>
      <c r="K53" s="8"/>
    </row>
    <row r="54" spans="1:11" x14ac:dyDescent="0.3">
      <c r="A54" s="6"/>
      <c r="B54" s="7"/>
      <c r="C54" s="7"/>
      <c r="D54" s="7"/>
      <c r="E54" s="7"/>
      <c r="F54" s="7"/>
      <c r="G54" s="7" t="s">
        <v>70</v>
      </c>
      <c r="H54" s="7"/>
      <c r="I54" s="7"/>
      <c r="J54" s="7"/>
      <c r="K54" s="8"/>
    </row>
    <row r="55" spans="1:11" x14ac:dyDescent="0.3">
      <c r="A55" s="9"/>
      <c r="B55" s="10"/>
      <c r="C55" s="10"/>
      <c r="D55" s="10"/>
      <c r="E55" s="10"/>
      <c r="F55" s="10"/>
      <c r="G55" s="10" t="s">
        <v>71</v>
      </c>
      <c r="H55" s="10"/>
      <c r="I55" s="10"/>
      <c r="J55" s="10"/>
      <c r="K55" s="11"/>
    </row>
    <row r="56" spans="1:11" x14ac:dyDescent="0.3">
      <c r="A56" s="12" t="s">
        <v>5</v>
      </c>
      <c r="B56" s="13" t="s">
        <v>75</v>
      </c>
      <c r="C56" s="13" t="s">
        <v>79</v>
      </c>
      <c r="D56" s="13" t="s">
        <v>42</v>
      </c>
      <c r="E56" s="13" t="s">
        <v>43</v>
      </c>
      <c r="F56" s="13" t="s">
        <v>43</v>
      </c>
      <c r="G56" s="13"/>
      <c r="H56" s="13"/>
      <c r="I56" s="13"/>
      <c r="J56" s="13"/>
      <c r="K56" s="14"/>
    </row>
  </sheetData>
  <autoFilter ref="A1:I3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epochs and costs</vt:lpstr>
      <vt:lpstr>old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2015-11-27T20:04:06Z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27f1533a-29dd-4acf-a394-8520d9d26d48</vt:lpwstr>
  </property>
</Properties>
</file>