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stavosplmoura/Library/Mobile Documents/com~apple~CloudDocs/Medicina/Doutorado/2. Projetos de Pesquisa/2. DVEP/1. DVEP Data/1_BIA RAW Files/"/>
    </mc:Choice>
  </mc:AlternateContent>
  <xr:revisionPtr revIDLastSave="0" documentId="13_ncr:9_{F89B1B80-7E95-7645-A824-0BF057951D7A}" xr6:coauthVersionLast="47" xr6:coauthVersionMax="47" xr10:uidLastSave="{00000000-0000-0000-0000-000000000000}"/>
  <bookViews>
    <workbookView xWindow="6900" yWindow="740" windowWidth="22500" windowHeight="17220" xr2:uid="{794411D6-A37F-064D-9814-7193D79AEC86}"/>
  </bookViews>
  <sheets>
    <sheet name="Bia Contr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1" l="1"/>
  <c r="C80" i="1"/>
</calcChain>
</file>

<file path=xl/sharedStrings.xml><?xml version="1.0" encoding="utf-8"?>
<sst xmlns="http://schemas.openxmlformats.org/spreadsheetml/2006/main" count="87" uniqueCount="84">
  <si>
    <t>Nome completo</t>
  </si>
  <si>
    <t>Data da Conclusão</t>
  </si>
  <si>
    <t>75 Sandra Cristina Midon Marcondes</t>
  </si>
  <si>
    <t>Ainda não</t>
  </si>
  <si>
    <t>74 Livia Maria Mininel Capeloci Guerreiro</t>
  </si>
  <si>
    <t>73 Marco Antonio de Oliveira Filho</t>
  </si>
  <si>
    <t>72 Daniel Rodrigues da Silva Oliveira</t>
  </si>
  <si>
    <t>71 Sonia Aparecida de Oliveira Romero Furlan</t>
  </si>
  <si>
    <t>70 Natália Tamires Alexandrino Gouvea</t>
  </si>
  <si>
    <t>69 Sheila Rodrigues da Silva</t>
  </si>
  <si>
    <t>68 Patricia Luzia Pagoto</t>
  </si>
  <si>
    <t>67 Marcia Cristina Martini</t>
  </si>
  <si>
    <t>66 Emanuela Maria de Oliveira Hernandez Garcia Moraes</t>
  </si>
  <si>
    <t>65 Maria da Guia Pontes Dias da Silva</t>
  </si>
  <si>
    <t>64 Paulo César Vacilotto</t>
  </si>
  <si>
    <t>63 Monica Maria Silva Santos</t>
  </si>
  <si>
    <t>62 Joyce cristina Cestaro Santos</t>
  </si>
  <si>
    <t>61 Débora Cristina Lourencete</t>
  </si>
  <si>
    <t>60 Fabiana Pereira dos Santos Vieira</t>
  </si>
  <si>
    <t>59 Taiara Fernanda Santos</t>
  </si>
  <si>
    <t>58 Dirceu Moisés Pereira Junior</t>
  </si>
  <si>
    <t>57 Milene Palancio</t>
  </si>
  <si>
    <t>56 Cristiane de Assis Ferreira</t>
  </si>
  <si>
    <t>55 Maria Lucia Viana Veridiano</t>
  </si>
  <si>
    <t>54 Katiene de Oliveira Silva</t>
  </si>
  <si>
    <t>53 Simone Cristina Souza Bessa Barbosa</t>
  </si>
  <si>
    <t>52 Jusse Mariela Cardoso Goulart</t>
  </si>
  <si>
    <t>51 Wellen Cardoso Goulart Vitorino</t>
  </si>
  <si>
    <t>50 Itamara Eloisa Cristina Ribeiro</t>
  </si>
  <si>
    <t>49 Alvaro Francisco Briglaeodori Riul</t>
  </si>
  <si>
    <t>48 Maysa Banqueri Terlone</t>
  </si>
  <si>
    <t>47 Edilaine Celestino Silva Pereira</t>
  </si>
  <si>
    <t>46 Tuiane Silva Santos</t>
  </si>
  <si>
    <t>45 Sylvia Helena Bicudo</t>
  </si>
  <si>
    <t>44 Alan Marques Tomaz</t>
  </si>
  <si>
    <t>43 Vivian Aparecida de Souza Caetano</t>
  </si>
  <si>
    <t>42 Gisele de Fátima Souza Aguiar</t>
  </si>
  <si>
    <t>41 Benedita Castro Banqueri</t>
  </si>
  <si>
    <t>40 Lilian Patricia Cezario</t>
  </si>
  <si>
    <t>39 Alessandra de Oliveira Carvalho</t>
  </si>
  <si>
    <t>38 Queli Cristina Basilio Ozorio</t>
  </si>
  <si>
    <t>37 Maria Erinalda Nascimento Silva</t>
  </si>
  <si>
    <t>36 Renata Maria Munerato Pagoto</t>
  </si>
  <si>
    <t>35 Rafaela dos Santos</t>
  </si>
  <si>
    <t>34 Julia Munerato Pagoto</t>
  </si>
  <si>
    <t>33 Vera Lucia Marciano dos Santos</t>
  </si>
  <si>
    <t>32 Luciana Ferrari Lucio</t>
  </si>
  <si>
    <t>31 Vanilza Aparecida do Nascimento Leite</t>
  </si>
  <si>
    <t>30 Luzia Cristina Nascimento Thomaz</t>
  </si>
  <si>
    <t>29 Viviane Aparecida Glavas</t>
  </si>
  <si>
    <t>28 Gisele Cristina Thomaz Alves</t>
  </si>
  <si>
    <t>27 Ângela Maria Glavas</t>
  </si>
  <si>
    <t>26 Liria Biancato</t>
  </si>
  <si>
    <t>25 Gabriela Aparecida Cezário Barbosa Marin</t>
  </si>
  <si>
    <t>24 Thayani Borges Silva</t>
  </si>
  <si>
    <t>23 Francisco Emanuel da Costa</t>
  </si>
  <si>
    <t>22 Patrícia Aline de Souza Queiroz</t>
  </si>
  <si>
    <t>21 Thalita Olher Alves de Faria</t>
  </si>
  <si>
    <t>20 Marynna Ehieh Rezende Bibiano</t>
  </si>
  <si>
    <t>19 Norma Olher Alves</t>
  </si>
  <si>
    <t>18 Ana Paula Heerdt Centeno</t>
  </si>
  <si>
    <t>17 Paula Adriana Eleutério</t>
  </si>
  <si>
    <t>16 Manuela Gilabel de Melo Souza</t>
  </si>
  <si>
    <t>15 Ellen Cristina de Paula</t>
  </si>
  <si>
    <t>14 Janaína Aparecida Candido</t>
  </si>
  <si>
    <t>13 Rosemary Almaroli</t>
  </si>
  <si>
    <t>12 Adriana Dias Solano</t>
  </si>
  <si>
    <t>11 Josiane Pinto Camilo</t>
  </si>
  <si>
    <t>10 Viviana Camargo dos Santos</t>
  </si>
  <si>
    <t>09 Alessandra Cristina Servato Ariki</t>
  </si>
  <si>
    <t>08 Patrícia Aparecida Gonçalves</t>
  </si>
  <si>
    <t>07 Amanda Aparecida do Nascimento Firmino</t>
  </si>
  <si>
    <t>06 Ana Carolina Peres</t>
  </si>
  <si>
    <t>05 Gilvana Lopes Dos Santos</t>
  </si>
  <si>
    <t>04 Edirane Oliveira da Cruz</t>
  </si>
  <si>
    <t>03 Edison De Jesus Firmino Filho</t>
  </si>
  <si>
    <t>02 Dorival Aparecido Boreli</t>
  </si>
  <si>
    <t>01 Mario Sergio de Oliveira</t>
  </si>
  <si>
    <t>1 visit</t>
  </si>
  <si>
    <t>3 visit</t>
  </si>
  <si>
    <t>1v</t>
  </si>
  <si>
    <t>3v</t>
  </si>
  <si>
    <t>total</t>
  </si>
  <si>
    <t>Número de BIAs, estratificado por visita 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</si>
</sst>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18" x14ac:knownFonts="1">
    <font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0"/>
      <color rgb="FF006100"/>
      <name val="Aptos Narrow"/>
      <family val="2"/>
      <scheme val="minor"/>
    </font>
    <font>
      <sz val="10"/>
      <color rgb="FF9C0006"/>
      <name val="Aptos Narrow"/>
      <family val="2"/>
      <scheme val="minor"/>
    </font>
    <font>
      <sz val="10"/>
      <color rgb="FF9C5700"/>
      <name val="Aptos Narrow"/>
      <family val="2"/>
      <scheme val="minor"/>
    </font>
    <font>
      <sz val="10"/>
      <color rgb="FF3F3F76"/>
      <name val="Aptos Narrow"/>
      <family val="2"/>
      <scheme val="minor"/>
    </font>
    <font>
      <b/>
      <sz val="10"/>
      <color rgb="FF3F3F3F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sz val="10"/>
      <color rgb="FFFA7D0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rgb="FFFF0000"/>
      <name val="Aptos Narrow"/>
      <family val="2"/>
      <scheme val="minor"/>
    </font>
    <font>
      <i/>
      <sz val="10"/>
      <color rgb="FF7F7F7F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166" fontId="0" fillId="0" borderId="0" xfId="0" applyNumberFormat="1" applyAlignment="1">
      <alignment horizontal="right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/>
    </xf>
    <xf numFmtId="166" fontId="0" fillId="0" borderId="15" xfId="0" applyNumberFormat="1" applyBorder="1" applyAlignment="1">
      <alignment horizontal="right"/>
    </xf>
    <xf numFmtId="1" fontId="0" fillId="0" borderId="12" xfId="0" applyNumberFormat="1" applyBorder="1" applyAlignment="1">
      <alignment horizontal="right"/>
    </xf>
    <xf numFmtId="0" fontId="0" fillId="0" borderId="11" xfId="0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yyyy\-mm\-dd;@"/>
      <alignment horizontal="righ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44D2DA-6419-8B41-8B5C-9B53DD99D219}" name="Table2" displayName="Table2" ref="A1:D76" totalsRowShown="0">
  <autoFilter ref="A1:D76" xr:uid="{6444D2DA-6419-8B41-8B5C-9B53DD99D219}"/>
  <sortState xmlns:xlrd2="http://schemas.microsoft.com/office/spreadsheetml/2017/richdata2" ref="A2:D76">
    <sortCondition ref="A1:A76"/>
  </sortState>
  <tableColumns count="4">
    <tableColumn id="1" xr3:uid="{5EB22FE7-C006-3B4C-974C-F45A2B7F02BC}" name="Nome completo"/>
    <tableColumn id="5" xr3:uid="{2E5C0A6A-5183-064B-8CDA-CEDEFADEE519}" name="1 visit" dataDxfId="11"/>
    <tableColumn id="4" xr3:uid="{07FEE1E7-DEEB-B441-B6B1-5445F893DE5E}" name="3 visit" dataDxfId="10"/>
    <tableColumn id="3" xr3:uid="{5FA9474D-B4CF-574C-AD59-BC408EA401C5}" name="Data da Conclusão" dataDxfId="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5E56-56F9-C147-870C-4234CAC102DF}">
  <dimension ref="A1:D80"/>
  <sheetViews>
    <sheetView tabSelected="1" topLeftCell="A59" zoomScale="150" workbookViewId="0">
      <selection activeCell="B79" sqref="B79"/>
    </sheetView>
  </sheetViews>
  <sheetFormatPr baseColWidth="10" defaultRowHeight="14" x14ac:dyDescent="0.2"/>
  <cols>
    <col min="1" max="1" width="40.796875" customWidth="1"/>
    <col min="2" max="2" width="8.19921875" style="2" customWidth="1"/>
    <col min="3" max="3" width="9.3984375" customWidth="1"/>
    <col min="4" max="4" width="27.796875" style="3" customWidth="1"/>
  </cols>
  <sheetData>
    <row r="1" spans="1:4" x14ac:dyDescent="0.2">
      <c r="A1" t="s">
        <v>0</v>
      </c>
      <c r="B1" s="2" t="s">
        <v>78</v>
      </c>
      <c r="C1" t="s">
        <v>79</v>
      </c>
      <c r="D1" s="3" t="s">
        <v>1</v>
      </c>
    </row>
    <row r="2" spans="1:4" x14ac:dyDescent="0.2">
      <c r="A2" t="s">
        <v>77</v>
      </c>
      <c r="B2" s="2">
        <v>1</v>
      </c>
      <c r="C2" s="1">
        <v>1</v>
      </c>
      <c r="D2" s="3">
        <v>45244</v>
      </c>
    </row>
    <row r="3" spans="1:4" x14ac:dyDescent="0.2">
      <c r="A3" t="s">
        <v>76</v>
      </c>
      <c r="B3" s="2">
        <v>1</v>
      </c>
      <c r="C3" s="1">
        <v>1</v>
      </c>
      <c r="D3" s="3">
        <v>45255</v>
      </c>
    </row>
    <row r="4" spans="1:4" x14ac:dyDescent="0.2">
      <c r="A4" t="s">
        <v>75</v>
      </c>
      <c r="B4" s="2">
        <v>1</v>
      </c>
      <c r="C4" s="1">
        <v>0</v>
      </c>
      <c r="D4" s="3">
        <v>45257</v>
      </c>
    </row>
    <row r="5" spans="1:4" x14ac:dyDescent="0.2">
      <c r="A5" t="s">
        <v>74</v>
      </c>
      <c r="B5" s="2">
        <v>1</v>
      </c>
      <c r="C5" s="1">
        <v>1</v>
      </c>
      <c r="D5" s="3">
        <v>45255</v>
      </c>
    </row>
    <row r="6" spans="1:4" x14ac:dyDescent="0.2">
      <c r="A6" t="s">
        <v>73</v>
      </c>
      <c r="B6" s="2">
        <v>1</v>
      </c>
      <c r="C6" s="1">
        <v>1</v>
      </c>
      <c r="D6" s="3">
        <v>45273</v>
      </c>
    </row>
    <row r="7" spans="1:4" x14ac:dyDescent="0.2">
      <c r="A7" t="s">
        <v>72</v>
      </c>
      <c r="B7" s="2">
        <v>1</v>
      </c>
      <c r="C7" s="1">
        <v>0</v>
      </c>
      <c r="D7" s="3">
        <v>45255</v>
      </c>
    </row>
    <row r="8" spans="1:4" x14ac:dyDescent="0.2">
      <c r="A8" t="s">
        <v>71</v>
      </c>
      <c r="B8" s="2">
        <v>1</v>
      </c>
      <c r="C8" s="1">
        <v>0</v>
      </c>
      <c r="D8" s="3">
        <v>45257</v>
      </c>
    </row>
    <row r="9" spans="1:4" x14ac:dyDescent="0.2">
      <c r="A9" t="s">
        <v>70</v>
      </c>
      <c r="B9" s="2">
        <v>1</v>
      </c>
      <c r="C9" s="1">
        <v>1</v>
      </c>
      <c r="D9" s="3">
        <v>45273</v>
      </c>
    </row>
    <row r="10" spans="1:4" x14ac:dyDescent="0.2">
      <c r="A10" t="s">
        <v>69</v>
      </c>
      <c r="B10" s="2">
        <v>1</v>
      </c>
      <c r="C10" s="1">
        <v>1</v>
      </c>
      <c r="D10" s="3">
        <v>45273</v>
      </c>
    </row>
    <row r="11" spans="1:4" x14ac:dyDescent="0.2">
      <c r="A11" t="s">
        <v>68</v>
      </c>
      <c r="B11" s="2">
        <v>1</v>
      </c>
      <c r="C11" s="1">
        <v>1</v>
      </c>
      <c r="D11" s="3">
        <v>45268</v>
      </c>
    </row>
    <row r="12" spans="1:4" x14ac:dyDescent="0.2">
      <c r="A12" t="s">
        <v>67</v>
      </c>
      <c r="B12" s="2">
        <v>1</v>
      </c>
      <c r="C12" s="1">
        <v>1</v>
      </c>
      <c r="D12" s="3">
        <v>45275</v>
      </c>
    </row>
    <row r="13" spans="1:4" x14ac:dyDescent="0.2">
      <c r="A13" t="s">
        <v>66</v>
      </c>
      <c r="B13" s="2">
        <v>1</v>
      </c>
      <c r="C13" s="1">
        <v>1</v>
      </c>
      <c r="D13" s="3">
        <v>45273</v>
      </c>
    </row>
    <row r="14" spans="1:4" x14ac:dyDescent="0.2">
      <c r="A14" t="s">
        <v>65</v>
      </c>
      <c r="B14" s="2">
        <v>1</v>
      </c>
      <c r="C14" s="1">
        <v>1</v>
      </c>
      <c r="D14" s="3">
        <v>45275</v>
      </c>
    </row>
    <row r="15" spans="1:4" x14ac:dyDescent="0.2">
      <c r="A15" t="s">
        <v>64</v>
      </c>
      <c r="B15" s="2">
        <v>1</v>
      </c>
      <c r="C15" s="1">
        <v>0</v>
      </c>
      <c r="D15" s="3">
        <v>45368</v>
      </c>
    </row>
    <row r="16" spans="1:4" x14ac:dyDescent="0.2">
      <c r="A16" t="s">
        <v>63</v>
      </c>
      <c r="B16" s="2">
        <v>1</v>
      </c>
      <c r="C16" s="1">
        <v>1</v>
      </c>
      <c r="D16" s="3">
        <v>45282</v>
      </c>
    </row>
    <row r="17" spans="1:4" x14ac:dyDescent="0.2">
      <c r="A17" t="s">
        <v>62</v>
      </c>
      <c r="B17" s="2">
        <v>1</v>
      </c>
      <c r="C17" s="1">
        <v>1</v>
      </c>
      <c r="D17" s="3">
        <v>45282</v>
      </c>
    </row>
    <row r="18" spans="1:4" x14ac:dyDescent="0.2">
      <c r="A18" t="s">
        <v>61</v>
      </c>
      <c r="B18" s="2">
        <v>1</v>
      </c>
      <c r="C18" s="1">
        <v>1</v>
      </c>
      <c r="D18" s="3">
        <v>45282</v>
      </c>
    </row>
    <row r="19" spans="1:4" x14ac:dyDescent="0.2">
      <c r="A19" t="s">
        <v>60</v>
      </c>
      <c r="B19" s="2">
        <v>1</v>
      </c>
      <c r="C19" s="1">
        <v>1</v>
      </c>
      <c r="D19" s="3">
        <v>45299</v>
      </c>
    </row>
    <row r="20" spans="1:4" x14ac:dyDescent="0.2">
      <c r="A20" t="s">
        <v>59</v>
      </c>
      <c r="B20" s="2">
        <v>1</v>
      </c>
      <c r="C20" s="1">
        <v>1</v>
      </c>
      <c r="D20" s="3">
        <v>45315</v>
      </c>
    </row>
    <row r="21" spans="1:4" x14ac:dyDescent="0.2">
      <c r="A21" t="s">
        <v>58</v>
      </c>
      <c r="B21" s="2">
        <v>1</v>
      </c>
      <c r="C21" s="1">
        <v>1</v>
      </c>
      <c r="D21" s="3">
        <v>45299</v>
      </c>
    </row>
    <row r="22" spans="1:4" x14ac:dyDescent="0.2">
      <c r="A22" t="s">
        <v>57</v>
      </c>
      <c r="B22" s="2">
        <v>1</v>
      </c>
      <c r="C22" s="1">
        <v>1</v>
      </c>
      <c r="D22" s="3">
        <v>45315</v>
      </c>
    </row>
    <row r="23" spans="1:4" x14ac:dyDescent="0.2">
      <c r="A23" t="s">
        <v>56</v>
      </c>
      <c r="B23" s="2">
        <v>1</v>
      </c>
      <c r="C23" s="1">
        <v>1</v>
      </c>
      <c r="D23" s="3">
        <v>45340</v>
      </c>
    </row>
    <row r="24" spans="1:4" x14ac:dyDescent="0.2">
      <c r="A24" t="s">
        <v>55</v>
      </c>
      <c r="B24" s="2">
        <v>1</v>
      </c>
      <c r="C24" s="1">
        <v>1</v>
      </c>
      <c r="D24" s="3">
        <v>45340</v>
      </c>
    </row>
    <row r="25" spans="1:4" x14ac:dyDescent="0.2">
      <c r="A25" t="s">
        <v>54</v>
      </c>
      <c r="B25" s="2">
        <v>1</v>
      </c>
      <c r="C25" s="1">
        <v>0</v>
      </c>
      <c r="D25" s="3">
        <v>45299</v>
      </c>
    </row>
    <row r="26" spans="1:4" x14ac:dyDescent="0.2">
      <c r="A26" t="s">
        <v>53</v>
      </c>
      <c r="B26" s="2">
        <v>1</v>
      </c>
      <c r="C26" s="1">
        <v>0</v>
      </c>
      <c r="D26" s="3">
        <v>45321</v>
      </c>
    </row>
    <row r="27" spans="1:4" x14ac:dyDescent="0.2">
      <c r="A27" t="s">
        <v>52</v>
      </c>
      <c r="B27" s="2">
        <v>1</v>
      </c>
      <c r="C27" s="1">
        <v>1</v>
      </c>
      <c r="D27" s="3">
        <v>45331</v>
      </c>
    </row>
    <row r="28" spans="1:4" x14ac:dyDescent="0.2">
      <c r="A28" t="s">
        <v>51</v>
      </c>
      <c r="B28" s="2">
        <v>1</v>
      </c>
      <c r="C28" s="1">
        <v>1</v>
      </c>
      <c r="D28" s="3">
        <v>45371</v>
      </c>
    </row>
    <row r="29" spans="1:4" x14ac:dyDescent="0.2">
      <c r="A29" t="s">
        <v>50</v>
      </c>
      <c r="B29" s="2">
        <v>1</v>
      </c>
      <c r="C29" s="1">
        <v>0</v>
      </c>
      <c r="D29" s="3">
        <v>45349</v>
      </c>
    </row>
    <row r="30" spans="1:4" x14ac:dyDescent="0.2">
      <c r="A30" t="s">
        <v>49</v>
      </c>
      <c r="B30" s="2">
        <v>1</v>
      </c>
      <c r="C30" s="1">
        <v>0</v>
      </c>
      <c r="D30" s="3">
        <v>45309</v>
      </c>
    </row>
    <row r="31" spans="1:4" x14ac:dyDescent="0.2">
      <c r="A31" t="s">
        <v>48</v>
      </c>
      <c r="B31" s="2">
        <v>1</v>
      </c>
      <c r="C31" s="1">
        <v>0</v>
      </c>
      <c r="D31" s="3">
        <v>45299</v>
      </c>
    </row>
    <row r="32" spans="1:4" x14ac:dyDescent="0.2">
      <c r="A32" t="s">
        <v>47</v>
      </c>
      <c r="B32" s="2">
        <v>1</v>
      </c>
      <c r="C32" s="1">
        <v>1</v>
      </c>
      <c r="D32" s="3">
        <v>45371</v>
      </c>
    </row>
    <row r="33" spans="1:4" x14ac:dyDescent="0.2">
      <c r="A33" t="s">
        <v>46</v>
      </c>
      <c r="B33" s="2">
        <v>1</v>
      </c>
      <c r="C33" s="1">
        <v>1</v>
      </c>
      <c r="D33" s="3">
        <v>45351</v>
      </c>
    </row>
    <row r="34" spans="1:4" x14ac:dyDescent="0.2">
      <c r="A34" t="s">
        <v>45</v>
      </c>
      <c r="B34" s="2">
        <v>1</v>
      </c>
      <c r="C34" s="1">
        <v>1</v>
      </c>
      <c r="D34" s="3">
        <v>45463</v>
      </c>
    </row>
    <row r="35" spans="1:4" x14ac:dyDescent="0.2">
      <c r="A35" t="s">
        <v>44</v>
      </c>
      <c r="B35" s="2">
        <v>1</v>
      </c>
      <c r="C35" s="1">
        <v>1</v>
      </c>
      <c r="D35" s="3">
        <v>45387</v>
      </c>
    </row>
    <row r="36" spans="1:4" x14ac:dyDescent="0.2">
      <c r="A36" t="s">
        <v>43</v>
      </c>
      <c r="B36" s="2">
        <v>1</v>
      </c>
      <c r="C36" s="1">
        <v>0</v>
      </c>
      <c r="D36" s="3">
        <v>45327</v>
      </c>
    </row>
    <row r="37" spans="1:4" x14ac:dyDescent="0.2">
      <c r="A37" t="s">
        <v>42</v>
      </c>
      <c r="B37" s="2">
        <v>1</v>
      </c>
      <c r="C37" s="1">
        <v>0</v>
      </c>
      <c r="D37" s="3">
        <v>45408</v>
      </c>
    </row>
    <row r="38" spans="1:4" x14ac:dyDescent="0.2">
      <c r="A38" t="s">
        <v>41</v>
      </c>
      <c r="B38" s="2">
        <v>1</v>
      </c>
      <c r="C38" s="1">
        <v>1</v>
      </c>
      <c r="D38" s="3">
        <v>45426</v>
      </c>
    </row>
    <row r="39" spans="1:4" x14ac:dyDescent="0.2">
      <c r="A39" t="s">
        <v>40</v>
      </c>
      <c r="B39" s="2">
        <v>1</v>
      </c>
      <c r="C39" s="1">
        <v>1</v>
      </c>
      <c r="D39" s="3">
        <v>45421</v>
      </c>
    </row>
    <row r="40" spans="1:4" x14ac:dyDescent="0.2">
      <c r="A40" t="s">
        <v>39</v>
      </c>
      <c r="B40" s="2">
        <v>1</v>
      </c>
      <c r="C40" s="1">
        <v>1</v>
      </c>
      <c r="D40" s="3">
        <v>45464</v>
      </c>
    </row>
    <row r="41" spans="1:4" x14ac:dyDescent="0.2">
      <c r="A41" t="s">
        <v>38</v>
      </c>
      <c r="B41" s="2">
        <v>1</v>
      </c>
      <c r="C41" s="1">
        <v>0</v>
      </c>
      <c r="D41" s="3">
        <v>45411</v>
      </c>
    </row>
    <row r="42" spans="1:4" x14ac:dyDescent="0.2">
      <c r="A42" t="s">
        <v>37</v>
      </c>
      <c r="B42" s="2">
        <v>1</v>
      </c>
      <c r="C42" s="1">
        <v>1</v>
      </c>
      <c r="D42" s="3">
        <v>45461</v>
      </c>
    </row>
    <row r="43" spans="1:4" x14ac:dyDescent="0.2">
      <c r="A43" t="s">
        <v>36</v>
      </c>
      <c r="B43" s="2">
        <v>1</v>
      </c>
      <c r="C43" s="1">
        <v>1</v>
      </c>
      <c r="D43" s="3">
        <v>45447</v>
      </c>
    </row>
    <row r="44" spans="1:4" x14ac:dyDescent="0.2">
      <c r="A44" t="s">
        <v>35</v>
      </c>
      <c r="B44" s="2">
        <v>1</v>
      </c>
      <c r="C44" s="1">
        <v>0</v>
      </c>
      <c r="D44" s="3">
        <v>45408</v>
      </c>
    </row>
    <row r="45" spans="1:4" x14ac:dyDescent="0.2">
      <c r="A45" t="s">
        <v>34</v>
      </c>
      <c r="B45" s="2">
        <v>1</v>
      </c>
      <c r="C45" s="1">
        <v>1</v>
      </c>
      <c r="D45" s="3">
        <v>45499</v>
      </c>
    </row>
    <row r="46" spans="1:4" x14ac:dyDescent="0.2">
      <c r="A46" t="s">
        <v>33</v>
      </c>
      <c r="B46" s="2">
        <v>1</v>
      </c>
      <c r="C46" s="1">
        <v>1</v>
      </c>
      <c r="D46" s="3">
        <v>45477</v>
      </c>
    </row>
    <row r="47" spans="1:4" x14ac:dyDescent="0.2">
      <c r="A47" t="s">
        <v>32</v>
      </c>
      <c r="B47" s="2">
        <v>1</v>
      </c>
      <c r="C47" s="1">
        <v>1</v>
      </c>
      <c r="D47" s="3">
        <v>45449</v>
      </c>
    </row>
    <row r="48" spans="1:4" x14ac:dyDescent="0.2">
      <c r="A48" t="s">
        <v>31</v>
      </c>
      <c r="B48" s="2">
        <v>1</v>
      </c>
      <c r="C48" s="1">
        <v>1</v>
      </c>
      <c r="D48" s="3">
        <v>45449</v>
      </c>
    </row>
    <row r="49" spans="1:4" x14ac:dyDescent="0.2">
      <c r="A49" t="s">
        <v>30</v>
      </c>
      <c r="B49" s="2">
        <v>1</v>
      </c>
      <c r="C49" s="1">
        <v>0</v>
      </c>
      <c r="D49" s="3">
        <v>45408</v>
      </c>
    </row>
    <row r="50" spans="1:4" x14ac:dyDescent="0.2">
      <c r="A50" t="s">
        <v>29</v>
      </c>
      <c r="B50" s="2">
        <v>1</v>
      </c>
      <c r="C50" s="1">
        <v>0</v>
      </c>
      <c r="D50" s="3">
        <v>45411</v>
      </c>
    </row>
    <row r="51" spans="1:4" x14ac:dyDescent="0.2">
      <c r="A51" t="s">
        <v>28</v>
      </c>
      <c r="B51" s="2">
        <v>1</v>
      </c>
      <c r="C51" s="1">
        <v>1</v>
      </c>
      <c r="D51" s="3">
        <v>45464</v>
      </c>
    </row>
    <row r="52" spans="1:4" x14ac:dyDescent="0.2">
      <c r="A52" t="s">
        <v>27</v>
      </c>
      <c r="B52" s="2">
        <v>1</v>
      </c>
      <c r="C52" s="1">
        <v>1</v>
      </c>
      <c r="D52" s="3">
        <v>45455</v>
      </c>
    </row>
    <row r="53" spans="1:4" x14ac:dyDescent="0.2">
      <c r="A53" t="s">
        <v>26</v>
      </c>
      <c r="B53" s="2">
        <v>1</v>
      </c>
      <c r="C53" s="1">
        <v>1</v>
      </c>
      <c r="D53" s="3">
        <v>45455</v>
      </c>
    </row>
    <row r="54" spans="1:4" x14ac:dyDescent="0.2">
      <c r="A54" t="s">
        <v>25</v>
      </c>
      <c r="B54" s="2">
        <v>1</v>
      </c>
      <c r="C54" s="1">
        <v>1</v>
      </c>
      <c r="D54" s="3">
        <v>45489</v>
      </c>
    </row>
    <row r="55" spans="1:4" x14ac:dyDescent="0.2">
      <c r="A55" t="s">
        <v>24</v>
      </c>
      <c r="B55" s="2">
        <v>1</v>
      </c>
      <c r="C55" s="1">
        <v>1</v>
      </c>
      <c r="D55" s="3">
        <v>45520</v>
      </c>
    </row>
    <row r="56" spans="1:4" x14ac:dyDescent="0.2">
      <c r="A56" t="s">
        <v>23</v>
      </c>
      <c r="B56" s="2">
        <v>1</v>
      </c>
      <c r="C56" s="1">
        <v>0</v>
      </c>
      <c r="D56" s="3">
        <v>45449</v>
      </c>
    </row>
    <row r="57" spans="1:4" x14ac:dyDescent="0.2">
      <c r="A57" t="s">
        <v>22</v>
      </c>
      <c r="B57" s="2">
        <v>1</v>
      </c>
      <c r="C57" s="1">
        <v>1</v>
      </c>
      <c r="D57" s="3">
        <v>45496</v>
      </c>
    </row>
    <row r="58" spans="1:4" x14ac:dyDescent="0.2">
      <c r="A58" t="s">
        <v>21</v>
      </c>
      <c r="B58" s="2">
        <v>1</v>
      </c>
      <c r="C58" s="1">
        <v>0</v>
      </c>
      <c r="D58" s="3">
        <v>45489</v>
      </c>
    </row>
    <row r="59" spans="1:4" x14ac:dyDescent="0.2">
      <c r="A59" t="s">
        <v>20</v>
      </c>
      <c r="B59" s="2">
        <v>1</v>
      </c>
      <c r="C59" s="1">
        <v>1</v>
      </c>
      <c r="D59" s="3">
        <v>45506</v>
      </c>
    </row>
    <row r="60" spans="1:4" x14ac:dyDescent="0.2">
      <c r="A60" t="s">
        <v>19</v>
      </c>
      <c r="B60" s="2">
        <v>1</v>
      </c>
      <c r="C60" s="1">
        <v>0</v>
      </c>
      <c r="D60" s="3">
        <v>45489</v>
      </c>
    </row>
    <row r="61" spans="1:4" x14ac:dyDescent="0.2">
      <c r="A61" t="s">
        <v>18</v>
      </c>
      <c r="B61" s="2">
        <v>1</v>
      </c>
      <c r="C61" s="1">
        <v>0</v>
      </c>
      <c r="D61" s="3">
        <v>45456</v>
      </c>
    </row>
    <row r="62" spans="1:4" x14ac:dyDescent="0.2">
      <c r="A62" t="s">
        <v>17</v>
      </c>
      <c r="B62" s="2">
        <v>1</v>
      </c>
      <c r="C62" s="1">
        <v>1</v>
      </c>
      <c r="D62" s="3">
        <v>45510</v>
      </c>
    </row>
    <row r="63" spans="1:4" x14ac:dyDescent="0.2">
      <c r="A63" t="s">
        <v>16</v>
      </c>
      <c r="B63" s="2">
        <v>1</v>
      </c>
      <c r="C63" s="1">
        <v>0</v>
      </c>
      <c r="D63" s="3">
        <v>45545</v>
      </c>
    </row>
    <row r="64" spans="1:4" x14ac:dyDescent="0.2">
      <c r="A64" t="s">
        <v>15</v>
      </c>
      <c r="B64" s="2">
        <v>1</v>
      </c>
      <c r="C64" s="1">
        <v>1</v>
      </c>
      <c r="D64" s="3">
        <v>45513</v>
      </c>
    </row>
    <row r="65" spans="1:4" x14ac:dyDescent="0.2">
      <c r="A65" t="s">
        <v>14</v>
      </c>
      <c r="B65" s="2">
        <v>1</v>
      </c>
      <c r="C65" s="1">
        <v>0</v>
      </c>
      <c r="D65" s="3">
        <v>45545</v>
      </c>
    </row>
    <row r="66" spans="1:4" x14ac:dyDescent="0.2">
      <c r="A66" t="s">
        <v>13</v>
      </c>
      <c r="B66" s="2">
        <v>1</v>
      </c>
      <c r="C66" s="1">
        <v>1</v>
      </c>
      <c r="D66" s="3">
        <v>45527</v>
      </c>
    </row>
    <row r="67" spans="1:4" x14ac:dyDescent="0.2">
      <c r="A67" t="s">
        <v>12</v>
      </c>
      <c r="B67" s="2">
        <v>1</v>
      </c>
      <c r="C67" s="1">
        <v>1</v>
      </c>
      <c r="D67" s="3">
        <v>45538</v>
      </c>
    </row>
    <row r="68" spans="1:4" x14ac:dyDescent="0.2">
      <c r="A68" t="s">
        <v>11</v>
      </c>
      <c r="B68" s="2">
        <v>1</v>
      </c>
      <c r="C68" s="1">
        <v>1</v>
      </c>
      <c r="D68" s="3">
        <v>45538</v>
      </c>
    </row>
    <row r="69" spans="1:4" x14ac:dyDescent="0.2">
      <c r="A69" t="s">
        <v>10</v>
      </c>
      <c r="B69" s="2">
        <v>1</v>
      </c>
      <c r="C69" s="1">
        <v>1</v>
      </c>
      <c r="D69" s="3">
        <v>45545</v>
      </c>
    </row>
    <row r="70" spans="1:4" x14ac:dyDescent="0.2">
      <c r="A70" t="s">
        <v>9</v>
      </c>
      <c r="B70" s="2">
        <v>1</v>
      </c>
      <c r="C70" s="1">
        <v>1</v>
      </c>
      <c r="D70" s="3">
        <v>45545</v>
      </c>
    </row>
    <row r="71" spans="1:4" x14ac:dyDescent="0.2">
      <c r="A71" t="s">
        <v>8</v>
      </c>
      <c r="B71" s="2">
        <v>1</v>
      </c>
      <c r="C71" s="1">
        <v>0</v>
      </c>
      <c r="D71" s="3">
        <v>45526</v>
      </c>
    </row>
    <row r="72" spans="1:4" x14ac:dyDescent="0.2">
      <c r="A72" t="s">
        <v>7</v>
      </c>
      <c r="B72" s="2">
        <v>1</v>
      </c>
      <c r="C72" s="1" t="s">
        <v>3</v>
      </c>
    </row>
    <row r="73" spans="1:4" x14ac:dyDescent="0.2">
      <c r="A73" t="s">
        <v>6</v>
      </c>
      <c r="B73" s="2">
        <v>1</v>
      </c>
      <c r="C73" s="1" t="s">
        <v>3</v>
      </c>
    </row>
    <row r="74" spans="1:4" x14ac:dyDescent="0.2">
      <c r="A74" t="s">
        <v>5</v>
      </c>
      <c r="B74" s="2">
        <v>1</v>
      </c>
      <c r="C74" s="1">
        <v>0</v>
      </c>
      <c r="D74" s="3">
        <v>45530</v>
      </c>
    </row>
    <row r="75" spans="1:4" x14ac:dyDescent="0.2">
      <c r="A75" t="s">
        <v>4</v>
      </c>
      <c r="B75" s="2">
        <v>1</v>
      </c>
      <c r="C75" s="1" t="s">
        <v>3</v>
      </c>
    </row>
    <row r="76" spans="1:4" x14ac:dyDescent="0.2">
      <c r="A76" t="s">
        <v>2</v>
      </c>
      <c r="B76" s="2">
        <v>1</v>
      </c>
      <c r="C76" s="1" t="s">
        <v>3</v>
      </c>
    </row>
    <row r="78" spans="1:4" x14ac:dyDescent="0.2">
      <c r="B78" s="10" t="s">
        <v>83</v>
      </c>
      <c r="C78" s="10"/>
      <c r="D78" s="10"/>
    </row>
    <row r="79" spans="1:4" x14ac:dyDescent="0.2">
      <c r="B79" s="6" t="s">
        <v>80</v>
      </c>
      <c r="C79" s="7" t="s">
        <v>81</v>
      </c>
      <c r="D79" s="8" t="s">
        <v>82</v>
      </c>
    </row>
    <row r="80" spans="1:4" x14ac:dyDescent="0.2">
      <c r="B80" s="4">
        <v>75</v>
      </c>
      <c r="C80" s="5">
        <f>COUNTIF(Table2[3 visit],1)</f>
        <v>48</v>
      </c>
      <c r="D80" s="9">
        <f>C80+B80</f>
        <v>123</v>
      </c>
    </row>
  </sheetData>
  <mergeCells count="1">
    <mergeCell ref="B78:D78"/>
  </mergeCells>
  <conditionalFormatting sqref="C63">
    <cfRule type="containsText" dxfId="7" priority="8" operator="containsText" text="Não">
      <formula>NOT(ISERROR(SEARCH("Não",C63)))</formula>
    </cfRule>
  </conditionalFormatting>
  <conditionalFormatting sqref="C69">
    <cfRule type="containsText" dxfId="6" priority="7" operator="containsText" text="Não">
      <formula>NOT(ISERROR(SEARCH("Não",C69)))</formula>
    </cfRule>
  </conditionalFormatting>
  <conditionalFormatting sqref="C70">
    <cfRule type="containsText" dxfId="5" priority="6" operator="containsText" text="Não">
      <formula>NOT(ISERROR(SEARCH("Não",C70)))</formula>
    </cfRule>
  </conditionalFormatting>
  <conditionalFormatting sqref="C72">
    <cfRule type="containsText" dxfId="4" priority="5" operator="containsText" text="Não">
      <formula>NOT(ISERROR(SEARCH("Não",C72)))</formula>
    </cfRule>
  </conditionalFormatting>
  <conditionalFormatting sqref="C73">
    <cfRule type="containsText" dxfId="3" priority="4" operator="containsText" text="Não">
      <formula>NOT(ISERROR(SEARCH("Não",C73)))</formula>
    </cfRule>
  </conditionalFormatting>
  <conditionalFormatting sqref="C75">
    <cfRule type="containsText" dxfId="2" priority="3" operator="containsText" text="Não">
      <formula>NOT(ISERROR(SEARCH("Não",C75)))</formula>
    </cfRule>
  </conditionalFormatting>
  <conditionalFormatting sqref="C76">
    <cfRule type="containsText" dxfId="1" priority="2" operator="containsText" text="Não">
      <formula>NOT(ISERROR(SEARCH("Não",C76)))</formula>
    </cfRule>
  </conditionalFormatting>
  <conditionalFormatting sqref="C65">
    <cfRule type="containsText" dxfId="0" priority="1" operator="containsText" text="Não">
      <formula>NOT(ISERROR(SEARCH("Não",C65)))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Bia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Moura</dc:creator>
  <cp:lastModifiedBy>Gustavo Moura</cp:lastModifiedBy>
  <dcterms:created xsi:type="dcterms:W3CDTF">2024-09-10T14:37:53Z</dcterms:created>
  <dcterms:modified xsi:type="dcterms:W3CDTF">2024-09-10T22:07:23Z</dcterms:modified>
</cp:coreProperties>
</file>