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ustavosplmoura/Library/Mobile Documents/com~apple~CloudDocs/Medicina/Biblioteca/Research/Data Science/Data Science/PROJECTS/DVEP/"/>
    </mc:Choice>
  </mc:AlternateContent>
  <xr:revisionPtr revIDLastSave="0" documentId="13_ncr:9_{DA9AB9E9-FAEF-184F-B6C3-6DD29C365CD1}" xr6:coauthVersionLast="47" xr6:coauthVersionMax="47" xr10:uidLastSave="{00000000-0000-0000-0000-000000000000}"/>
  <bookViews>
    <workbookView xWindow="1700" yWindow="660" windowWidth="49340" windowHeight="27980" xr2:uid="{64E364A7-669F-4B4E-A75E-FD8B217DB5CF}"/>
  </bookViews>
  <sheets>
    <sheet name="data_codebook"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c r="J4" i="2"/>
  <c r="J5" i="2"/>
  <c r="J6" i="2"/>
  <c r="J7" i="2"/>
  <c r="J8" i="2"/>
  <c r="J9" i="2"/>
  <c r="J10" i="2"/>
  <c r="J11" i="2"/>
  <c r="J12" i="2"/>
  <c r="J13" i="2"/>
  <c r="J14" i="2"/>
  <c r="J15" i="2"/>
  <c r="J16" i="2"/>
  <c r="J17" i="2"/>
  <c r="J18" i="2"/>
  <c r="J19" i="2"/>
  <c r="J20" i="2"/>
  <c r="J21" i="2"/>
  <c r="J2" i="2"/>
  <c r="E1" i="2" a="1"/>
  <c r="E1" i="2" s="1"/>
  <c r="D1" i="2" a="1"/>
  <c r="D1" i="2" s="1"/>
  <c r="B606" i="1"/>
  <c r="B605" i="1"/>
  <c r="B604" i="1"/>
  <c r="B603" i="1"/>
  <c r="B602" i="1"/>
  <c r="B601" i="1"/>
  <c r="B600" i="1"/>
  <c r="B599" i="1"/>
  <c r="B598" i="1"/>
  <c r="B597" i="1"/>
  <c r="B596" i="1"/>
  <c r="B595" i="1"/>
  <c r="B594" i="1"/>
  <c r="B593" i="1"/>
  <c r="B592" i="1"/>
  <c r="B591" i="1"/>
  <c r="B590" i="1"/>
  <c r="B589" i="1"/>
  <c r="B588" i="1"/>
  <c r="B587" i="1"/>
  <c r="B586" i="1"/>
  <c r="B585" i="1"/>
  <c r="B584" i="1"/>
  <c r="B583" i="1"/>
  <c r="B582" i="1"/>
  <c r="B581" i="1"/>
  <c r="B580" i="1"/>
  <c r="B579" i="1"/>
  <c r="B578" i="1"/>
  <c r="B577" i="1"/>
  <c r="B576" i="1"/>
  <c r="B575" i="1"/>
  <c r="B574" i="1"/>
  <c r="B573" i="1"/>
  <c r="B572" i="1"/>
  <c r="B5" i="2"/>
  <c r="B2" i="2"/>
  <c r="B3" i="2"/>
  <c r="B4"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<sst xmlns="http://schemas.openxmlformats.org/spreadsheetml/2006/main" count="10177" uniqueCount="5741">
  <si>
    <t>variable</t>
  </si>
  <si>
    <t>label_pt</t>
  </si>
  <si>
    <t>eleg</t>
  </si>
  <si>
    <t>V1</t>
  </si>
  <si>
    <t>V2</t>
  </si>
  <si>
    <t>V3</t>
  </si>
  <si>
    <t>included</t>
  </si>
  <si>
    <t>repeating_instrument</t>
  </si>
  <si>
    <t>form_name_en</t>
  </si>
  <si>
    <t>field_type</t>
  </si>
  <si>
    <t>col_types</t>
  </si>
  <si>
    <t>choices</t>
  </si>
  <si>
    <t>field_note</t>
  </si>
  <si>
    <t>text_validation_type_or_show_slider_number</t>
  </si>
  <si>
    <t>text_validation_min</t>
  </si>
  <si>
    <t>text_validation_max</t>
  </si>
  <si>
    <t>branching_logic_(show_field_only_if...)</t>
  </si>
  <si>
    <t>required_field?</t>
  </si>
  <si>
    <t>field_annotation</t>
  </si>
  <si>
    <t>variable_column_(original)</t>
  </si>
  <si>
    <t>factor</t>
  </si>
  <si>
    <t>level_pt</t>
  </si>
  <si>
    <t>variable_original</t>
  </si>
  <si>
    <t>label_original</t>
  </si>
  <si>
    <t>form_name_pt</t>
  </si>
  <si>
    <t>label_en</t>
  </si>
  <si>
    <t>record_id</t>
  </si>
  <si>
    <t>Nome completo</t>
  </si>
  <si>
    <t>text</t>
  </si>
  <si>
    <t>c</t>
  </si>
  <si>
    <t>A</t>
  </si>
  <si>
    <t>elegibilidade</t>
  </si>
  <si>
    <t>Full Name</t>
  </si>
  <si>
    <t>event_name</t>
  </si>
  <si>
    <t>Nome do evento</t>
  </si>
  <si>
    <t>na</t>
  </si>
  <si>
    <t>f</t>
  </si>
  <si>
    <t>1visit_arm_1, Primeira visita | 2visit_arm_1, Visita dos 45 dias | 3visit_arm_1, Visita dos 90 dias</t>
  </si>
  <si>
    <t>B</t>
  </si>
  <si>
    <t>data$event_name.factor = factor(data$event_name,levels=c("eleg_arm_1","1visit_arm_1","2visit_arm_1","3visit_arm_1")) # event_name 116</t>
  </si>
  <si>
    <t>levels(data$event_name.factor)=c("Eleg","1visit","2visit","3visit") # event_name 67</t>
  </si>
  <si>
    <t>redcap_event_name</t>
  </si>
  <si>
    <t>Event Name</t>
  </si>
  <si>
    <t>repeat_instrument</t>
  </si>
  <si>
    <t>Repetir instrumento</t>
  </si>
  <si>
    <t>C</t>
  </si>
  <si>
    <t>data$repeat_instrument.factor = factor(data$repeat_instrument,levels=c("sintomas","exame_fsico","exames_laboratoriais","adeso","eventos_adversos","contato_semanal","comorbidades","medicamentos_de_uso_habitual","medicamentos_prvios","antecedentes_pessoais","anexos")) # repeat_instrument 266</t>
  </si>
  <si>
    <t>levels(data$repeat_instrument.factor)=c("Sintomas","Exame físico","Exames Laboratoriais","Adesão","Eventos Adversos","CONTATO SEMANAL","Comorbidades","Medicamentos De Uso Habitual","Medicamentos Prévios","Antecedentes Pessoais","ANEXOS") # repeat_instrument 237</t>
  </si>
  <si>
    <t>redcap_repeat_instrument</t>
  </si>
  <si>
    <t>Repeat Instrument</t>
  </si>
  <si>
    <t>repeat_instance</t>
  </si>
  <si>
    <t>Instância repetida</t>
  </si>
  <si>
    <t>i</t>
  </si>
  <si>
    <t>D</t>
  </si>
  <si>
    <t>redcap_repeat_instance</t>
  </si>
  <si>
    <t>Repeat Instance</t>
  </si>
  <si>
    <t>Repeated Instance</t>
  </si>
  <si>
    <t>date_birth</t>
  </si>
  <si>
    <t>Data de nascimento</t>
  </si>
  <si>
    <t>date_dmy</t>
  </si>
  <si>
    <t xml:space="preserve"> @HIDEBUTTON</t>
  </si>
  <si>
    <t>E</t>
  </si>
  <si>
    <t>Date of Birth</t>
  </si>
  <si>
    <t>age</t>
  </si>
  <si>
    <t>Idade</t>
  </si>
  <si>
    <t>calc</t>
  </si>
  <si>
    <t>d</t>
  </si>
  <si>
    <t>rounddown(datediff([date_birth], [eleg_date], 'y'))</t>
  </si>
  <si>
    <t>elegível apenas entre 18 e 59 anos</t>
  </si>
  <si>
    <t xml:space="preserve"> @HIDDEN</t>
  </si>
  <si>
    <t>F</t>
  </si>
  <si>
    <t>eleg_age</t>
  </si>
  <si>
    <t>Age</t>
  </si>
  <si>
    <t>ubs</t>
  </si>
  <si>
    <t>UBS/ESF</t>
  </si>
  <si>
    <t>radio</t>
  </si>
  <si>
    <t>1, Vila Reis - ESF I Gilberto Rinaldi, UBS I Dr Pedro Saud | 2, Bom Jesus - ESF II Nelson Pereira Lima | 3, Ilha Grande - ESF III João Pegoraro | 4, Juruce - ESF/UBS IV Sarandy | 5, Vila Paulista - ESF V Joao Augusto dos Reis | 6, Morumbi - ESF VI Antonio Jacomini | 7, Doutor Francisco Xavier Toda Filho - ESF VII | 8, Santa Julia - UBS Ruth Rodrigues de Pereira</t>
  </si>
  <si>
    <t>UBS/ESF do participante</t>
  </si>
  <si>
    <t>G</t>
  </si>
  <si>
    <t>data$ubs.factor = factor(data$ubs,levels=c("1","2","3","4","5","6","7","8")) # ubs 76</t>
  </si>
  <si>
    <t>levels(data$ubs.factor)=c("Vila Reis - ESF I Gilberto Rinaldi, UBS I Dr Pedro Saud","Bom Jesus - ESF II Nelson Pereira Lima","Ilha Grande - ESF III João Pegoraro","Juruce - ESF/UBS IV Sarandy","Vila Paulista - ESF V Joao Augusto dos Reis","Morumbi - ESF VI Antonio Jacomini","Doutor Francisco Xavier Toda Filho - ESF VII","Santa Julia - UBS Ruth Rodrigues de Pereira") # ubs 368</t>
  </si>
  <si>
    <t>contact_options</t>
  </si>
  <si>
    <t>Formas de contato</t>
  </si>
  <si>
    <t>1, Ligação regular (operadora) | 2, WhatsApp: mensagem | 3, WhatsApp: mensagem, ligação áudio | 4, WhatsApp: mensagem, ligação áudio/vídeo | 5, Todos</t>
  </si>
  <si>
    <t>obrigatório</t>
  </si>
  <si>
    <t>H</t>
  </si>
  <si>
    <t>data$contact_options.factor = factor(data$contact_options,levels=c("1","2","3","4","5")) # contact_options 88</t>
  </si>
  <si>
    <t>levels(data$contact_options.factor)=c("Ligação regular (operadora)","WhatsApp: mensagem","WhatsApp: mensagem, ligação áudio","WhatsApp: mensagem, ligação áudio/vídeo","Todos") # contact_options 175</t>
  </si>
  <si>
    <t>mob_option</t>
  </si>
  <si>
    <t>Quais as formas possíveis de contato pelo celular?</t>
  </si>
  <si>
    <t>Contact Methods</t>
  </si>
  <si>
    <t>contact_hours</t>
  </si>
  <si>
    <t>Horários para contato</t>
  </si>
  <si>
    <t>1, Manhã | 2, Manhã e tarde | 3, Tarde | 4, Noite | 5, Tarde e noite | 6, Qualquer horário</t>
  </si>
  <si>
    <t>I</t>
  </si>
  <si>
    <t>data$contact_hours.factor = factor(data$contact_hours,levels=c("1","2","3","4","5","6")) # contact_hours 88</t>
  </si>
  <si>
    <t>levels(data$contact_hours.factor)=c("Manhã","Manhã e tarde","Tarde","Noite","Tarde e noite","Qualquer horário") # contact_hours 111</t>
  </si>
  <si>
    <t>mob_hour</t>
  </si>
  <si>
    <t>Quais os horários possíveis para contato?</t>
  </si>
  <si>
    <t>Contact Hours</t>
  </si>
  <si>
    <t>contact_days</t>
  </si>
  <si>
    <t>Dias para contato</t>
  </si>
  <si>
    <t>1, Dias da semana | 2, Final de semana | 3, Qualquer dia</t>
  </si>
  <si>
    <t>J</t>
  </si>
  <si>
    <t>data$contact_days.factor = factor(data$contact_days,levels=c("1","2","3")) # contact_days 74</t>
  </si>
  <si>
    <t>levels(data$contact_days.factor)=c("Dias da semana","Final de semana","Qualquer dia") # contact_days 85</t>
  </si>
  <si>
    <t>mob_days</t>
  </si>
  <si>
    <t>Quais os dias possíveis para contato?</t>
  </si>
  <si>
    <t>Contact Days</t>
  </si>
  <si>
    <t>transport_research_center</t>
  </si>
  <si>
    <t>Transporte ao centro de pesquisa</t>
  </si>
  <si>
    <t>1, Depende exclusivamente do transporte oferecido | 2, Se necessário pode ir por meios próprios | 3, Em todas as avaliações pode ir por meios próprios</t>
  </si>
  <si>
    <t>K</t>
  </si>
  <si>
    <t>data$transport_research_center.factor = factor(data$transport_research_center,levels=c("1","2","3")) # transport_research_center 100</t>
  </si>
  <si>
    <t>levels(data$transport_research_center.factor)=c("Depende exclusivamente do transporte oferecido","Se necessário pode ir por meios próprios","Em todas as avaliações pode ir por meios próprios") # transport_research_center 192</t>
  </si>
  <si>
    <t>eleg_transport</t>
  </si>
  <si>
    <t>Transport to Research Center</t>
  </si>
  <si>
    <t>research_source_info</t>
  </si>
  <si>
    <t>Como soube da pesquisa?</t>
  </si>
  <si>
    <t>1, Anúncio público na UBS (poster, vídeo) | 2, Divulgação por meio da equipe de enfermagem da UBS | 3, Divulgação por meio do Médico da UBS | 4, Referência de outro participante | 5, Busca ativa por voluntários | 6, Outros</t>
  </si>
  <si>
    <t>L</t>
  </si>
  <si>
    <t>data$research_source_info.factor = factor(data$research_source_info,levels=c("1","2","3","4","5","6")) # research_source_info 102</t>
  </si>
  <si>
    <t>levels(data$research_source_info.factor)=c("Anúncio público na UBS (poster, vídeo)","Divulgação por meio da equipe de enfermagem da UBS","Divulgação por meio do Médico da UBS","Referência de outro participante","Busca ativa por voluntários","Outros") # research_source_info 250</t>
  </si>
  <si>
    <t>eleg_howknow</t>
  </si>
  <si>
    <t>Forma como ficou sabendo da pesquisa</t>
  </si>
  <si>
    <t>How did you learn about the research?</t>
  </si>
  <si>
    <t>availability_comments_yn</t>
  </si>
  <si>
    <t>Limitações de disponibilidade?</t>
  </si>
  <si>
    <t>0, Não | 1, Sim</t>
  </si>
  <si>
    <t>M</t>
  </si>
  <si>
    <t>data$availability_comments_yn.factor = factor(data$availability_comments_yn,levels=c("0","1")) # availability_comments_yn 94</t>
  </si>
  <si>
    <t>levels(data$availability_comments_yn.factor)=c("Não","Sim") # availability_comments_yn 59</t>
  </si>
  <si>
    <t>availability_limit_yn</t>
  </si>
  <si>
    <t>Comentários ou limitações sobre a disponibilidade de dias / horários para comparecer ao centro de pesquisa</t>
  </si>
  <si>
    <t>Availability Limitations?</t>
  </si>
  <si>
    <t>availability_comments</t>
  </si>
  <si>
    <t>Comentários de disponibilidade</t>
  </si>
  <si>
    <t>notes</t>
  </si>
  <si>
    <t>N</t>
  </si>
  <si>
    <t>availability_limit</t>
  </si>
  <si>
    <t>Availability Comments</t>
  </si>
  <si>
    <t>sex</t>
  </si>
  <si>
    <t>Sexo</t>
  </si>
  <si>
    <t>1, Feminino | 0, Masculino</t>
  </si>
  <si>
    <t>Sex (NCIT: C28421)</t>
  </si>
  <si>
    <t>O</t>
  </si>
  <si>
    <t>data$sex.factor = factor(data$sex,levels=c("1","0")) # sex 52</t>
  </si>
  <si>
    <t>levels(data$sex.factor)=c("Feminino","Masculino") # sex 49</t>
  </si>
  <si>
    <t>Gender</t>
  </si>
  <si>
    <t>pregnant_nursing_yn</t>
  </si>
  <si>
    <t>Grávida ou amamentando?</t>
  </si>
  <si>
    <t>[sex] = '1'</t>
  </si>
  <si>
    <t>P</t>
  </si>
  <si>
    <t>data$pregnant_nursing_yn.factor = factor(data$pregnant_nursing_yn,levels=c("0","1")) # pregnant_nursing_yn 84</t>
  </si>
  <si>
    <t>levels(data$pregnant_nursing_yn.factor)=c("Não","Sim") # pregnant_nursing_yn 54</t>
  </si>
  <si>
    <t>eleg_preg_yn</t>
  </si>
  <si>
    <t>A candidata está grávida ou amamentando?</t>
  </si>
  <si>
    <t>Pregnant or Breastfeeding?</t>
  </si>
  <si>
    <t>eleg_height</t>
  </si>
  <si>
    <t>Altura (cm)</t>
  </si>
  <si>
    <t>Ex.: 178 cm</t>
  </si>
  <si>
    <t>integer</t>
  </si>
  <si>
    <t xml:space="preserve"> @PLACEHOLDER='não utilizar decimal'</t>
  </si>
  <si>
    <t>Q</t>
  </si>
  <si>
    <t>Altura (cm), relatada</t>
  </si>
  <si>
    <t>Height (cm)</t>
  </si>
  <si>
    <t>eleg_weight</t>
  </si>
  <si>
    <t>Peso relatado (kg)</t>
  </si>
  <si>
    <t>Ex: 98.5 (ponto; 1 casa decimal)</t>
  </si>
  <si>
    <t>number_1dp</t>
  </si>
  <si>
    <t xml:space="preserve"> @PLACEHOLDER='"ponto" + 1 decimal'</t>
  </si>
  <si>
    <t>R</t>
  </si>
  <si>
    <t>Peso (kg), relatado: ponto como separador decimal, 1 casa decimal</t>
  </si>
  <si>
    <t>Reported Weight (kg)</t>
  </si>
  <si>
    <t>bmi_reported</t>
  </si>
  <si>
    <t>IMC (relatado)</t>
  </si>
  <si>
    <t>round([eleg_weight]/(([eleg_height]/100)^(2)), 1)</t>
  </si>
  <si>
    <t>S</t>
  </si>
  <si>
    <t>eleg_bmi</t>
  </si>
  <si>
    <t>Reported BMI</t>
  </si>
  <si>
    <t>eleg_comorbidity_yn</t>
  </si>
  <si>
    <t>Comorbidades?</t>
  </si>
  <si>
    <t>{eleg_com_list}</t>
  </si>
  <si>
    <t>T</t>
  </si>
  <si>
    <t>data$eleg_comorbidity_yn.factor = factor(data$eleg_comorbidity_yn,levels=c("0","1")) # eleg_comorbidity_yn 84</t>
  </si>
  <si>
    <t>levels(data$eleg_comorbidity_yn.factor)=c("Não","Sim") # eleg_comorbidity_yn 54</t>
  </si>
  <si>
    <t>eleg_com_yn</t>
  </si>
  <si>
    <t>O candidato relata ter qualquer outro problema de saúde além da obesidade?</t>
  </si>
  <si>
    <t>Comorbidities?</t>
  </si>
  <si>
    <t>comorbidity_list</t>
  </si>
  <si>
    <t>Quais comorbidades?</t>
  </si>
  <si>
    <t>U</t>
  </si>
  <si>
    <t>eleg_com_list</t>
  </si>
  <si>
    <t>Quais?</t>
  </si>
  <si>
    <t>Which Comorbidities?</t>
  </si>
  <si>
    <t>drug_use_yn</t>
  </si>
  <si>
    <t>Uso de medicamentos?</t>
  </si>
  <si>
    <t>{eleg_drugs_list}</t>
  </si>
  <si>
    <t>V</t>
  </si>
  <si>
    <t>data$drug_use_yn.factor = factor(data$drug_use_yn,levels=c("0","1")) # drug_use_yn 68</t>
  </si>
  <si>
    <t>levels(data$drug_use_yn.factor)=c("Não","Sim") # drug_use_yn 46</t>
  </si>
  <si>
    <t>eleg_drugs_yn</t>
  </si>
  <si>
    <t>O candidato faz uso de algum medicamento?</t>
  </si>
  <si>
    <t>Medication Use?</t>
  </si>
  <si>
    <t>drug_list</t>
  </si>
  <si>
    <t>Quais medicamentos?</t>
  </si>
  <si>
    <t>W</t>
  </si>
  <si>
    <t>eleg_drugs_list</t>
  </si>
  <si>
    <t>Quais? (liste todos)</t>
  </si>
  <si>
    <t>Which Medications?</t>
  </si>
  <si>
    <t>high_risk_pregnancy_ineffective_contraceptives</t>
  </si>
  <si>
    <t>Alto risco de gravidez (contraceptivos ineficazes: metodo de barreira ou comportamental)</t>
  </si>
  <si>
    <t>X</t>
  </si>
  <si>
    <t>data$high_risk_pregnancy_ineffective_contraceptives.factor = factor(data$high_risk_pregnancy_ineffective_contraceptives,levels=c("0","1")) # high_risk_pregnancy_ineffective_contraceptives 138</t>
  </si>
  <si>
    <t>levels(data$high_risk_pregnancy_ineffective_contraceptives.factor)=c("Unchecked","Checked") # high_risk_pregnancy_ineffective_contraceptives 91</t>
  </si>
  <si>
    <t>eleg_fem_high___1</t>
  </si>
  <si>
    <t>A candidata apresenta algum dos critérios de alto risco de gravidez? (choice=Utilização de contraceptivos ineficazes, que incluem uso exclusivo de: método de barreia (preservativo, diafragma) ou métodos comportamentais, como temperatura corporal, percepção da ovulação pelo corrimento e calendário menstrual (tabelinha))</t>
  </si>
  <si>
    <t>High Risk of Pregnancy (ineffective contraceptives: barrier or behavioral methods)</t>
  </si>
  <si>
    <t>high_risk_pregnancy_inconsistent_contraceptives</t>
  </si>
  <si>
    <t>Alto risco de gravidez (Mulheres que usam contraceptivos de forma inconsistente ou incorreta;)</t>
  </si>
  <si>
    <t>Y</t>
  </si>
  <si>
    <t>data$high_risk_pregnancy_inconsistent_contraceptives.factor = factor(data$high_risk_pregnancy_inconsistent_contraceptives,levels=c("0","1")) # high_risk_pregnancy_inconsistent_contraceptives 140</t>
  </si>
  <si>
    <t>levels(data$high_risk_pregnancy_inconsistent_contraceptives.factor)=c("Unchecked","Checked") # high_risk_pregnancy_inconsistent_contraceptives 92</t>
  </si>
  <si>
    <t>eleg_fem_high___2</t>
  </si>
  <si>
    <t>A candidata apresenta algum dos critérios de alto risco de gravidez? (choice=Mulheres que usam contraceptivos de forma inconsistente ou incorreta;)</t>
  </si>
  <si>
    <t>High Risk of Pregnancy (women using contraceptives inconsistently or incorrectly)</t>
  </si>
  <si>
    <t>high_risk_pregnancy_unprotected_sex</t>
  </si>
  <si>
    <t>Alto risco de gravidez (Mulheres que tiveram relações sexuais sem proteção;)</t>
  </si>
  <si>
    <t>Z</t>
  </si>
  <si>
    <t>data$high_risk_pregnancy_unprotected_sex.factor = factor(data$high_risk_pregnancy_unprotected_sex,levels=c("0","1")) # high_risk_pregnancy_unprotected_sex 116</t>
  </si>
  <si>
    <t>levels(data$high_risk_pregnancy_unprotected_sex.factor)=c("Unchecked","Checked") # high_risk_pregnancy_unprotected_sex 80</t>
  </si>
  <si>
    <t>eleg_fem_high___3</t>
  </si>
  <si>
    <t>A candidata apresenta algum dos critérios de alto risco de gravidez? (choice=Mulheres que tiveram relações sexuais sem proteção;)</t>
  </si>
  <si>
    <t>High Risk of Pregnancy (women who had unprotected sex)</t>
  </si>
  <si>
    <t>high_risk_pregnancy_infertility_treatment</t>
  </si>
  <si>
    <t>Alto risco de gravidez (Mulheres que estão em tratamento para infertilidade;)</t>
  </si>
  <si>
    <t>AA</t>
  </si>
  <si>
    <t>data$high_risk_pregnancy_infertility_treatment.factor = factor(data$high_risk_pregnancy_infertility_treatment,levels=c("0","1")) # high_risk_pregnancy_infertility_treatment 128</t>
  </si>
  <si>
    <t>levels(data$high_risk_pregnancy_infertility_treatment.factor)=c("Unchecked","Checked") # high_risk_pregnancy_infertility_treatment 86</t>
  </si>
  <si>
    <t>eleg_fem_high___4</t>
  </si>
  <si>
    <t>A candidata apresenta algum dos critérios de alto risco de gravidez? (choice=Mulheres que estão em tratamento para infertilidade;)</t>
  </si>
  <si>
    <t>High Risk of Pregnancy (women undergoing infertility treatment)</t>
  </si>
  <si>
    <t>high_risk_pregnancy_postpartum</t>
  </si>
  <si>
    <t>Alto risco de gravidez (Mulheres no período pós-parto;)</t>
  </si>
  <si>
    <t>AB</t>
  </si>
  <si>
    <t>data$high_risk_pregnancy_postpartum.factor = factor(data$high_risk_pregnancy_postpartum,levels=c("0","1")) # high_risk_pregnancy_postpartum 106</t>
  </si>
  <si>
    <t>levels(data$high_risk_pregnancy_postpartum.factor)=c("Unchecked","Checked") # high_risk_pregnancy_postpartum 75</t>
  </si>
  <si>
    <t>eleg_fem_high___5</t>
  </si>
  <si>
    <t>A candidata apresenta algum dos critérios de alto risco de gravidez? (choice=Mulheres no período pós-parto;)</t>
  </si>
  <si>
    <t>High Risk of Pregnancy (women in postpartum period)</t>
  </si>
  <si>
    <t>high_risk_pregnancy_none</t>
  </si>
  <si>
    <t>Alto risco de gravidez (Nenhum destes)</t>
  </si>
  <si>
    <t>AC</t>
  </si>
  <si>
    <t>data$high_risk_pregnancy_none.factor = factor(data$high_risk_pregnancy_none,levels=c("0","1")) # high_risk_pregnancy_none 94</t>
  </si>
  <si>
    <t>levels(data$high_risk_pregnancy_none.factor)=c("Unchecked","Checked") # high_risk_pregnancy_none 69</t>
  </si>
  <si>
    <t>eleg_fem_high___0</t>
  </si>
  <si>
    <t>A candidata apresenta algum dos critérios de alto risco de gravidez? (choice=Nenhum destes)</t>
  </si>
  <si>
    <t>High Risk of Pregnancy (None of these)</t>
  </si>
  <si>
    <t>high_risk_fem_noinfo</t>
  </si>
  <si>
    <t>Alto risco gravidez (sem info)</t>
  </si>
  <si>
    <t>AD</t>
  </si>
  <si>
    <t>data$high_risk_fem_noinfo.factor = factor(data$high_risk_fem_noinfo,levels=c("0","1")) # high_risk_fem_noinfo 86</t>
  </si>
  <si>
    <t>levels(data$high_risk_fem_noinfo.factor)=c("Unchecked","Checked") # high_risk_fem_noinfo 65</t>
  </si>
  <si>
    <t>eleg_fem_high___ni</t>
  </si>
  <si>
    <t>A candidata apresenta algum dos critérios de alto risco de gravidez? (choice=No information)</t>
  </si>
  <si>
    <t>High Risk of Pregnancy (no info)</t>
  </si>
  <si>
    <t>high_risk_fem_unknown</t>
  </si>
  <si>
    <t>Alto risco gravidez (desconhecido)</t>
  </si>
  <si>
    <t>AE</t>
  </si>
  <si>
    <t>data$high_risk_fem_unknown.factor = factor(data$high_risk_fem_unknown,levels=c("0","1")) # high_risk_fem_unknown 88</t>
  </si>
  <si>
    <t>levels(data$high_risk_fem_unknown.factor)=c("Unchecked","Checked") # high_risk_fem_unknown 66</t>
  </si>
  <si>
    <t>eleg_fem_high___unk</t>
  </si>
  <si>
    <t>A candidata apresenta algum dos critérios de alto risco de gravidez? (choice=Unknown)</t>
  </si>
  <si>
    <t>High Risk of Pregnancy (unknown)</t>
  </si>
  <si>
    <t>high_risk_fem_notasked</t>
  </si>
  <si>
    <t>Alto risco gravidez (não perguntado)</t>
  </si>
  <si>
    <t>AF</t>
  </si>
  <si>
    <t>data$high_risk_fem_notasked.factor = factor(data$high_risk_fem_notasked,levels=c("0","1")) # high_risk_fem_notasked 90</t>
  </si>
  <si>
    <t>levels(data$high_risk_fem_notasked.factor)=c("Unchecked","Checked") # high_risk_fem_notasked 67</t>
  </si>
  <si>
    <t>eleg_fem_high___nask</t>
  </si>
  <si>
    <t>A candidata apresenta algum dos critérios de alto risco de gravidez? (choice=Not asked)</t>
  </si>
  <si>
    <t>High Risk of Pregnancy (not asked)</t>
  </si>
  <si>
    <t>high_risk_fem_askunknown</t>
  </si>
  <si>
    <t>Alto risco gravidez (não sabe)</t>
  </si>
  <si>
    <t>AG</t>
  </si>
  <si>
    <t>data$high_risk_fem_askunknown.factor = factor(data$high_risk_fem_askunknown,levels=c("0","1")) # high_risk_fem_askunknown 94</t>
  </si>
  <si>
    <t>levels(data$high_risk_fem_askunknown.factor)=c("Unchecked","Checked") # high_risk_fem_askunknown 69</t>
  </si>
  <si>
    <t>eleg_fem_high___asku</t>
  </si>
  <si>
    <t>A candidata apresenta algum dos critérios de alto risco de gravidez? (choice=Asked but unknown)</t>
  </si>
  <si>
    <t>High Risk of Pregnancy (unknown when asked)</t>
  </si>
  <si>
    <t>high_risk_fem_invalid</t>
  </si>
  <si>
    <t>Alto risco gravidez (inválido)</t>
  </si>
  <si>
    <t>AH</t>
  </si>
  <si>
    <t>data$high_risk_fem_invalid.factor = factor(data$high_risk_fem_invalid,levels=c("0","1")) # high_risk_fem_invalid 88</t>
  </si>
  <si>
    <t>levels(data$high_risk_fem_invalid.factor)=c("Unchecked","Checked") # high_risk_fem_invalid 66</t>
  </si>
  <si>
    <t>eleg_fem_high___inv</t>
  </si>
  <si>
    <t>A candidata apresenta algum dos critérios de alto risco de gravidez? (choice=Invalid)</t>
  </si>
  <si>
    <t>High Risk of Pregnancy (invalid)</t>
  </si>
  <si>
    <t>high_risk_fem_na</t>
  </si>
  <si>
    <t>Alto risco gravidez (não aplicável)</t>
  </si>
  <si>
    <t>AI</t>
  </si>
  <si>
    <t>data$high_risk_fem_na.factor = factor(data$high_risk_fem_na,levels=c("0","1")) # high_risk_fem_na 78</t>
  </si>
  <si>
    <t>levels(data$high_risk_fem_na.factor)=c("Unchecked","Checked") # high_risk_fem_na 61</t>
  </si>
  <si>
    <t>eleg_fem_high___na</t>
  </si>
  <si>
    <t>A candidata apresenta algum dos critérios de alto risco de gravidez? (choice=Not applicable)</t>
  </si>
  <si>
    <t>High Risk of Pregnancy (not applicable)</t>
  </si>
  <si>
    <t>pregnancy_test_and_contraceptive_agreement</t>
  </si>
  <si>
    <t>A participante concorda em realizar teste de gravidez E utilizar método contraceptivo?</t>
  </si>
  <si>
    <t>AJ</t>
  </si>
  <si>
    <t>data$pregnancy_test_and_contraceptive_agreement.factor = factor(data$pregnancy_test_and_contraceptive_agreement,levels=c("0","1")) # pregnancy_test_and_contraceptive_agreement 130</t>
  </si>
  <si>
    <t>levels(data$pregnancy_test_and_contraceptive_agreement.factor)=c("Não","Sim") # pregnancy_test_and_contraceptive_agreement 77</t>
  </si>
  <si>
    <t>eleg_femhigh_yn</t>
  </si>
  <si>
    <t>Nestes casos, a realização de teste de gravidez é obrigatória, assim como a utilização de método contraceptivo eficaz durante o estudo. A escolha do método contraceptivo dependerá de decisão conjunta entre participante e médico. A participante concorda em realizar teste de gravidez E utilizar método contraceptivo durante o estudo?</t>
  </si>
  <si>
    <t>Participant agrees to pregnancy test and to use contraceptive method?</t>
  </si>
  <si>
    <t>low_risk_pregnancy_effective_contraceptives</t>
  </si>
  <si>
    <t>Baixo risco de gravidez (Uso de contraceptivos eficazes de forma consistente e correta)</t>
  </si>
  <si>
    <t>AK</t>
  </si>
  <si>
    <t>data$low_risk_pregnancy_effective_contraceptives.factor = factor(data$low_risk_pregnancy_effective_contraceptives,levels=c("0","1")) # low_risk_pregnancy_effective_contraceptives 132</t>
  </si>
  <si>
    <t>levels(data$low_risk_pregnancy_effective_contraceptives.factor)=c("Unchecked","Checked") # low_risk_pregnancy_effective_contraceptives 88</t>
  </si>
  <si>
    <t>eleg_fem_low___1</t>
  </si>
  <si>
    <t>Marque todos os itens que se aplicam a candidata (choice=Uso de contraceptivos eficazes de forma consistente e correta. São considerados métodos eficazes: contraceptivos hormonais como pílulas, adesivos, injetáveis, anéis, implantes subdérmicos ou dispositivos intrauterinos)</t>
  </si>
  <si>
    <t>Low Risk of Pregnancy (effective contraceptives used consistently and correctly)</t>
  </si>
  <si>
    <t>menopause</t>
  </si>
  <si>
    <t>Baixo risco de gravidez (Mulheres que estão em menopausa)</t>
  </si>
  <si>
    <t>AL</t>
  </si>
  <si>
    <t>data$menopause.factor = factor(data$menopause,levels=c("0","1")) # menopause 64</t>
  </si>
  <si>
    <t>levels(data$menopause.factor)=c("Unchecked","Checked") # menopause 54</t>
  </si>
  <si>
    <t>eleg_fem_low___2</t>
  </si>
  <si>
    <t>Marque todos os itens que se aplicam a candidata (choice=Mulheres que estão em menopausa)</t>
  </si>
  <si>
    <t>Low Risk of Pregnancy (menopause)</t>
  </si>
  <si>
    <t>low_risk_pregnancy_surgical_sterilization</t>
  </si>
  <si>
    <t>Baixo risco de gravidez (esterilização cirúrgica)</t>
  </si>
  <si>
    <t>AM</t>
  </si>
  <si>
    <t>data$low_risk_pregnancy_surgical_sterilization.factor = factor(data$low_risk_pregnancy_surgical_sterilization,levels=c("0","1")) # low_risk_pregnancy_surgical_sterilization 128</t>
  </si>
  <si>
    <t>levels(data$low_risk_pregnancy_surgical_sterilization.factor)=c("Unchecked","Checked") # low_risk_pregnancy_surgical_sterilization 86</t>
  </si>
  <si>
    <t>eleg_fem_low___3</t>
  </si>
  <si>
    <t>Marque todos os itens que se aplicam a candidata (choice=Mulheres submetidas a cirurgias que impossibilitam a gestação: esterilização cirúrgica (ligadura tubária ou vasectomia do parceiro),  ooforectomia bilateral (retirada dos 2 ovários) ou histerectomia (retirada do útero).)</t>
  </si>
  <si>
    <t>Low Risk of Pregnancy (surgical sterilization)</t>
  </si>
  <si>
    <t>low_risk_pregnancy_no_sex_6_months</t>
  </si>
  <si>
    <t>Baixo risco de gravidez (Ausência de relações sexuais nos últimos 6 meses ou mais)</t>
  </si>
  <si>
    <t>AN</t>
  </si>
  <si>
    <t>data$low_risk_pregnancy_no_sex_6_months.factor = factor(data$low_risk_pregnancy_no_sex_6_months,levels=c("0","1")) # low_risk_pregnancy_no_sex_6_months 114</t>
  </si>
  <si>
    <t>levels(data$low_risk_pregnancy_no_sex_6_months.factor)=c("Unchecked","Checked") # low_risk_pregnancy_no_sex_6_months 79</t>
  </si>
  <si>
    <t>eleg_fem_low___4</t>
  </si>
  <si>
    <t>Marque todos os itens que se aplicam a candidata (choice=Ausência de relações sexuais nos últimos 6 meses ou mais)</t>
  </si>
  <si>
    <t>Low Risk of Pregnancy (no sexual activity in the past 6 months or more)</t>
  </si>
  <si>
    <t>low_risk_pregnancy_no_sex</t>
  </si>
  <si>
    <t>Baixo risco de gravidez (Não tem qualquer tipo de relação sexual)</t>
  </si>
  <si>
    <t>AO</t>
  </si>
  <si>
    <t>data$low_risk_pregnancy_no_sex.factor = factor(data$low_risk_pregnancy_no_sex,levels=c("0","1")) # low_risk_pregnancy_no_sex 96</t>
  </si>
  <si>
    <t>levels(data$low_risk_pregnancy_no_sex.factor)=c("Unchecked","Checked") # low_risk_pregnancy_no_sex 70</t>
  </si>
  <si>
    <t>eleg_fem_low___5</t>
  </si>
  <si>
    <t>Marque todos os itens que se aplicam a candidata (choice=Não tem qualquer tipo de relação sexual)</t>
  </si>
  <si>
    <t>Low Risk of Pregnancy (no sexual activity)</t>
  </si>
  <si>
    <t>low_risk_pregnancy_infertility_diagnosis</t>
  </si>
  <si>
    <t>Baixo risco de gravidez (Diagnóstico de infertilidade)</t>
  </si>
  <si>
    <t>AP</t>
  </si>
  <si>
    <t>data$low_risk_pregnancy_infertility_diagnosis.factor = factor(data$low_risk_pregnancy_infertility_diagnosis,levels=c("0","1")) # low_risk_pregnancy_infertility_diagnosis 126</t>
  </si>
  <si>
    <t>levels(data$low_risk_pregnancy_infertility_diagnosis.factor)=c("Unchecked","Checked") # low_risk_pregnancy_infertility_diagnosis 85</t>
  </si>
  <si>
    <t>eleg_fem_low___6</t>
  </si>
  <si>
    <t>Marque todos os itens que se aplicam a candidata (choice=Diagnóstico de infertilidade)</t>
  </si>
  <si>
    <t>Low Risk of Pregnancy (infertility diagnosis)</t>
  </si>
  <si>
    <t>low_risk_pregnancy_exclusive_homo_sexual_behavior</t>
  </si>
  <si>
    <t>Baixo risco de gravidez (Comportamento sexual homoafetivo exclusivo)</t>
  </si>
  <si>
    <t>AQ</t>
  </si>
  <si>
    <t>data$low_risk_pregnancy_exclusive_homo_sexual_behavior.factor = factor(data$low_risk_pregnancy_exclusive_homo_sexual_behavior,levels=c("0","1")) # low_risk_pregnancy_exclusive_homo_sexual_behavior 144</t>
  </si>
  <si>
    <t>levels(data$low_risk_pregnancy_exclusive_homo_sexual_behavior.factor)=c("Unchecked","Checked") # low_risk_pregnancy_exclusive_homo_sexual_behavior 94</t>
  </si>
  <si>
    <t>eleg_fem_low___7</t>
  </si>
  <si>
    <t>Marque todos os itens que se aplicam a candidata (choice=Comportamento sexual homoafetivo exclusivo)</t>
  </si>
  <si>
    <t>Low Risk of Pregnancy (exclusive homosexual behavior)</t>
  </si>
  <si>
    <t>low_risk_fem_noinfo</t>
  </si>
  <si>
    <t>Baixo risco gravidez (sem info)</t>
  </si>
  <si>
    <t>AR</t>
  </si>
  <si>
    <t>data$low_risk_fem_noinfo.factor = factor(data$low_risk_fem_noinfo,levels=c("0","1")) # low_risk_fem_noinfo 84</t>
  </si>
  <si>
    <t>levels(data$low_risk_fem_noinfo.factor)=c("Unchecked","Checked") # low_risk_fem_noinfo 64</t>
  </si>
  <si>
    <t>eleg_fem_low___ni</t>
  </si>
  <si>
    <t>Marque todos os itens que se aplicam a candidata (choice=No information)</t>
  </si>
  <si>
    <t>Low Risk of Pregnancy (no info)</t>
  </si>
  <si>
    <t>low_risk_fem_unknown</t>
  </si>
  <si>
    <t>Baixo risco gravidez (desconhecido)</t>
  </si>
  <si>
    <t>AS</t>
  </si>
  <si>
    <t>data$low_risk_fem_unknown.factor = factor(data$low_risk_fem_unknown,levels=c("0","1")) # low_risk_fem_unknown 86</t>
  </si>
  <si>
    <t>levels(data$low_risk_fem_unknown.factor)=c("Unchecked","Checked") # low_risk_fem_unknown 65</t>
  </si>
  <si>
    <t>eleg_fem_low___unk</t>
  </si>
  <si>
    <t>Marque todos os itens que se aplicam a candidata (choice=Unknown)</t>
  </si>
  <si>
    <t>Low Risk of Pregnancy (unknown)</t>
  </si>
  <si>
    <t>low_risk_fem_notasked</t>
  </si>
  <si>
    <t>Baixo risco gravidez (não perguntado)</t>
  </si>
  <si>
    <t>AT</t>
  </si>
  <si>
    <t>data$low_risk_fem_notasked.factor = factor(data$low_risk_fem_notasked,levels=c("0","1")) # low_risk_fem_notasked 88</t>
  </si>
  <si>
    <t>levels(data$low_risk_fem_notasked.factor)=c("Unchecked","Checked") # low_risk_fem_notasked 66</t>
  </si>
  <si>
    <t>eleg_fem_low___nask</t>
  </si>
  <si>
    <t>Marque todos os itens que se aplicam a candidata (choice=Not asked)</t>
  </si>
  <si>
    <t>Low Risk of Pregnancy (not asked)</t>
  </si>
  <si>
    <t>low_risk_fem_askunknown</t>
  </si>
  <si>
    <t>Baixo risco gravidez (não sabe)</t>
  </si>
  <si>
    <t>AU</t>
  </si>
  <si>
    <t>data$low_risk_fem_askunknown.factor = factor(data$low_risk_fem_askunknown,levels=c("0","1")) # low_risk_fem_askunknown 92</t>
  </si>
  <si>
    <t>levels(data$low_risk_fem_askunknown.factor)=c("Unchecked","Checked") # low_risk_fem_askunknown 68</t>
  </si>
  <si>
    <t>eleg_fem_low___asku</t>
  </si>
  <si>
    <t>Marque todos os itens que se aplicam a candidata (choice=Asked but unknown)</t>
  </si>
  <si>
    <t>Low Risk of Pregnancy (unknown when asked)</t>
  </si>
  <si>
    <t>low_risk_fem_invalid</t>
  </si>
  <si>
    <t>Baixo risco gravidez (inválido)</t>
  </si>
  <si>
    <t>AV</t>
  </si>
  <si>
    <t>data$low_risk_fem_invalid.factor = factor(data$low_risk_fem_invalid,levels=c("0","1")) # low_risk_fem_invalid 86</t>
  </si>
  <si>
    <t>levels(data$low_risk_fem_invalid.factor)=c("Unchecked","Checked") # low_risk_fem_invalid 65</t>
  </si>
  <si>
    <t>eleg_fem_low___inv</t>
  </si>
  <si>
    <t>Marque todos os itens que se aplicam a candidata (choice=Invalid)</t>
  </si>
  <si>
    <t>Low Risk of Pregnancy (invalid)</t>
  </si>
  <si>
    <t>low_risk_fem_na</t>
  </si>
  <si>
    <t>Baixo risco gravidez (não aplicável)</t>
  </si>
  <si>
    <t>AW</t>
  </si>
  <si>
    <t>data$low_risk_fem_na.factor = factor(data$low_risk_fem_na,levels=c("0","1")) # low_risk_fem_na 76</t>
  </si>
  <si>
    <t>levels(data$low_risk_fem_na.factor)=c("Unchecked","Checked") # low_risk_fem_na 60</t>
  </si>
  <si>
    <t>eleg_fem_low___na</t>
  </si>
  <si>
    <t>Marque todos os itens que se aplicam a candidata (choice=Not applicable)</t>
  </si>
  <si>
    <t>Low Risk of Pregnancy (not applicable)</t>
  </si>
  <si>
    <t>contraceptive_continuation_agreement</t>
  </si>
  <si>
    <t>A participante concorda em manter o uso contínuo e regular do método contraceptivo?</t>
  </si>
  <si>
    <t>AX</t>
  </si>
  <si>
    <t>data$contraceptive_continuation_agreement.factor = factor(data$contraceptive_continuation_agreement,levels=c("0","1")) # contraceptive_continuation_agreement 118</t>
  </si>
  <si>
    <t>levels(data$contraceptive_continuation_agreement.factor)=c("Não","Sim") # contraceptive_continuation_agreement 71</t>
  </si>
  <si>
    <t>eleg_fem_low_1</t>
  </si>
  <si>
    <t>Orientar a candidata que, nestes casos, a participante deverá manter o uso contínuo e regular do método contraceptivo  durante o estudo. A participante concorda?</t>
  </si>
  <si>
    <t>Participant agrees to maintain continuous and regular use of contraceptive method?</t>
  </si>
  <si>
    <t>lab_notes</t>
  </si>
  <si>
    <t>Comentários laboratoriais</t>
  </si>
  <si>
    <t xml:space="preserve"> @PLACEHOLDER = 'Notas'</t>
  </si>
  <si>
    <t>AY</t>
  </si>
  <si>
    <t>eleg2_labnotes</t>
  </si>
  <si>
    <t>Comentários</t>
  </si>
  <si>
    <t>Laboratory Comments</t>
  </si>
  <si>
    <t>consultation_schedule_date</t>
  </si>
  <si>
    <t>Data consulta médica</t>
  </si>
  <si>
    <t>AZ</t>
  </si>
  <si>
    <t>d_consulta_agendamento_2</t>
  </si>
  <si>
    <t>Data da consulta médica criada no RKM para agendamento dos exames laboratoriais</t>
  </si>
  <si>
    <t>Medical Consultation Date</t>
  </si>
  <si>
    <t>eleg_lab_request_date</t>
  </si>
  <si>
    <t>Data solicitação exames</t>
  </si>
  <si>
    <t>BA</t>
  </si>
  <si>
    <t>eleg2_labrequest_2</t>
  </si>
  <si>
    <t>Data em que foi feita a solicitação dos exames laboratoriais:</t>
  </si>
  <si>
    <t>Laboratory Request Date</t>
  </si>
  <si>
    <t>lab_schedule_date</t>
  </si>
  <si>
    <t>Data coleta agendada</t>
  </si>
  <si>
    <t>BB</t>
  </si>
  <si>
    <t>eleg2_labschedule_2</t>
  </si>
  <si>
    <t>Data agendada para coleta</t>
  </si>
  <si>
    <t>Scheduled Collection Date</t>
  </si>
  <si>
    <t>eleg_lab_location</t>
  </si>
  <si>
    <t>Local coleta</t>
  </si>
  <si>
    <t>1, ESF I - VILA REIS (Gilberto Rinaldi) | 2, ESF II - BOM JESUS (Nelson Pereira Lima) | 3, ESF III - ILHA GRANDE (João Pegoraro) | 4, ESF IV - JURUCÊ (Sarandy) | 5, ESF V - VILA PAULISTA (Joao Augusto dos Reis) | 6, ESF VI - MORUMBI (Antonio Jacomini) | 7, ESF VII - CESAR CAPATO (Doutor Francisco Xavier Toda Filho) | 8, UBS - SANTA JULIA (Ruth Rodrigues de Pereira) | 9, UBS - VILA REIS (Dr Pedro Saud) | 10, UBS - MORUMBI | 11, CENTRO DE SAÚDE</t>
  </si>
  <si>
    <t>BC</t>
  </si>
  <si>
    <t>data$eleg_lab_location.factor = factor(data$eleg_lab_location,levels=c("1","2","3","4","5","6","7","8","9","10","11")) # eleg_lab_location 118</t>
  </si>
  <si>
    <t>levels(data$eleg_lab_location.factor)=c("ESF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eleg_lab_location 454</t>
  </si>
  <si>
    <t>eleg2_whichlab_2</t>
  </si>
  <si>
    <t>Qual o local agendado para coleta?</t>
  </si>
  <si>
    <t>Collection Location</t>
  </si>
  <si>
    <t>lab_collected_yn</t>
  </si>
  <si>
    <t>Exames coletados?</t>
  </si>
  <si>
    <t>dropdown</t>
  </si>
  <si>
    <t>BD</t>
  </si>
  <si>
    <t>data$lab_collected_yn.factor = factor(data$lab_collected_yn,levels=c("0","1")) # lab_collected_yn 78</t>
  </si>
  <si>
    <t>levels(data$lab_collected_yn.factor)=c("Não","Sim") # lab_collected_yn 51</t>
  </si>
  <si>
    <t>eleg2_labcollect</t>
  </si>
  <si>
    <t>Exames laboratoriais coletados?</t>
  </si>
  <si>
    <t>Lab Collected?</t>
  </si>
  <si>
    <t>lab_checked_yn</t>
  </si>
  <si>
    <t>Exames checados?</t>
  </si>
  <si>
    <t>BE</t>
  </si>
  <si>
    <t>data$lab_checked_yn.factor = factor(data$lab_checked_yn,levels=c("0","1")) # lab_checked_yn 74</t>
  </si>
  <si>
    <t>levels(data$lab_checked_yn.factor)=c("Não","Sim") # lab_checked_yn 49</t>
  </si>
  <si>
    <t>eleg2_labchecked</t>
  </si>
  <si>
    <t>Exames laboratoriais checados?</t>
  </si>
  <si>
    <t>Lab Checked?</t>
  </si>
  <si>
    <t>lab_finding_yn</t>
  </si>
  <si>
    <t>Alterações exames?</t>
  </si>
  <si>
    <t>BF</t>
  </si>
  <si>
    <t>data$lab_finding_yn.factor = factor(data$lab_finding_yn,levels=c("0","1")) # lab_finding_yn 74</t>
  </si>
  <si>
    <t>levels(data$lab_finding_yn.factor)=c("Não","Sim") # lab_finding_yn 49</t>
  </si>
  <si>
    <t>eleg2_labfinding</t>
  </si>
  <si>
    <t>Alguma alteração nos exames laboratoriais?</t>
  </si>
  <si>
    <t>Lab Findings?</t>
  </si>
  <si>
    <t>lab_exclusion_yn</t>
  </si>
  <si>
    <t>Alteração excludente?</t>
  </si>
  <si>
    <t>BG</t>
  </si>
  <si>
    <t>data$lab_exclusion_yn.factor = factor(data$lab_exclusion_yn,levels=c("0","1")) # lab_exclusion_yn 78</t>
  </si>
  <si>
    <t>levels(data$lab_exclusion_yn.factor)=c("Não","Sim") # lab_exclusion_yn 51</t>
  </si>
  <si>
    <t>eleg2_labex</t>
  </si>
  <si>
    <t>Existe alguma alteração laboratorial excludente?</t>
  </si>
  <si>
    <t>Exclusionary Lab Findings?</t>
  </si>
  <si>
    <t>bhcg</t>
  </si>
  <si>
    <t>Beta HCG</t>
  </si>
  <si>
    <t>0, Negativo | 1, Positivo | 99, Não realizado</t>
  </si>
  <si>
    <t>BH</t>
  </si>
  <si>
    <t>data$bhcg.factor = factor(data$bhcg,levels=c("0","1","99")) # bhcg 59</t>
  </si>
  <si>
    <t>levels(data$bhcg.factor)=c("Negativo","Positivo","Não realizado") # bhcg 65</t>
  </si>
  <si>
    <t>eleg2_bhcg</t>
  </si>
  <si>
    <t>contraception</t>
  </si>
  <si>
    <t>Método contraceptivo</t>
  </si>
  <si>
    <t>BI</t>
  </si>
  <si>
    <t>eleg2_f_highrisk_2</t>
  </si>
  <si>
    <t>Método contraceptivo:</t>
  </si>
  <si>
    <t>Contraceptive Method</t>
  </si>
  <si>
    <t>preserved_hormone</t>
  </si>
  <si>
    <t>Ciclo hormonal preservado?</t>
  </si>
  <si>
    <t>BJ</t>
  </si>
  <si>
    <t>data$preserved_hormone.factor = factor(data$preserved_hormone,levels=c("0","1")) # preserved_hormone 80</t>
  </si>
  <si>
    <t>levels(data$preserved_hormone.factor)=c("Não","Sim") # preserved_hormone 52</t>
  </si>
  <si>
    <t>normalcycle</t>
  </si>
  <si>
    <t>O ciclo hormonal menstrual está preservado?</t>
  </si>
  <si>
    <t>Hormonal Cycle Preserved?</t>
  </si>
  <si>
    <t>contraception_ready_yn</t>
  </si>
  <si>
    <t>Participante pode iniciar?</t>
  </si>
  <si>
    <t>BK</t>
  </si>
  <si>
    <t>data$contraception_ready_yn.factor = factor(data$contraception_ready_yn,levels=c("0","1")) # contraception_ready_yn 90</t>
  </si>
  <si>
    <t>levels(data$contraception_ready_yn.factor)=c("Não","Sim") # contraception_ready_yn 57</t>
  </si>
  <si>
    <t>contraception_ok</t>
  </si>
  <si>
    <t>Risco de gestação e método contraceptivo:A participante já pode iniciar o estudo?</t>
  </si>
  <si>
    <t>Participant Ready to Start?</t>
  </si>
  <si>
    <t>contraception_ineligibility</t>
  </si>
  <si>
    <t>Participante não elegível</t>
  </si>
  <si>
    <t xml:space="preserve"> @PLACEHOLDER = 'Detalhe'</t>
  </si>
  <si>
    <t>BL</t>
  </si>
  <si>
    <t>eleg2_contraception</t>
  </si>
  <si>
    <t>Atenção! Não incluir participante!</t>
  </si>
  <si>
    <t>Participant Ineligible</t>
  </si>
  <si>
    <t>consent_sent_yn</t>
  </si>
  <si>
    <t>TCLE enviado?</t>
  </si>
  <si>
    <t>BM</t>
  </si>
  <si>
    <t>data$consent_sent_yn.factor = factor(data$consent_sent_yn,levels=c("0","1")) # consent_sent_yn 76</t>
  </si>
  <si>
    <t>levels(data$consent_sent_yn.factor)=c("Não","Sim") # consent_sent_yn 50</t>
  </si>
  <si>
    <t>tcle_sent</t>
  </si>
  <si>
    <t>Consent Form Sent?</t>
  </si>
  <si>
    <t>consent_read_yn</t>
  </si>
  <si>
    <t>TCLE lido?</t>
  </si>
  <si>
    <t>BN</t>
  </si>
  <si>
    <t>data$consent_read_yn.factor = factor(data$consent_read_yn,levels=c("0","1")) # consent_read_yn 76</t>
  </si>
  <si>
    <t>levels(data$consent_read_yn.factor)=c("Não","Sim") # consent_read_yn 50</t>
  </si>
  <si>
    <t>tcle_read</t>
  </si>
  <si>
    <t>TCLE lido pelo participante?</t>
  </si>
  <si>
    <t>Consent Form Read?</t>
  </si>
  <si>
    <t>consent_questions_yn</t>
  </si>
  <si>
    <t>Dúvidas sobre TCLE?</t>
  </si>
  <si>
    <t>BO</t>
  </si>
  <si>
    <t>data$consent_questions_yn.factor = factor(data$consent_questions_yn,levels=c("0","1")) # consent_questions_yn 86</t>
  </si>
  <si>
    <t>levels(data$consent_questions_yn.factor)=c("Não","Sim") # consent_questions_yn 55</t>
  </si>
  <si>
    <t>tcle_questions</t>
  </si>
  <si>
    <t>O participante tem alguma dúvida sobre os aspectos da pesquisa tratados no TCLE?</t>
  </si>
  <si>
    <t>Questions about Consent Form?</t>
  </si>
  <si>
    <t>consent_questions_2_yn</t>
  </si>
  <si>
    <t>BP</t>
  </si>
  <si>
    <t>tcle_questions_2</t>
  </si>
  <si>
    <t>TCLE dúvidas?</t>
  </si>
  <si>
    <t>More Questions about Consent Form?</t>
  </si>
  <si>
    <t>consent_questions_cleared_yn</t>
  </si>
  <si>
    <t>Dúvidas esclarecidas?</t>
  </si>
  <si>
    <t>BQ</t>
  </si>
  <si>
    <t>data$consent_questions_cleared_yn.factor = factor(data$consent_questions_cleared_yn,levels=c("0","1")) # consent_questions_cleared_yn 102</t>
  </si>
  <si>
    <t>levels(data$consent_questions_cleared_yn.factor)=c("Não","Sim") # consent_questions_cleared_yn 63</t>
  </si>
  <si>
    <t>tcle_questions_3</t>
  </si>
  <si>
    <t>Questions Cleared?</t>
  </si>
  <si>
    <t>participant_desire_yn</t>
  </si>
  <si>
    <t>Desejo de participar?</t>
  </si>
  <si>
    <t>BR</t>
  </si>
  <si>
    <t>data$participant_desire_yn.factor = factor(data$participant_desire_yn,levels=c("0","1")) # participant_desire_yn 88</t>
  </si>
  <si>
    <t>levels(data$participant_desire_yn.factor)=c("Não","Sim") # participant_desire_yn 56</t>
  </si>
  <si>
    <t>desire_ok_2</t>
  </si>
  <si>
    <t>O participante mantém desejo de participar?</t>
  </si>
  <si>
    <t>Desire to Participate?</t>
  </si>
  <si>
    <t>first_visit_date</t>
  </si>
  <si>
    <t>Data 1ª visita</t>
  </si>
  <si>
    <t>BS</t>
  </si>
  <si>
    <t>first_visit_2</t>
  </si>
  <si>
    <t>Data agendada para a primeira visita</t>
  </si>
  <si>
    <t>First Visit Date</t>
  </si>
  <si>
    <t>sms_consent_yn</t>
  </si>
  <si>
    <t>Autorização para recebimento de SMS</t>
  </si>
  <si>
    <t>BT</t>
  </si>
  <si>
    <t>data$sms_consent_yn.factor = factor(data$sms_consent_yn,levels=c("0","1")) # sms_consent_yn 74</t>
  </si>
  <si>
    <t>levels(data$sms_consent_yn.factor)=c("Não","Sim") # sms_consent_yn 49</t>
  </si>
  <si>
    <t>sms_agree</t>
  </si>
  <si>
    <t>Gostaria de *solicitar sua autorização* para te enviarmos algumas *mensagens de texto (SMS)*. Esta será uma das formas que iremos nos comunicar através durante a pesquisa. Se concordar, você irá receber mensagens de texto para te *lembrar de datas importantes como datas de consultas ou coleta de exames* ou para responder a alguns *questionários ou perguntas* que são importantes para a pesquisa. Você concorda?</t>
  </si>
  <si>
    <t>SMS Consent Authorized?</t>
  </si>
  <si>
    <t>block_alerts_1st_yn</t>
  </si>
  <si>
    <t>Bloquear alertas 1ª visita?</t>
  </si>
  <si>
    <t>0, No | 1, Yes</t>
  </si>
  <si>
    <t>BU</t>
  </si>
  <si>
    <t>data$block_alerts_1st_yn.factor = factor(data$block_alerts_1st_yn,levels=c("0","1")) # block_alerts_1st_yn 84</t>
  </si>
  <si>
    <t>levels(data$block_alerts_1st_yn.factor)=c("No","Yes") # block_alerts_1st_yn 53</t>
  </si>
  <si>
    <t>block_alerts_1st</t>
  </si>
  <si>
    <t>Block alerts for 1st visit and 1st questionnaires?</t>
  </si>
  <si>
    <t>Block Alerts for 1st Visit?</t>
  </si>
  <si>
    <t>interview_datetime</t>
  </si>
  <si>
    <t>Data entrevista</t>
  </si>
  <si>
    <t>Dia em que a entrevista está sendo conduzida com o potencial participante</t>
  </si>
  <si>
    <t>datetime_dmy</t>
  </si>
  <si>
    <t>BV</t>
  </si>
  <si>
    <t>eleg_date</t>
  </si>
  <si>
    <t>Data e hora da entrevista</t>
  </si>
  <si>
    <t>Interview Date and Time</t>
  </si>
  <si>
    <t>eleg_interviewer</t>
  </si>
  <si>
    <t>Entrevistador</t>
  </si>
  <si>
    <t>BW</t>
  </si>
  <si>
    <t>Interviewer</t>
  </si>
  <si>
    <t>eleg_complete</t>
  </si>
  <si>
    <t>Formulário elegibilidade completo?</t>
  </si>
  <si>
    <t>0, Incomplete | 1, Unverified |2, Complete</t>
  </si>
  <si>
    <t>BX</t>
  </si>
  <si>
    <t>data$eleg_complete.factor = factor(data$eleg_complete,levels=c("0","1","2")) # eleg_complete 76</t>
  </si>
  <si>
    <t>levels(data$eleg_complete.factor)=c("Incomplete","Unverified","Complete") # eleg_complete 73</t>
  </si>
  <si>
    <t>elegibilidade_complete</t>
  </si>
  <si>
    <t>Complete?</t>
  </si>
  <si>
    <t>Form elegibilidade complete?</t>
  </si>
  <si>
    <t>consent_signed_yn</t>
  </si>
  <si>
    <t>TCLE assinado?</t>
  </si>
  <si>
    <t>tcle</t>
  </si>
  <si>
    <t>y</t>
  </si>
  <si>
    <t>BY</t>
  </si>
  <si>
    <t>data$consent_signed_yn.factor = factor(data$consent_signed_yn,levels=c("0","1")) # consent_signed_yn 80</t>
  </si>
  <si>
    <t>levels(data$consent_signed_yn.factor)=c("Não","Sim") # consent_signed_yn 52</t>
  </si>
  <si>
    <t>consent_c16735_yn</t>
  </si>
  <si>
    <t>Primeira Visita ao centro de pesquisa Finalizar a obtenção do consentimento através da assinatura do TCLE. O TCLE foi assinado?</t>
  </si>
  <si>
    <t>Consent Form Signed?</t>
  </si>
  <si>
    <t>consent_date</t>
  </si>
  <si>
    <t>Data assinatura TCLE</t>
  </si>
  <si>
    <t>[consent_c16735_yn] = '1'</t>
  </si>
  <si>
    <t>Informed Consent, (NCIT: C16735)</t>
  </si>
  <si>
    <t>BZ</t>
  </si>
  <si>
    <t>Data da assinatura do TCLE</t>
  </si>
  <si>
    <t>Consent Form Signature Date</t>
  </si>
  <si>
    <t>consent_upload</t>
  </si>
  <si>
    <t>Upload TCLE</t>
  </si>
  <si>
    <t>file</t>
  </si>
  <si>
    <t>Informed Consent (NCIT: C16735)</t>
  </si>
  <si>
    <t>CA</t>
  </si>
  <si>
    <t>consent_c16735</t>
  </si>
  <si>
    <t>Faça o upload do TCLE assinado e escaneado</t>
  </si>
  <si>
    <t>Upload Consent Form</t>
  </si>
  <si>
    <t>tcle_complete</t>
  </si>
  <si>
    <t>Formulário tcle completo?</t>
  </si>
  <si>
    <t>CB</t>
  </si>
  <si>
    <t>data$tcle_complete.factor = factor(data$tcle_complete,levels=c("0","1","2")) # tcle_complete 76</t>
  </si>
  <si>
    <t>levels(data$tcle_complete.factor)=c("Incomplete","Unverified","Complete") # tcle_complete 73</t>
  </si>
  <si>
    <t>Form tcle complete?</t>
  </si>
  <si>
    <t>race</t>
  </si>
  <si>
    <t>Raça</t>
  </si>
  <si>
    <t>demographic</t>
  </si>
  <si>
    <t>c41260, Asiático | c41261, Branco origem europeia | c128994, Branco origem América do Sul | c16352, Negro | c17998, desconhecido | c17649, Outro</t>
  </si>
  <si>
    <t>CC</t>
  </si>
  <si>
    <t>data$race.factor = factor(data$race,levels=c("c41260","c41261","c128994","c16352","c17998","c17649")) # race 101</t>
  </si>
  <si>
    <t>levels(data$race.factor)=c("Asiático (Asian: C41260)","Branco (White, C41261) Denotes a person with European, Middle Eastern, or North African ancestral origin who identifies, or is identified, as White. (FDA)","Branco, América do Sul (White South American, C128994) A person having origins in the original peoples of Europe, the Middle East, or North Africa, and South America.","Negro (Black, C16352)","Desconhecido (Unknown, C17998): Not known, not observed, not recorded, or refused.","Outro (Other, C17649) {race_other}") # race 526</t>
  </si>
  <si>
    <t>Raça CDISC SDTM Race Terminology (NCIT: C74457)</t>
  </si>
  <si>
    <t>dados_demogrficos</t>
  </si>
  <si>
    <t>Race</t>
  </si>
  <si>
    <t>race_other</t>
  </si>
  <si>
    <t>Especifique raça</t>
  </si>
  <si>
    <t>[race] = 'c17649'</t>
  </si>
  <si>
    <t>CD</t>
  </si>
  <si>
    <t>Especifique</t>
  </si>
  <si>
    <t>Specify Race</t>
  </si>
  <si>
    <t>marital_status</t>
  </si>
  <si>
    <t>Estado civil</t>
  </si>
  <si>
    <t>c51776, divorciado | c53262, Amasiado | c51773, Casado | c51774, Solteiro | c156541, Separado | c51775, Viúvo</t>
  </si>
  <si>
    <t>CE</t>
  </si>
  <si>
    <t>data$marital_status.factor = factor(data$marital_status,levels=c("c51776","c53262","c51773","c51774","c156541","c51775")) # marital_status 121</t>
  </si>
  <si>
    <t>levels(data$marital_status.factor)=c("divorciado (divorced: C51776)","Amasiado (domestic partner: C53262)","Casado (married: C51773)","Solteiro (never married: C51774)","Separado (separated: C156541)","Viúvo (widowed: C51775)") # marital_status 227</t>
  </si>
  <si>
    <t>maritalstatus</t>
  </si>
  <si>
    <t>Estado civilCDISC SDTM Marital Status Terminology (NCIT: C76348)</t>
  </si>
  <si>
    <t>Marital Status</t>
  </si>
  <si>
    <t>education_years</t>
  </si>
  <si>
    <t>Anos de estudo</t>
  </si>
  <si>
    <t>CF</t>
  </si>
  <si>
    <t>education</t>
  </si>
  <si>
    <t>Número de anos que estudou Number of Years of Education (NCIT: C122393)</t>
  </si>
  <si>
    <t>Years of Education</t>
  </si>
  <si>
    <t>employment_status</t>
  </si>
  <si>
    <t>Situação de emprego</t>
  </si>
  <si>
    <t xml:space="preserve">c52658, Tempo integral | c75563, Desempregado | c75562, Tempo parcial </t>
  </si>
  <si>
    <t>CG</t>
  </si>
  <si>
    <t>data$employment_status.factor = factor(data$employment_status,levels=c("c52658","c75563","c75562")) # employment_status 99</t>
  </si>
  <si>
    <t>levels(data$employment_status.factor)=c("Tempo integral (Full-Time: C52658)","Desempregado (Not Employed: C75563)","Tempo parcial (Part-Time: C75562)") # employment_status 151</t>
  </si>
  <si>
    <t>employment</t>
  </si>
  <si>
    <t>Situação de emprego CDISC SDTM Employment Status Terminology (NCIT: C111108)</t>
  </si>
  <si>
    <t>Employment Status</t>
  </si>
  <si>
    <t>household_size</t>
  </si>
  <si>
    <t>Nº de pessoas na casa</t>
  </si>
  <si>
    <t>CH</t>
  </si>
  <si>
    <t>cohabitants</t>
  </si>
  <si>
    <t>Número de pessoas que vivem na mesma casa Number of People in Household (NCIT: C198363)</t>
  </si>
  <si>
    <t>Household Size</t>
  </si>
  <si>
    <t>income_level</t>
  </si>
  <si>
    <t>Nível de renda</t>
  </si>
  <si>
    <t>1, Até R$1.000 | 2, R$1.001 - R$3.000 | 3, R$3.001 - R$5.000 | 4, R$5.000 - R$10.000 | 5, Acima de R$10.000</t>
  </si>
  <si>
    <t>CI</t>
  </si>
  <si>
    <t>data$income_level.factor = factor(data$income_level,levels=c("1","2","3","4","5")) # income_level 82</t>
  </si>
  <si>
    <t>levels(data$income_level.factor)=c("Até R$1.000","R$1.001 - R$3.000","R$3.001 - R$5.000","R$5.000 - R$10.000","Acima de R$10.000") # income_level 130</t>
  </si>
  <si>
    <t>income</t>
  </si>
  <si>
    <t>Nível de renda Income level (NCIT: C154890)</t>
  </si>
  <si>
    <t>Income Level</t>
  </si>
  <si>
    <t>demographic_metadata</t>
  </si>
  <si>
    <t>Metadados demográficos</t>
  </si>
  <si>
    <t>CJ</t>
  </si>
  <si>
    <t>Metadata (NCIT: C52095)All demographic and socioeconomic data is coded according to NCIT Ontology version 23.06d (2023-06-26) </t>
  </si>
  <si>
    <t>Demographic Metadata</t>
  </si>
  <si>
    <t>demographic_complete</t>
  </si>
  <si>
    <t>Formulário dados_demogrficos completo?</t>
  </si>
  <si>
    <t>CK</t>
  </si>
  <si>
    <t>data$demographic_complete.factor = factor(data$demographic_complete,levels=c("0","1","2")) # demographic_complete 90</t>
  </si>
  <si>
    <t>levels(data$demographic_complete.factor)=c("Incomplete","Unverified","Complete") # demographic_complete 80</t>
  </si>
  <si>
    <t>dados_demogrficos_complete</t>
  </si>
  <si>
    <t>Form dados_demogrficos complete?</t>
  </si>
  <si>
    <t>whoqol_timestamp</t>
  </si>
  <si>
    <t>Timestamp pesquisa</t>
  </si>
  <si>
    <t>whoqol</t>
  </si>
  <si>
    <t>CL</t>
  </si>
  <si>
    <t>questionrio_qualidade_de_vida_timestamp</t>
  </si>
  <si>
    <t>Survey Timestamp</t>
  </si>
  <si>
    <t>questionrio_qualidade_de_vida</t>
  </si>
  <si>
    <t>WHOQOL Survey Timestamp</t>
  </si>
  <si>
    <t>whoqol_1_quality</t>
  </si>
  <si>
    <t>Qualidade de vida</t>
  </si>
  <si>
    <t>1, Muito ruim | 2, Ruim | 3, Nem ruim nem boa | 4, Boa | 5, Muito boa</t>
  </si>
  <si>
    <t>CM</t>
  </si>
  <si>
    <t>data$whoqol_1_quality.factor = factor(data$whoqol_1_quality,levels=c("1","2","3","4","5")) # whoqol_1_quality 90</t>
  </si>
  <si>
    <t>levels(data$whoqol_1_quality.factor)=c("Muito ruim","Ruim","Nem ruim nem boa","Boa","Muito boa") # whoqol_1_quality 96</t>
  </si>
  <si>
    <t>wb_1</t>
  </si>
  <si>
    <t>Como você avaliaria a sua qualidade de vida?</t>
  </si>
  <si>
    <t>Quality of Life</t>
  </si>
  <si>
    <t>whoqol_2_health</t>
  </si>
  <si>
    <t>Satisfação com saúde</t>
  </si>
  <si>
    <t>1, Muito insatisfeito | 2, Insatisfeito | 3, Nem satisfeito nem insatisfeito | 4, Satisfeito | 5, Muito satisfeito</t>
  </si>
  <si>
    <t>CN</t>
  </si>
  <si>
    <t>data$whoqol_2_health.factor = factor(data$whoqol_2_health,levels=c("1","2","3","4","5")) # whoqol_2_health 88</t>
  </si>
  <si>
    <t>levels(data$whoqol_2_health.factor)=c("Muito insatisfeito","Insatisfeito","Nem satisfeito nem insatisfeito","Satisfeito","Muito satisfeito") # whoqol_2_health 140</t>
  </si>
  <si>
    <t>wb_2</t>
  </si>
  <si>
    <t>Quão satisfeito(a) você está com a sua saúde?</t>
  </si>
  <si>
    <t>Satisfaction with Health</t>
  </si>
  <si>
    <t>whoqol_3_pain</t>
  </si>
  <si>
    <t>Dor física</t>
  </si>
  <si>
    <t>1, Nada | 2, Muito pouco | 3, Mais ou menos | 4, Bastante | 5, Extremamente</t>
  </si>
  <si>
    <t>CO</t>
  </si>
  <si>
    <t>data$whoqol_3_pain.factor = factor(data$whoqol_3_pain,levels=c("1","2","3","4","5")) # whoqol_3_pain 84</t>
  </si>
  <si>
    <t>levels(data$whoqol_3_pain.factor)=c("Nada","Muito pouco","Mais ou menos","Bastante","Extremamente") # whoqol_3_pain 99</t>
  </si>
  <si>
    <t>wb_3</t>
  </si>
  <si>
    <t>Em que medida você acha que sua dor (física) impede você de fazer o que você precisa?</t>
  </si>
  <si>
    <t>Physical Pain</t>
  </si>
  <si>
    <t>whoqol_4_treatment</t>
  </si>
  <si>
    <t>Necessidade de tratamento</t>
  </si>
  <si>
    <t>CP</t>
  </si>
  <si>
    <t>data$whoqol_4_treatment.factor = factor(data$whoqol_4_treatment,levels=c("1","2","3","4","5")) # whoqol_4_treatment 94</t>
  </si>
  <si>
    <t>levels(data$whoqol_4_treatment.factor)=c("Nada","Muito pouco","Mais ou menos","Bastante","Extremamente") # whoqol_4_treatment 104</t>
  </si>
  <si>
    <t>wb_4</t>
  </si>
  <si>
    <t>O quanto você precisa de algum tratamento médico para levar sua vida diária?</t>
  </si>
  <si>
    <t>Need for Treatment</t>
  </si>
  <si>
    <t>whoqol_5_enjoyment</t>
  </si>
  <si>
    <t>Aproveitamento da vida</t>
  </si>
  <si>
    <t>CQ</t>
  </si>
  <si>
    <t>data$whoqol_5_enjoyment.factor = factor(data$whoqol_5_enjoyment,levels=c("1","2","3","4","5")) # whoqol_5_enjoyment 94</t>
  </si>
  <si>
    <t>levels(data$whoqol_5_enjoyment.factor)=c("Nada","Muito pouco","Mais ou menos","Bastante","Extremamente") # whoqol_5_enjoyment 104</t>
  </si>
  <si>
    <t>wb_5</t>
  </si>
  <si>
    <t>O quanto você aproveita a vida?</t>
  </si>
  <si>
    <t>Enjoyment of Life</t>
  </si>
  <si>
    <t>whoqol_6_meaning</t>
  </si>
  <si>
    <t>Sentido da vida</t>
  </si>
  <si>
    <t>CR</t>
  </si>
  <si>
    <t>data$whoqol_6_meaning.factor = factor(data$whoqol_6_meaning,levels=c("1","2","3","4","5")) # whoqol_6_meaning 90</t>
  </si>
  <si>
    <t>levels(data$whoqol_6_meaning.factor)=c("Nada","Muito pouco","Mais ou menos","Bastante","Extremamente") # whoqol_6_meaning 102</t>
  </si>
  <si>
    <t>wb_6</t>
  </si>
  <si>
    <t>Em que medida você acha que a sua vida tem sentido?</t>
  </si>
  <si>
    <t>Meaning of Life</t>
  </si>
  <si>
    <t>whoqol_7_concentration</t>
  </si>
  <si>
    <t>Capacidade de concentração</t>
  </si>
  <si>
    <t>CS</t>
  </si>
  <si>
    <t>data$whoqol_7_concentration.factor = factor(data$whoqol_7_concentration,levels=c("1","2","3","4","5")) # whoqol_7_concentration 102</t>
  </si>
  <si>
    <t>levels(data$whoqol_7_concentration.factor)=c("Nada","Muito pouco","Mais ou menos","Bastante","Extremamente") # whoqol_7_concentration 108</t>
  </si>
  <si>
    <t>wb_7</t>
  </si>
  <si>
    <t>O quanto você consegue se concentrar?</t>
  </si>
  <si>
    <t>Ability to Concentrate</t>
  </si>
  <si>
    <t>whoqol_8_security</t>
  </si>
  <si>
    <t>Segurança na vida diária</t>
  </si>
  <si>
    <t>CT</t>
  </si>
  <si>
    <t>data$whoqol_8_security.factor = factor(data$whoqol_8_security,levels=c("1","2","3","4","5")) # whoqol_8_security 92</t>
  </si>
  <si>
    <t>levels(data$whoqol_8_security.factor)=c("Nada","Muito pouco","Mais ou menos","Bastante","Extremamente") # whoqol_8_security 103</t>
  </si>
  <si>
    <t>wb_8</t>
  </si>
  <si>
    <t>Quão seguro(a) você se sente em sua vida diária?</t>
  </si>
  <si>
    <t>Daily Life Security</t>
  </si>
  <si>
    <t>whoqol_9_environment</t>
  </si>
  <si>
    <t>Ambiente físico saudável</t>
  </si>
  <si>
    <t>CU</t>
  </si>
  <si>
    <t>data$whoqol_9_environment.factor = factor(data$whoqol_9_environment,levels=c("1","2","3","4","5")) # whoqol_9_environment 98</t>
  </si>
  <si>
    <t>levels(data$whoqol_9_environment.factor)=c("Nada","Muito pouco","Mais ou menos","Bastante","Extremamente") # whoqol_9_environment 106</t>
  </si>
  <si>
    <t>wb_9</t>
  </si>
  <si>
    <t>Quão saudável é o seu ambiente físico (clima, barulho, poluição, atrativos)?</t>
  </si>
  <si>
    <t>Healthy Physical Environment</t>
  </si>
  <si>
    <t>whoqol_10_energy</t>
  </si>
  <si>
    <t>Energia diária</t>
  </si>
  <si>
    <t>1, Nada | 2, Muito pouco | 3, Médio | 4, Muito | 5, Completamente</t>
  </si>
  <si>
    <t>CV</t>
  </si>
  <si>
    <t>data$whoqol_10_energy.factor = factor(data$whoqol_10_energy,levels=c("1","2","3","4","5")) # whoqol_10_energy 90</t>
  </si>
  <si>
    <t>levels(data$whoqol_10_energy.factor)=c("Nada","Muito pouco","Médio","Muito","Completamente") # whoqol_10_energy 92</t>
  </si>
  <si>
    <t>wb_10</t>
  </si>
  <si>
    <t>Você tem energia suficiente para seu dia-a-dia?</t>
  </si>
  <si>
    <t>Daily Energy</t>
  </si>
  <si>
    <t>whoqol_11_appearance</t>
  </si>
  <si>
    <t>Aceitação da aparência</t>
  </si>
  <si>
    <t>CW</t>
  </si>
  <si>
    <t>data$whoqol_11_appearance.factor = factor(data$whoqol_11_appearance,levels=c("1","2","3","4","5")) # whoqol_11_appearance 98</t>
  </si>
  <si>
    <t>levels(data$whoqol_11_appearance.factor)=c("Nada","Muito pouco","Médio","Muito","Completamente") # whoqol_11_appearance 96</t>
  </si>
  <si>
    <t>wb_11</t>
  </si>
  <si>
    <t>Você é capaz de aceitar sua aparência física?</t>
  </si>
  <si>
    <t>Acceptance of Appearance</t>
  </si>
  <si>
    <t>whoqol_12_finances</t>
  </si>
  <si>
    <t>Suficiência financeira</t>
  </si>
  <si>
    <t>CX</t>
  </si>
  <si>
    <t>data$whoqol_12_finances.factor = factor(data$whoqol_12_finances,levels=c("1","2","3","4","5")) # whoqol_12_finances 94</t>
  </si>
  <si>
    <t>levels(data$whoqol_12_finances.factor)=c("Nada","Muito pouco","Médio","Muito","Completamente") # whoqol_12_finances 94</t>
  </si>
  <si>
    <t>wb_12</t>
  </si>
  <si>
    <t>Você tem dinheiro suficiente para satisfazer suas necessidades?</t>
  </si>
  <si>
    <t>Financial Sufficiency</t>
  </si>
  <si>
    <t>whoqol_13_information</t>
  </si>
  <si>
    <t>Acesso à informação</t>
  </si>
  <si>
    <t>CY</t>
  </si>
  <si>
    <t>data$whoqol_13_information.factor = factor(data$whoqol_13_information,levels=c("1","2","3","4","5")) # whoqol_13_information 100</t>
  </si>
  <si>
    <t>levels(data$whoqol_13_information.factor)=c("Nada","Muito pouco","Médio","Muito","Completamente") # whoqol_13_information 97</t>
  </si>
  <si>
    <t>wb_13</t>
  </si>
  <si>
    <t>Quão disponíveis para você estão as informações que precisa no seu dia-a-dia?</t>
  </si>
  <si>
    <t>Access to Information</t>
  </si>
  <si>
    <t>whoqol_14_leisure</t>
  </si>
  <si>
    <t>Oportunidades de lazer</t>
  </si>
  <si>
    <t>CZ</t>
  </si>
  <si>
    <t>data$whoqol_14_leisure.factor = factor(data$whoqol_14_leisure,levels=c("1","2","3","4","5")) # whoqol_14_leisure 92</t>
  </si>
  <si>
    <t>levels(data$whoqol_14_leisure.factor)=c("Nada","Muito pouco","Médio","Muito","Completamente") # whoqol_14_leisure 93</t>
  </si>
  <si>
    <t>wb_14</t>
  </si>
  <si>
    <t>Em que medida você tem oportunidades de atividade de lazer?</t>
  </si>
  <si>
    <t>Leisure Opportunities</t>
  </si>
  <si>
    <t>whoqol_15_mobility</t>
  </si>
  <si>
    <t>Capacidade de locomoção</t>
  </si>
  <si>
    <t>DA</t>
  </si>
  <si>
    <t>data$whoqol_15_mobility.factor = factor(data$whoqol_15_mobility,levels=c("1","2","3","4","5")) # whoqol_15_mobility 94</t>
  </si>
  <si>
    <t>levels(data$whoqol_15_mobility.factor)=c("Muito ruim","Ruim","Nem ruim nem boa","Boa","Muito boa") # whoqol_15_mobility 98</t>
  </si>
  <si>
    <t>wb_15</t>
  </si>
  <si>
    <t>Quão bem você é capaz de se locomover?</t>
  </si>
  <si>
    <t>Ability to Move</t>
  </si>
  <si>
    <t>whoqol_16_sleep</t>
  </si>
  <si>
    <t>Satisfação com sono</t>
  </si>
  <si>
    <t>DB</t>
  </si>
  <si>
    <t>data$whoqol_16_sleep.factor = factor(data$whoqol_16_sleep,levels=c("1","2","3","4","5")) # whoqol_16_sleep 88</t>
  </si>
  <si>
    <t>levels(data$whoqol_16_sleep.factor)=c("Muito ruim","Ruim","Nem ruim nem boa","Boa","Muito boa") # whoqol_16_sleep 95</t>
  </si>
  <si>
    <t>wb_16</t>
  </si>
  <si>
    <t>Quão satisfeito(a) você está com o seu sono?</t>
  </si>
  <si>
    <t>Satisfaction with Sleep</t>
  </si>
  <si>
    <t>whoqol_17_activities</t>
  </si>
  <si>
    <t>Satisfação com atividades diárias</t>
  </si>
  <si>
    <t>DC</t>
  </si>
  <si>
    <t>data$whoqol_17_activities.factor = factor(data$whoqol_17_activities,levels=c("1","2","3","4","5")) # whoqol_17_activities 98</t>
  </si>
  <si>
    <t>levels(data$whoqol_17_activities.factor)=c("Muito ruim","Ruim","Nem ruim nem boa","Boa","Muito boa") # whoqol_17_activities 100</t>
  </si>
  <si>
    <t>wb_17</t>
  </si>
  <si>
    <t>Quão satisfeito(a) você está com sua capacidade de desempenhar as atividades do seu dia-a-dia?</t>
  </si>
  <si>
    <t>Satisfaction with Daily Activities</t>
  </si>
  <si>
    <t>whoqol_18_work</t>
  </si>
  <si>
    <t>Satisfação com trabalho</t>
  </si>
  <si>
    <t>DD</t>
  </si>
  <si>
    <t>data$whoqol_18_work.factor = factor(data$whoqol_18_work,levels=c("1","2","3","4","5")) # whoqol_18_work 86</t>
  </si>
  <si>
    <t>levels(data$whoqol_18_work.factor)=c("Muito ruim","Ruim","Nem ruim nem boa","Boa","Muito boa") # whoqol_18_work 94</t>
  </si>
  <si>
    <t>wb_18</t>
  </si>
  <si>
    <t>Quão satisfeito(a) você está com sua capacidade para o trabalho?</t>
  </si>
  <si>
    <t>Satisfaction with Work</t>
  </si>
  <si>
    <t>whoqol_19_selfesteem</t>
  </si>
  <si>
    <t>Satisfação com autoestima</t>
  </si>
  <si>
    <t>DE</t>
  </si>
  <si>
    <t>data$whoqol_19_selfesteem.factor = factor(data$whoqol_19_selfesteem,levels=c("1","2","3","4","5")) # whoqol_19_selfesteem 98</t>
  </si>
  <si>
    <t>levels(data$whoqol_19_selfesteem.factor)=c("Muito ruim","Ruim","Nem ruim nem boa","Boa","Muito boa") # whoqol_19_selfesteem 100</t>
  </si>
  <si>
    <t>wb_19</t>
  </si>
  <si>
    <t>Quão satisfeito(a) você está consigo mesmo?</t>
  </si>
  <si>
    <t>Satisfaction with Self-esteem</t>
  </si>
  <si>
    <t>whoqol_20_relationships</t>
  </si>
  <si>
    <t>Satisfação com relações pessoais</t>
  </si>
  <si>
    <t>DF</t>
  </si>
  <si>
    <t>data$whoqol_20_relationships.factor = factor(data$whoqol_20_relationships,levels=c("1","2","3","4","5")) # whoqol_20_relationships 104</t>
  </si>
  <si>
    <t>levels(data$whoqol_20_relationships.factor)=c("Muito ruim","Ruim","Nem ruim nem boa","Boa","Muito boa") # whoqol_20_relationships 103</t>
  </si>
  <si>
    <t>wb_20</t>
  </si>
  <si>
    <t>Quão satisfeito(a) você está com suas relações pessoais (amigos, parentes, conhecidos, colegas)?</t>
  </si>
  <si>
    <t>Satisfaction with personal relationships</t>
  </si>
  <si>
    <t>whoqol_21_sexual</t>
  </si>
  <si>
    <t>Satisfação com vida sexual</t>
  </si>
  <si>
    <t>DG</t>
  </si>
  <si>
    <t>data$whoqol_21_sexual.factor = factor(data$whoqol_21_sexual,levels=c("1","2","3","4","5")) # whoqol_21_sexual 90</t>
  </si>
  <si>
    <t>levels(data$whoqol_21_sexual.factor)=c("Muito ruim","Ruim","Nem ruim nem boa","Boa","Muito boa") # whoqol_21_sexual 96</t>
  </si>
  <si>
    <t>wb_21</t>
  </si>
  <si>
    <t>Quão satisfeito(a) você está com sua vida sexual?</t>
  </si>
  <si>
    <t>Satisfaction with sexual life</t>
  </si>
  <si>
    <t>whoqol_22_support</t>
  </si>
  <si>
    <t>Apoio dos amigos</t>
  </si>
  <si>
    <t>DH</t>
  </si>
  <si>
    <t>data$whoqol_22_support.factor = factor(data$whoqol_22_support,levels=c("1","2","3","4","5")) # whoqol_22_support 92</t>
  </si>
  <si>
    <t>levels(data$whoqol_22_support.factor)=c("Muito ruim","Ruim","Nem ruim nem boa","Boa","Muito boa") # whoqol_22_support 97</t>
  </si>
  <si>
    <t>wb_22</t>
  </si>
  <si>
    <t>Quão satisfeito(a) você está com o apoio que você recebe de seus amigos?</t>
  </si>
  <si>
    <t>Support from friends</t>
  </si>
  <si>
    <t>whoqol_23_housing</t>
  </si>
  <si>
    <t>Satisfação com moradia</t>
  </si>
  <si>
    <t>DI</t>
  </si>
  <si>
    <t>data$whoqol_23_housing.factor = factor(data$whoqol_23_housing,levels=c("1","2","3","4","5")) # whoqol_23_housing 92</t>
  </si>
  <si>
    <t>levels(data$whoqol_23_housing.factor)=c("Muito ruim","Ruim","Nem ruim nem boa","Boa","Muito boa") # whoqol_23_housing 97</t>
  </si>
  <si>
    <t>wb_23</t>
  </si>
  <si>
    <t>Quão satisfeito(a) você está com as condições do local onde mora?</t>
  </si>
  <si>
    <t>Satisfaction with housing</t>
  </si>
  <si>
    <t>whoqol_24_health_services</t>
  </si>
  <si>
    <t>DJ</t>
  </si>
  <si>
    <t>data$whoqol_24_health_services.factor = factor(data$whoqol_24_health_services,levels=c("1","2","3","4","5")) # whoqol_24_health_services 108</t>
  </si>
  <si>
    <t>levels(data$whoqol_24_health_services.factor)=c("Muito ruim","Ruim","Nem ruim nem boa","Boa","Muito boa") # whoqol_24_health_services 105</t>
  </si>
  <si>
    <t>wb_24</t>
  </si>
  <si>
    <t>Quão satisfeito(a) você está com o seu acesso aos serviços de saúde?</t>
  </si>
  <si>
    <t>Satisfaction with healthcare services</t>
  </si>
  <si>
    <t>whoqol_25_transport</t>
  </si>
  <si>
    <t>Satisfação com transporte</t>
  </si>
  <si>
    <t>DK</t>
  </si>
  <si>
    <t>data$whoqol_25_transport.factor = factor(data$whoqol_25_transport,levels=c("1","2","3","4","5")) # whoqol_25_transport 96</t>
  </si>
  <si>
    <t>levels(data$whoqol_25_transport.factor)=c("Muito ruim","Ruim","Nem ruim nem boa","Boa","Muito boa") # whoqol_25_transport 99</t>
  </si>
  <si>
    <t>wb_25</t>
  </si>
  <si>
    <t>Quão satisfeito(a) você está com o seu meio de transporte?</t>
  </si>
  <si>
    <t>Satisfaction with transportation</t>
  </si>
  <si>
    <t>whoqol_26_negativity</t>
  </si>
  <si>
    <t>Sentimentos negativos</t>
  </si>
  <si>
    <t>1, Nunca | 2, Algumas vezes | 3, Frequentemente | 4, Muito frequentemente | 5, Sempre</t>
  </si>
  <si>
    <t>DL</t>
  </si>
  <si>
    <t>data$whoqol_26_negativity.factor = factor(data$whoqol_26_negativity,levels=c("1","2","3","4","5")) # whoqol_26_negativity 98</t>
  </si>
  <si>
    <t>levels(data$whoqol_26_negativity.factor)=c("Nunca","Algumas vezes","Frequentemente","Muito frequentemente","Sempre") # whoqol_26_negativity 116</t>
  </si>
  <si>
    <t>wb_26</t>
  </si>
  <si>
    <t>Com que frequência você tem sentimentos negativos tais como mau humores, desespero, ansiedade, depressão?</t>
  </si>
  <si>
    <t>Negative feelings</t>
  </si>
  <si>
    <t>whoqol_needed_help</t>
  </si>
  <si>
    <t>Ajuda no preenchimento</t>
  </si>
  <si>
    <t>0, Não precisei de ajuda | 1, Um pesquisador me ajudou relendo alguma pergunta que eu não entendi | 99, O questionário foi administrado por um pesquisador</t>
  </si>
  <si>
    <t>DM</t>
  </si>
  <si>
    <t>data$whoqol_needed_help.factor = factor(data$whoqol_needed_help,levels=c("0","1","99")) # whoqol_needed_help 87</t>
  </si>
  <si>
    <t>levels(data$whoqol_needed_help.factor)=c("Não precisei de ajuda","Um pesquisador me ajudou relendo alguma pergunta que eu não entendi","O questionário foi administrado por um pesquisador") # whoqol_needed_help 188</t>
  </si>
  <si>
    <t>whoqol_how</t>
  </si>
  <si>
    <t>Alguém te ajudou a preencher este questionário?</t>
  </si>
  <si>
    <t>Help with filling out the form</t>
  </si>
  <si>
    <t>whoqol_comment</t>
  </si>
  <si>
    <t>Comentário questionário WHOQOL</t>
  </si>
  <si>
    <t>DN</t>
  </si>
  <si>
    <t>whoqol_a_v2</t>
  </si>
  <si>
    <t>Você tem algum comentário sobre o questionário?</t>
  </si>
  <si>
    <t>WHOQOL questionnaire comments</t>
  </si>
  <si>
    <t>whoqol_score_overall</t>
  </si>
  <si>
    <t>Qualidade de vida geral</t>
  </si>
  <si>
    <t xml:space="preserve"> @CALCTEXT(if([wb_1] = '','',(([wb_1:value]*4)-4)*(100/16)))
@HIDDEN</t>
  </si>
  <si>
    <t>DO</t>
  </si>
  <si>
    <t>wb_1_score</t>
  </si>
  <si>
    <t>General quality of life: Score</t>
  </si>
  <si>
    <t>Overall quality of life</t>
  </si>
  <si>
    <t>whoqol_score_health</t>
  </si>
  <si>
    <t>Saúde geral</t>
  </si>
  <si>
    <t xml:space="preserve"> @CALCTEXT(if([wb_2]='','',(([wb_2:value]*4)-4)*(100/16)))
@HIDDEN</t>
  </si>
  <si>
    <t>DP</t>
  </si>
  <si>
    <t>wb_2_score</t>
  </si>
  <si>
    <t xml:space="preserve">General health: Score	</t>
  </si>
  <si>
    <t>General health score</t>
  </si>
  <si>
    <t>whoqol_score_physical</t>
  </si>
  <si>
    <t>Domínio físico</t>
  </si>
  <si>
    <t xml:space="preserve"> @CALCTEXT(if([wb_3]='' or [wb_4]='' or [wb_10]='' or [wb_15]='' or [wb_16]='' or [wb_17]='' or [wb_18]='','',((((sum((6-[wb_3:value]),(6-[wb_4:value]),[wb_10:value],[wb_15:value],[wb_16:value],[wb_17:value],[wb_18:value]))*4)/7)-4)*(100/16)))
@HIDDEN</t>
  </si>
  <si>
    <t>DQ</t>
  </si>
  <si>
    <t>wb_physical</t>
  </si>
  <si>
    <t xml:space="preserve">Physical domain	</t>
  </si>
  <si>
    <t>Physical domain score</t>
  </si>
  <si>
    <t>whoqol_score_psychological</t>
  </si>
  <si>
    <t>Domínio psicológico</t>
  </si>
  <si>
    <t xml:space="preserve"> @CALCTEXT(if([wb_5]='' or [wb_6]='' or [wb_7]='' or [wb_11]='' or [wb_19]='' or [wb_26]='','',(((sum([wb_5:value],[wb_6:value],[wb_7:value],[wb_11:value],[wb_19:value],(6-[wb_26:value]))*4)/6)-4)*(100/16)))
@HIDDEN</t>
  </si>
  <si>
    <t>DR</t>
  </si>
  <si>
    <t>wb_psychological</t>
  </si>
  <si>
    <t xml:space="preserve">Psychological domain	</t>
  </si>
  <si>
    <t>Psychological domain score</t>
  </si>
  <si>
    <t>whoqol_score_social</t>
  </si>
  <si>
    <t>Domínio social</t>
  </si>
  <si>
    <t xml:space="preserve"> @CALCTEXT(if([wb_20]='' or [wb_21]='' or [wb_22]='','',((((sum([wb_20:value],[wb_21:value],[wb_22:value]))*4)/3)-4)*(100/16)))
@HIDDEN</t>
  </si>
  <si>
    <t>DS</t>
  </si>
  <si>
    <t>wb_social</t>
  </si>
  <si>
    <t xml:space="preserve">Social Relationships domain	</t>
  </si>
  <si>
    <t>Social domain score</t>
  </si>
  <si>
    <t>whoqol_score_environment</t>
  </si>
  <si>
    <t>Domínio ambiental</t>
  </si>
  <si>
    <t xml:space="preserve"> @CALCTEXT(if([wb_8]='' or [wb_9]='' or [wb_12]='' or [wb_13]='' or [wb_14]='' or [wb_23]='' or [wb_24]='' or [wb_25]='','',((((sum([wb_8:value],[wb_9:value],[wb_12:value],[wb_13:value],[wb_14:value],[wb_23:value],[wb_24:value],[wb_25:value]))*4)/8)-4)*(100/16)))
@HIDDEN</t>
  </si>
  <si>
    <t>DT</t>
  </si>
  <si>
    <t>wb_environment</t>
  </si>
  <si>
    <t xml:space="preserve">Environment domain	</t>
  </si>
  <si>
    <t>Environmental domain score</t>
  </si>
  <si>
    <t>pdf_upload_wb</t>
  </si>
  <si>
    <t>Upload PDF</t>
  </si>
  <si>
    <t xml:space="preserve"> @HIDDEN-SURVEY
@HIDDEN-PDF</t>
  </si>
  <si>
    <t>DU</t>
  </si>
  <si>
    <t>wb_upload</t>
  </si>
  <si>
    <t>PDF Upload</t>
  </si>
  <si>
    <t>whoqol_complete</t>
  </si>
  <si>
    <t>Formulário questionrio_qualidade_de_vida completo?</t>
  </si>
  <si>
    <t>DV</t>
  </si>
  <si>
    <t>data$whoqol_complete.factor = factor(data$whoqol_complete,levels=c("0","1","2")) # whoqol_complete 80</t>
  </si>
  <si>
    <t>levels(data$whoqol_complete.factor)=c("Incomplete","Unverified","Complete") # whoqol_complete 75</t>
  </si>
  <si>
    <t>questionrio_qualidade_de_vida_complete</t>
  </si>
  <si>
    <t>Form questionrio_qualidade_de_vida complete?</t>
  </si>
  <si>
    <t>dass_timestamp</t>
  </si>
  <si>
    <t>dass</t>
  </si>
  <si>
    <t>DW</t>
  </si>
  <si>
    <t>escore_de_depresso_ansiedade_e_estresse_timestamp</t>
  </si>
  <si>
    <t>escore_de_depresso_ansiedade_e_estresse</t>
  </si>
  <si>
    <t>Survey timestamp</t>
  </si>
  <si>
    <t>dass_1_not_calm</t>
  </si>
  <si>
    <t>Dificuldade em acalmar</t>
  </si>
  <si>
    <t>0, Não se aplicou de maneira alguma | 1, Aplicou-se em algum grau, ou por pouco de tempo | 2, Aplicou-se em um grau considerável, ou por uma boa parte do tempo | 3, Aplicou-se muito, ou na maioria do tempo</t>
  </si>
  <si>
    <t>DX</t>
  </si>
  <si>
    <t>data$dass_1_not_calm.factor = factor(data$dass_1_not_calm,levels=c("0","1","2","3")) # dass_1_not_calm 84</t>
  </si>
  <si>
    <t>levels(data$dass_1_not_calm.factor)=c("Não se aplicou de maneira alguma","Aplicou-se em algum grau, ou por pouco de tempo","Aplicou-se em um grau considerável, ou por uma boa parte do tempo","Aplicou-se muito, ou na maioria do tempo") # dass_1_not_calm 234</t>
  </si>
  <si>
    <t>dass21_1</t>
  </si>
  <si>
    <t>Achei difícil me acalmar</t>
  </si>
  <si>
    <t>Difficulty calming down</t>
  </si>
  <si>
    <t>dass_2_drymouth</t>
  </si>
  <si>
    <t>Sentiu boca seca</t>
  </si>
  <si>
    <t>DY</t>
  </si>
  <si>
    <t>data$dass_2_drymouth.factor = factor(data$dass_2_drymouth,levels=c("0","1","2","3")) # dass_2_drymouth 84</t>
  </si>
  <si>
    <t>levels(data$dass_2_drymouth.factor)=c("Não se aplicou de maneira alguma","Aplicou-se em algum grau, ou por pouco de tempo","Aplicou-se em um grau considerável, ou por uma boa parte do tempo","Aplicou-se muito, ou na maioria do tempo") # dass_2_drymouth 234</t>
  </si>
  <si>
    <t>dass21_2</t>
  </si>
  <si>
    <t>Senti minha boca seca</t>
  </si>
  <si>
    <t>Felt dry mouth</t>
  </si>
  <si>
    <t>dass_3_not_positive</t>
  </si>
  <si>
    <t>Sem sentimentos positivos</t>
  </si>
  <si>
    <t>DZ</t>
  </si>
  <si>
    <t>data$dass_3_not_positive.factor = factor(data$dass_3_not_positive,levels=c("0","1","2","3")) # dass_3_not_positive 92</t>
  </si>
  <si>
    <t>levels(data$dass_3_not_positive.factor)=c("Não se aplicou de maneira alguma","Aplicou-se em algum grau, ou por pouco de tempo","Aplicou-se em um grau considerável, ou por uma boa parte do tempo","Aplicou-se muito, ou na maioria do tempo") # dass_3_not_positive 238</t>
  </si>
  <si>
    <t>dass21_3</t>
  </si>
  <si>
    <t>Não consegui vivenciar nenhum sentimento positivo</t>
  </si>
  <si>
    <t>No positive feelings</t>
  </si>
  <si>
    <t>dass_4_hard_breath</t>
  </si>
  <si>
    <t>Dificuldade de respirar</t>
  </si>
  <si>
    <t>EA</t>
  </si>
  <si>
    <t>data$dass_4_hard_breath.factor = factor(data$dass_4_hard_breath,levels=c("0","1","2","3")) # dass_4_hard_breath 90</t>
  </si>
  <si>
    <t>levels(data$dass_4_hard_breath.factor)=c("Não se aplicou de maneira alguma","Aplicou-se em algum grau, ou por pouco de tempo","Aplicou-se em um grau considerável, ou por uma boa parte do tempo","Aplicou-se muito, ou na maioria do tempo") # dass_4_hard_breath 237</t>
  </si>
  <si>
    <t>dass21_4</t>
  </si>
  <si>
    <t>Tive dificuldade em respirar em alguns momentos (ex. respiração ofegante, falta de ar, sem ter feito nenhum esforço físico)</t>
  </si>
  <si>
    <t>Difficulty breathing</t>
  </si>
  <si>
    <t>dass_5_no_initiative</t>
  </si>
  <si>
    <t>Falta de iniciativa</t>
  </si>
  <si>
    <t>EB</t>
  </si>
  <si>
    <t>data$dass_5_no_initiative.factor = factor(data$dass_5_no_initiative,levels=c("0","1","2","3")) # dass_5_no_initiative 94</t>
  </si>
  <si>
    <t>levels(data$dass_5_no_initiative.factor)=c("Não se aplicou de maneira alguma","Aplicou-se em algum grau, ou por pouco de tempo","Aplicou-se em um grau considerável, ou por uma boa parte do tempo","Aplicou-se muito, ou na maioria do tempo") # dass_5_no_initiative 239</t>
  </si>
  <si>
    <t>dass21_5</t>
  </si>
  <si>
    <t>Achei difícil ter iniciativa para fazer as coisas</t>
  </si>
  <si>
    <t>Lack of initiative</t>
  </si>
  <si>
    <t>dass_6_exaggeration</t>
  </si>
  <si>
    <t>Reações exageradas</t>
  </si>
  <si>
    <t>EC</t>
  </si>
  <si>
    <t>data$dass_6_exaggeration.factor = factor(data$dass_6_exaggeration,levels=c("0","1","2","3")) # dass_6_exaggeration 92</t>
  </si>
  <si>
    <t>levels(data$dass_6_exaggeration.factor)=c("Não se aplicou de maneira alguma","Aplicou-se em algum grau, ou por pouco de tempo","Aplicou-se em um grau considerável, ou por uma boa parte do tempo","Aplicou-se muito, ou na maioria do tempo") # dass_6_exaggeration 238</t>
  </si>
  <si>
    <t>dass21_6</t>
  </si>
  <si>
    <t>Tive a tendência de reagir de forma exagerada às situações</t>
  </si>
  <si>
    <t>Exaggerated reactions</t>
  </si>
  <si>
    <t>dass_7_tremor</t>
  </si>
  <si>
    <t>Sentiu tremores</t>
  </si>
  <si>
    <t>ED</t>
  </si>
  <si>
    <t>data$dass_7_tremor.factor = factor(data$dass_7_tremor,levels=c("0","1","2","3")) # dass_7_tremor 80</t>
  </si>
  <si>
    <t>levels(data$dass_7_tremor.factor)=c("Não se aplicou de maneira alguma","Aplicou-se em algum grau, ou por pouco de tempo","Aplicou-se em um grau considerável, ou por uma boa parte do tempo","Aplicou-se muito, ou na maioria do tempo") # dass_7_tremor 232</t>
  </si>
  <si>
    <t>dass21_7</t>
  </si>
  <si>
    <t>Senti tremores (ex. nas mãos)</t>
  </si>
  <si>
    <t>Felt tremors</t>
  </si>
  <si>
    <t>dass_8_nervous</t>
  </si>
  <si>
    <t>Sentimento de nervosismo</t>
  </si>
  <si>
    <t>EE</t>
  </si>
  <si>
    <t>data$dass_8_nervous.factor = factor(data$dass_8_nervous,levels=c("0","1","2","3")) # dass_8_nervous 82</t>
  </si>
  <si>
    <t>levels(data$dass_8_nervous.factor)=c("Não se aplicou de maneira alguma","Aplicou-se em algum grau, ou por pouco de tempo","Aplicou-se em um grau considerável, ou por uma boa parte do tempo","Aplicou-se muito, ou na maioria do tempo") # dass_8_nervous 233</t>
  </si>
  <si>
    <t>dass21_8</t>
  </si>
  <si>
    <t>Senti que estava sempre nervoso</t>
  </si>
  <si>
    <t>Felt nervousness</t>
  </si>
  <si>
    <t>dass_9_worry</t>
  </si>
  <si>
    <t>Preocupação com pânico/ridículo</t>
  </si>
  <si>
    <t>EF</t>
  </si>
  <si>
    <t>data$dass_9_worry.factor = factor(data$dass_9_worry,levels=c("0","1","2","3")) # dass_9_worry 78</t>
  </si>
  <si>
    <t>levels(data$dass_9_worry.factor)=c("Não se aplicou de maneira alguma","Aplicou-se em algum grau, ou por pouco de tempo","Aplicou-se em um grau considerável, ou por uma boa parte do tempo","Aplicou-se muito, ou na maioria do tempo") # dass_9_worry 231</t>
  </si>
  <si>
    <t>dass21_9</t>
  </si>
  <si>
    <t>Preocupei-me com situações em que eu pudesse entrar em pânico e parecesse ridículo (a)</t>
  </si>
  <si>
    <t>Worry about panic/ridicule</t>
  </si>
  <si>
    <t>dass_10_no_desire</t>
  </si>
  <si>
    <t>Sem desejos</t>
  </si>
  <si>
    <t>EG</t>
  </si>
  <si>
    <t>data$dass_10_no_desire.factor = factor(data$dass_10_no_desire,levels=c("0","1","2","3")) # dass_10_no_desire 88</t>
  </si>
  <si>
    <t>levels(data$dass_10_no_desire.factor)=c("Não se aplicou de maneira alguma","Aplicou-se em algum grau, ou por pouco de tempo","Aplicou-se em um grau considerável, ou por uma boa parte do tempo","Aplicou-se muito, ou na maioria do tempo") # dass_10_no_desire 236</t>
  </si>
  <si>
    <t>dass21_10</t>
  </si>
  <si>
    <t>Senti que não tinha nada a desejar</t>
  </si>
  <si>
    <t>No desires</t>
  </si>
  <si>
    <t>dass_11_agitation</t>
  </si>
  <si>
    <t>Sentiu-se agitado</t>
  </si>
  <si>
    <t>EH</t>
  </si>
  <si>
    <t>data$dass_11_agitation.factor = factor(data$dass_11_agitation,levels=c("0","1","2","3")) # dass_11_agitation 88</t>
  </si>
  <si>
    <t>levels(data$dass_11_agitation.factor)=c("Não se aplicou de maneira alguma","Aplicou-se em algum grau, ou por pouco de tempo","Aplicou-se em um grau considerável, ou por uma boa parte do tempo","Aplicou-se muito, ou na maioria do tempo") # dass_11_agitation 236</t>
  </si>
  <si>
    <t>dass21_11</t>
  </si>
  <si>
    <t>Senti-me agitado</t>
  </si>
  <si>
    <t>Felt agitated</t>
  </si>
  <si>
    <t>dass_12_not_relaxed</t>
  </si>
  <si>
    <t>Dificuldade em relaxar</t>
  </si>
  <si>
    <t>EI</t>
  </si>
  <si>
    <t>data$dass_12_not_relaxed.factor = factor(data$dass_12_not_relaxed,levels=c("0","1","2","3")) # dass_12_not_relaxed 92</t>
  </si>
  <si>
    <t>levels(data$dass_12_not_relaxed.factor)=c("Não se aplicou de maneira alguma","Aplicou-se em algum grau, ou por pouco de tempo","Aplicou-se em um grau considerável, ou por uma boa parte do tempo","Aplicou-se muito, ou na maioria do tempo") # dass_12_not_relaxed 238</t>
  </si>
  <si>
    <t>dass21_12</t>
  </si>
  <si>
    <t>Achei difícil relaxar</t>
  </si>
  <si>
    <t>Difficulty relaxing</t>
  </si>
  <si>
    <t>dass_13_depression</t>
  </si>
  <si>
    <t>Sentiu-se depressivo</t>
  </si>
  <si>
    <t>EJ</t>
  </si>
  <si>
    <t>data$dass_13_depression.factor = factor(data$dass_13_depression,levels=c("0","1","2","3")) # dass_13_depression 90</t>
  </si>
  <si>
    <t>levels(data$dass_13_depression.factor)=c("Não se aplicou de maneira alguma","Aplicou-se em algum grau, ou por pouco de tempo","Aplicou-se em um grau considerável, ou por uma boa parte do tempo","Aplicou-se muito, ou na maioria do tempo") # dass_13_depression 237</t>
  </si>
  <si>
    <t>dass21_13</t>
  </si>
  <si>
    <t>Senti-me depressivo (a) e sem ânimo</t>
  </si>
  <si>
    <t>Felt depressed</t>
  </si>
  <si>
    <t>dass_14_intolerance</t>
  </si>
  <si>
    <t>Intolerante com interrupções</t>
  </si>
  <si>
    <t>EK</t>
  </si>
  <si>
    <t>data$dass_14_intolerance.factor = factor(data$dass_14_intolerance,levels=c("0","1","2","3")) # dass_14_intolerance 92</t>
  </si>
  <si>
    <t>levels(data$dass_14_intolerance.factor)=c("Não se aplicou de maneira alguma","Aplicou-se em algum grau, ou por pouco de tempo","Aplicou-se em um grau considerável, ou por uma boa parte do tempo","Aplicou-se muito, ou na maioria do tempo") # dass_14_intolerance 238</t>
  </si>
  <si>
    <t>dass21_14</t>
  </si>
  <si>
    <t>Fui intolerante com as coisas que me impediam de continuar o que eu estava fazendo</t>
  </si>
  <si>
    <t>Intolerance to interruptions</t>
  </si>
  <si>
    <t>dass_15_panic</t>
  </si>
  <si>
    <t>Sentiu pânico</t>
  </si>
  <si>
    <t>EL</t>
  </si>
  <si>
    <t>data$dass_15_panic.factor = factor(data$dass_15_panic,levels=c("0","1","2","3")) # dass_15_panic 80</t>
  </si>
  <si>
    <t>levels(data$dass_15_panic.factor)=c("Não se aplicou de maneira alguma","Aplicou-se em algum grau, ou por pouco de tempo","Aplicou-se em um grau considerável, ou por uma boa parte do tempo","Aplicou-se muito, ou na maioria do tempo") # dass_15_panic 232</t>
  </si>
  <si>
    <t>dass21_15</t>
  </si>
  <si>
    <t>Senti que ia entrar em pânico</t>
  </si>
  <si>
    <t>Felt panic</t>
  </si>
  <si>
    <t>dass_16_no_enthusiasm</t>
  </si>
  <si>
    <t>Sem entusiasmo</t>
  </si>
  <si>
    <t>EM</t>
  </si>
  <si>
    <t>data$dass_16_no_enthusiasm.factor = factor(data$dass_16_no_enthusiasm,levels=c("0","1","2","3")) # dass_16_no_enthusiasm 96</t>
  </si>
  <si>
    <t>levels(data$dass_16_no_enthusiasm.factor)=c("Não se aplicou de maneira alguma","Aplicou-se em algum grau, ou por pouco de tempo","Aplicou-se em um grau considerável, ou por uma boa parte do tempo","Aplicou-se muito, ou na maioria do tempo") # dass_16_no_enthusiasm 240</t>
  </si>
  <si>
    <t>dass21_16</t>
  </si>
  <si>
    <t>Não consegui me entusiasmar com nada</t>
  </si>
  <si>
    <t>Lack of enthusiasm</t>
  </si>
  <si>
    <t>dass_17_no_selfworth</t>
  </si>
  <si>
    <t>Sentiu-se sem valor</t>
  </si>
  <si>
    <t>EN</t>
  </si>
  <si>
    <t>data$dass_17_no_selfworth.factor = factor(data$dass_17_no_selfworth,levels=c("0","1","2","3")) # dass_17_no_selfworth 94</t>
  </si>
  <si>
    <t>levels(data$dass_17_no_selfworth.factor)=c("Não se aplicou de maneira alguma","Aplicou-se em algum grau, ou por pouco de tempo","Aplicou-se em um grau considerável, ou por uma boa parte do tempo","Aplicou-se muito, ou na maioria do tempo") # dass_17_no_selfworth 239</t>
  </si>
  <si>
    <t>dass21_17</t>
  </si>
  <si>
    <t>Senti que não tinha valor como pessoa</t>
  </si>
  <si>
    <t>Felt worthless</t>
  </si>
  <si>
    <t>dass_18_too_emotional</t>
  </si>
  <si>
    <t>Sensível demais</t>
  </si>
  <si>
    <t>EO</t>
  </si>
  <si>
    <t>data$dass_18_too_emotional.factor = factor(data$dass_18_too_emotional,levels=c("0","1","2","3")) # dass_18_too_emotional 96</t>
  </si>
  <si>
    <t>levels(data$dass_18_too_emotional.factor)=c("Não se aplicou de maneira alguma","Aplicou-se em algum grau, ou por pouco de tempo","Aplicou-se em um grau considerável, ou por uma boa parte do tempo","Aplicou-se muito, ou na maioria do tempo") # dass_18_too_emotional 240</t>
  </si>
  <si>
    <t>dass21_18</t>
  </si>
  <si>
    <t>Senti que estava um pouco emotivo/sensível demais</t>
  </si>
  <si>
    <t>Overly emotional</t>
  </si>
  <si>
    <t>dass_19_palpitation</t>
  </si>
  <si>
    <t>Alteração cardíaca sem esforço</t>
  </si>
  <si>
    <t>EP</t>
  </si>
  <si>
    <t>data$dass_19_palpitation.factor = factor(data$dass_19_palpitation,levels=c("0","1","2","3")) # dass_19_palpitation 92</t>
  </si>
  <si>
    <t>levels(data$dass_19_palpitation.factor)=c("Não se aplicou de maneira alguma","Aplicou-se em algum grau, ou por pouco de tempo","Aplicou-se em um grau considerável, ou por uma boa parte do tempo","Aplicou-se muito, ou na maioria do tempo") # dass_19_palpitation 238</t>
  </si>
  <si>
    <t>dass21_19</t>
  </si>
  <si>
    <t>Sabia que meu coração estava alterado mesmo não tendo feito nenhum esforço físico (ex. aumento da frequência cardíaca, disritmia cardíaca)</t>
  </si>
  <si>
    <t>Cardiac alteration without exertion</t>
  </si>
  <si>
    <t>dass_20_fear</t>
  </si>
  <si>
    <t>Medo sem motivo</t>
  </si>
  <si>
    <t>EQ</t>
  </si>
  <si>
    <t>data$dass_20_fear.factor = factor(data$dass_20_fear,levels=c("0","1","2","3")) # dass_20_fear 78</t>
  </si>
  <si>
    <t>levels(data$dass_20_fear.factor)=c("Não se aplicou de maneira alguma","Aplicou-se em algum grau, ou por pouco de tempo","Aplicou-se em um grau considerável, ou por uma boa parte do tempo","Aplicou-se muito, ou na maioria do tempo") # dass_20_fear 231</t>
  </si>
  <si>
    <t>dass21_20</t>
  </si>
  <si>
    <t>Senti medo sem motivo</t>
  </si>
  <si>
    <t>Fear without reason</t>
  </si>
  <si>
    <t>dass_21_no_meaning</t>
  </si>
  <si>
    <t>Sentiu que a vida não tinha sentido</t>
  </si>
  <si>
    <t>ER</t>
  </si>
  <si>
    <t>data$dass_21_no_meaning.factor = factor(data$dass_21_no_meaning,levels=c("0","1","2","3")) # dass_21_no_meaning 90</t>
  </si>
  <si>
    <t>levels(data$dass_21_no_meaning.factor)=c("Não se aplicou de maneira alguma","Aplicou-se em algum grau, ou por pouco de tempo","Aplicou-se em um grau considerável, ou por uma boa parte do tempo","Aplicou-se muito, ou na maioria do tempo") # dass_21_no_meaning 237</t>
  </si>
  <si>
    <t>dass21_21</t>
  </si>
  <si>
    <t>Senti que a vida não tinha sentido</t>
  </si>
  <si>
    <t>Felt life had no meaning</t>
  </si>
  <si>
    <t>dass_score_depression</t>
  </si>
  <si>
    <t>Resultado DASS-21 Depressão</t>
  </si>
  <si>
    <t xml:space="preserve"> @CALCTEXT((sum([dass21_3:value], [dass21_5:value], [dass21_10:value], [dass21_13:value], [dass21_16:value], [dass21_17:value], [dass21_21:value]))*2)
@HIDDEN</t>
  </si>
  <si>
    <t>ES</t>
  </si>
  <si>
    <t>dass_depression</t>
  </si>
  <si>
    <t>DASS-21 Depression Result</t>
  </si>
  <si>
    <t>DASS-21 Depression score</t>
  </si>
  <si>
    <t>dass_score_anxiety</t>
  </si>
  <si>
    <t>Resultado DASS-21 Ansiedade</t>
  </si>
  <si>
    <t xml:space="preserve"> @CALCTEXT((sum([dass21_2:value], [dass21_4:value], [dass21_7:value], [dass21_9:value], [dass21_15:value], [dass21_19:value], [dass21_20:value]))*2)
@HIDDEN</t>
  </si>
  <si>
    <t>ET</t>
  </si>
  <si>
    <t>dass_anxiety</t>
  </si>
  <si>
    <t xml:space="preserve">DASS-21 Anxiety Result	</t>
  </si>
  <si>
    <t>DASS-21 Anxiety score</t>
  </si>
  <si>
    <t>dass_score_stress</t>
  </si>
  <si>
    <t>Resultado DASS-21 Stress</t>
  </si>
  <si>
    <t xml:space="preserve"> @CALCTEXT((sum([dass21_1:value], [dass21_6:value], [dass21_8:value], [dass21_11:value], [dass21_12:value], [dass21_14:value], [dass21_18:value]))*2)
@HIDDEN</t>
  </si>
  <si>
    <t>EU</t>
  </si>
  <si>
    <t>dass_stress</t>
  </si>
  <si>
    <t xml:space="preserve">DASS-21 Stress Result	</t>
  </si>
  <si>
    <t>DASS-21 Stress score</t>
  </si>
  <si>
    <t>dass21_upload</t>
  </si>
  <si>
    <t>Upload DASS-21</t>
  </si>
  <si>
    <t xml:space="preserve"> @HIDDEN-SURVEY</t>
  </si>
  <si>
    <t>EV</t>
  </si>
  <si>
    <t>PDF upload</t>
  </si>
  <si>
    <t>DASS-21 PDF Upload</t>
  </si>
  <si>
    <t>dass_complete</t>
  </si>
  <si>
    <t>Formulário escore_de_depresso_ansiedade_e_estresse completo?</t>
  </si>
  <si>
    <t>EW</t>
  </si>
  <si>
    <t>data$dass_complete.factor = factor(data$dass_complete,levels=c("0","1","2")) # dass_complete 76</t>
  </si>
  <si>
    <t>levels(data$dass_complete.factor)=c("Incomplete","Unverified","Complete") # dass_complete 73</t>
  </si>
  <si>
    <t>escore_de_depresso_ansiedade_e_estresse_complete</t>
  </si>
  <si>
    <t>Form escore_de_depresso_ansiedade_e_estresse complete?</t>
  </si>
  <si>
    <t>ecap_timestamp</t>
  </si>
  <si>
    <t>ecap</t>
  </si>
  <si>
    <t>EX</t>
  </si>
  <si>
    <t>escala_de_compulso_alimentar_timestamp</t>
  </si>
  <si>
    <t>escala_de_compulso_alimentar</t>
  </si>
  <si>
    <t>ecap1</t>
  </si>
  <si>
    <t>1, Eu não me sinto constrangido(a) com o meu peso ou o tamanho do meu corpo quando estou com outras pessoas. | 2, Eu me sinto preocupado(a) em como pareço para os outros, mas isto, normalmente, não me faz sentir desapontado(a) comigo mesmo(a). | 3, Eu fico mesmo constrangido(a) com a minha aparência e o meu peso, o que me faz sentir desapontado(a) comigo mesmo(a). | 4, Eu me sinto muito constrangido(a) com o meu peso e, freqüentemente, sinto muita vergonha e desprezo por mim mesmo(a). Tento evitar contatos sociais por causa desse constrangimento.</t>
  </si>
  <si>
    <t>EY</t>
  </si>
  <si>
    <t>data$ecap1.factor = factor(data$ecap1,levels=c("1","2","3","4")) # ecap1 64</t>
  </si>
  <si>
    <t>levels(data$ecap1.factor)=c("Eu não me sinto constrangido(a) com o meu peso ou o tamanho do meu corpo quando estou com outras pessoas.","Eu me sinto preocupado(a) em como pareço para os outros, mas isto, normalmente, não me faz sentir desapontado(a) comigo mesmo(a).","Eu fico mesmo constrangido(a) com a minha aparência e o meu peso, o que me faz sentir desapontado(a) comigo mesmo(a).","Eu me sinto muito constrangido(a) com o meu peso e, freqüentemente, sinto muita vergonha e desprezo por mim mesmo(a). Tento evitar contatos sociais por causa desse constrangimento.") # ecap1 571</t>
  </si>
  <si>
    <t>#1</t>
  </si>
  <si>
    <t>bes1</t>
  </si>
  <si>
    <t>ecap2</t>
  </si>
  <si>
    <t>1, Eu não tenho nenhuma dificuldade para comer devagar, de maneira | 2, Embora pareça que eu devore os alimentos, não acabo me sentindo empanturrado(a) por comer demais. | 3, Às vezes tendo a comer rapidamente, sentindo-me então desconfortavelmente cheio(a) depois. | 4, Eu tenho o hábito de engolir minha comida sem realmente mastigá- la. Quando isto acontece, em geral me sinto desconfortavelmente empanturrado(a) por ter comido demais.</t>
  </si>
  <si>
    <t>EZ</t>
  </si>
  <si>
    <t>data$ecap2.factor = factor(data$ecap2,levels=c("1","2","3","4")) # ecap2 64</t>
  </si>
  <si>
    <t>levels(data$ecap2.factor)=c("Eu não tenho nenhuma dificuldade para comer devagar, de maneira","Embora pareça que eu devore os alimentos, não acabo me sentindo empanturrado(a) por comer demais.","Às vezes tendo a comer rapidamente, sentindo-me então desconfortavelmente cheio(a) depois.","Eu tenho o hábito de engolir minha comida sem realmente mastigá- la. Quando isto acontece, em geral me sinto desconfortavelmente empanturrado(a) por ter comido demais.") # ecap2 457</t>
  </si>
  <si>
    <t>#2</t>
  </si>
  <si>
    <t>bes2</t>
  </si>
  <si>
    <t>ecap3</t>
  </si>
  <si>
    <t>1, Eu me sinto capaz de controlar meus impulsos para comer, quando eu quero. | 2, Eu sinto que tenho falhado em controlar meu comportamento alimentar mais do que a média das pessoas. | 3, Eu me sinto totalmente incapaz de controlar meus impulsos para comer. | 4, Por me sentir tão incapaz de controlar meu comportamento alimentar, entro em desespero tentando manter o controle.</t>
  </si>
  <si>
    <t>FA</t>
  </si>
  <si>
    <t>data$ecap3.factor = factor(data$ecap3,levels=c("1","2","3","4")) # ecap3 64</t>
  </si>
  <si>
    <t>levels(data$ecap3.factor)=c("Eu me sinto capaz de controlar meus impulsos para comer, quando eu quero.","Eu sinto que tenho falhado em controlar meu comportamento alimentar mais do que a média das pessoas.","Eu me sinto totalmente incapaz de controlar meus impulsos para comer.","Por me sentir tão incapaz de controlar meu comportamento alimentar, entro em desespero tentando manter o controle.") # ecap3 396</t>
  </si>
  <si>
    <t>#3</t>
  </si>
  <si>
    <t>bes3</t>
  </si>
  <si>
    <t>ecap4</t>
  </si>
  <si>
    <t>1, Eu não tenho o hábito de comer quando estou chateado(a). | 2, Às vezes eu como quando estou chateado(a) mas, freqüentemente, sou capaz de me ocupar e afastar minha mente da comida. | 3, Eu tenho o hábito regular de comer quando estou chateado(a) mas, de vez em quando, posso usar alguma outra atividade para afastar minha mente da comida | 4, Eu tenho o forte hábito de comer quando estou chateado(a). Nada parece me ajudar a parar com esse hábito</t>
  </si>
  <si>
    <t>FB</t>
  </si>
  <si>
    <t>data$ecap4.factor = factor(data$ecap4,levels=c("1","2","3","4")) # ecap4 64</t>
  </si>
  <si>
    <t>levels(data$ecap4.factor)=c("Eu não tenho o hábito de comer quando estou chateado(a).","Às vezes eu como quando estou chateado(a) mas, freqüentemente, sou capaz de me ocupar e afastar minha mente da comida.","Eu tenho o hábito regular de comer quando estou chateado(a) mas, de vez em quando, posso usar alguma outra atividade para afastar minha mente da comida","Eu tenho o forte hábito de comer quando estou chateado(a). Nada parece me ajudar a parar com esse hábito") # ecap4 469</t>
  </si>
  <si>
    <t>#4</t>
  </si>
  <si>
    <t>bes4</t>
  </si>
  <si>
    <t>ecap5</t>
  </si>
  <si>
    <t>1, Normalmente quando como alguma coisa é porque estou fisicamente com fome. | 2, De vez em quando como alguma coisa por impulso, mesmo quando não estou realmente com fome. | 3, Eu tenho o hábito regular de comer alimentos que realmente não aprecio para satisfazer uma sensação de fome, mesmo que fisicamente eu não necessite de comida. | 4, 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t>
  </si>
  <si>
    <t>FC</t>
  </si>
  <si>
    <t>data$ecap5.factor = factor(data$ecap5,levels=c("1","2","3","4")) # ecap5 64</t>
  </si>
  <si>
    <t>levels(data$ecap5.factor)=c("Normalmente quando como alguma coisa é porque estou fisicamente com fome.","De vez em quando como alguma coisa por impulso, mesmo quando não estou realmente com fome.","Eu tenho o hábito regular de comer alimentos que realmente não aprecio para satisfazer uma sensação de fome, mesmo que fisicamente eu não necessite de comida.","Mesmo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 # ecap5 669</t>
  </si>
  <si>
    <t>#5</t>
  </si>
  <si>
    <t>bes5</t>
  </si>
  <si>
    <t>ecap6</t>
  </si>
  <si>
    <t>1, Eu não sinto qualquer culpa ou ódio de mim mesmo(a) depois de comer demais. | 2, De vez em quando sinto culpa ou ódio de mim mesmo(a) depois de comer demais. | 3, Quase o tempo todo sinto muita culpa ou ódio de mim mesmo(a) depois de comer demais.</t>
  </si>
  <si>
    <t>FD</t>
  </si>
  <si>
    <t>data$ecap6.factor = factor(data$ecap6,levels=c("1","2","3")) # ecap6 60</t>
  </si>
  <si>
    <t>levels(data$ecap6.factor)=c("Eu não sinto qualquer culpa ou ódio de mim mesmo(a) depois de comer demais.","De vez em quando sinto culpa ou ódio de mim mesmo(a) depois de comer demais.","Quase o tempo todo sinto muita culpa ou ódio de mim mesmo(a) depois de comer demais.") # ecap6 272</t>
  </si>
  <si>
    <t>#6</t>
  </si>
  <si>
    <t>bes6</t>
  </si>
  <si>
    <t>ecap7</t>
  </si>
  <si>
    <t>1, Eu não perco o controle total da minha alimentação quando estou em dieta, mesmo após períodos em que como demais. | 2, Às vezes, quando estou em dieta e como um alimento proibido, sinto como se tivesse estragado tudo e como ainda mais. | 3, Freqüentemente, quando como demais durante uma dieta, tenho o hábito de dizer para mim mesmo(a): "agora que estraguei tudo, porque não irei até o fim". Quando isto acontece, eu como ainda mais. | 4, Eu tenho o hábito regular de começar dietas rigorosas por mim mesmo(a), mas quebro as dietas entrando numa compulsão alimentar. Minha vida parece ser "uma festa" ou "um morrer de fome".</t>
  </si>
  <si>
    <t>FE</t>
  </si>
  <si>
    <t>data$ecap7.factor = factor(data$ecap7,levels=c("1","2","3","4")) # ecap7 64</t>
  </si>
  <si>
    <t>levels(data$ecap7.factor)=c("Eu não perco o controle total da minha alimentação quando estou em dieta, mesmo após períodos em que como demais.","Às vezes, quando estou em dieta e como um alimento proibido, sinto como se tivesse estragado tudo e como ainda mais.","Freqüentemente, quando como demais durante uma dieta, tenho o hábito de dizer para mim mesmo(a): agora que estraguei tudo, porque não irei até o fim. Quando isto acontece, eu como ainda mais.","Eu tenho o hábito regular de começar dietas rigorosas por mim mesmo(a), mas quebro as dietas entrando numa compulsão alimentar. Minha vida parece ser uma festa ou um morrer de fome.") # ecap7 641</t>
  </si>
  <si>
    <t>#7</t>
  </si>
  <si>
    <t>bes7</t>
  </si>
  <si>
    <t>ecap8</t>
  </si>
  <si>
    <t>1, Eu raramente como tanta comida a ponto de me sentir desconfortavelmente empanturrado(a) depois. | 2, Normalmente, cerca de uma vez por mês, como uma tal quantidade de comida que acabo me sentindo muito empanturrado(a). | 3, Eu tenho períodos regulares durante o mês, quando como grandes quantidades de comida, seja na hora das refeições, seja nos lanches. | 4, Eu como tanta comida que, regularmente, me sinto bastante desconfortável depois de comer e, algumas vezes, um pouco enjoado(a).</t>
  </si>
  <si>
    <t>FF</t>
  </si>
  <si>
    <t>data$ecap8.factor = factor(data$ecap8,levels=c("1","2","3","4")) # ecap8 64</t>
  </si>
  <si>
    <t>levels(data$ecap8.factor)=c("Eu raramente como tanta comida a ponto de me sentir desconfortavelmente empanturrado(a) depois.","Normalmente, cerca de uma vez por mês, como uma tal quantidade de comida que acabo me sentindo muito empanturrado(a).","Eu tenho períodos regulares durante o mês, quando como grandes quantidades de comida, seja na hora das refeições, seja nos lanches.","Eu como tanta comida que, regularmente, me sinto bastante desconfortável depois de comer e, algumas vezes, um pouco enjoado(a).") # ecap8 510</t>
  </si>
  <si>
    <t>#8</t>
  </si>
  <si>
    <t>bes8</t>
  </si>
  <si>
    <t>ecap9</t>
  </si>
  <si>
    <t>1, Em geral, minha ingesta calórica não sobe a níveis muito altos, nem desce a níveis muito baixos. | 2, Às vezes, depois de comer demais, tento reduzir minha ingesta calórica para quase nada, para compensar o excesso de calorias que ingeri. | 3, Eu tenho o hábito regular de comer demais durante a noite. Parece que a minha rotina não é estar com fome de manhã, mas comer demais à noite. | 4, Na minha vida adulta tenho tido períodos, que duram semanas, nos quais praticamente me mato de fome. Isto se segue a períodos em que como demais. Parece que vivo uma vida de "festa" ou de "morrer de fome".</t>
  </si>
  <si>
    <t>FG</t>
  </si>
  <si>
    <t>data$ecap9.factor = factor(data$ecap9,levels=c("1","2","3","4")) # ecap9 64</t>
  </si>
  <si>
    <t>levels(data$ecap9.factor)=c("Em geral, minha ingesta calórica não sobe a níveis muito altos, nem desce a níveis muito baixos.","Às vezes, depois de comer demais, tento reduzir minha ingesta calórica para quase nada, para compensar o excesso de calorias que ingeri.","Eu tenho o hábito regular de comer demais durante a noite. Parece que a minha rotina não é estar com fome de manhã, mas comer demais à noite.","Na minha vida adulta tenho tido períodos, que duram semanas, nos quais praticamente me mato de fome. Isto se segue a períodos em que como demais. Parece que vivo uma vida de festa ou de morrer de fome.") # ecap9 614</t>
  </si>
  <si>
    <t>#9</t>
  </si>
  <si>
    <t>bes9</t>
  </si>
  <si>
    <t>ecap10</t>
  </si>
  <si>
    <t>1, Normalmente eu sou capaz de parar de comer quando quero. Eu sei quando "já chega". | 2, De vez em quando, eu tenho uma compulsão para comer que parece que não posso controlar. | 3, Freqüentemente tenho fortes impulsos para comer que parece que não sou capaz de controlar, mas, em outras ocasiões, posso controlar meus impulsos para comer. | 4, Eu me sinto incapaz de controlar impulsos para comer. Eu tenho medo de não ser capaz de parar de comer por vontade própria.</t>
  </si>
  <si>
    <t>FH</t>
  </si>
  <si>
    <t>data$ecap10.factor = factor(data$ecap10,levels=c("1","2","3","4")) # ecap10 66</t>
  </si>
  <si>
    <t>levels(data$ecap10.factor)=c("Normalmente eu sou capaz de parar de comer quando quero. Eu sei quando já chega.","De vez em quando, eu tenho uma compulsão para comer que parece que não posso controlar.","Freqüentemente tenho fortes impulsos para comer que parece que não sou capaz de controlar, mas, em outras ocasiões, posso controlar meus impulsos para comer.","Eu me sinto incapaz de controlar impulsos para comer. Eu tenho medo de não ser capaz de parar de comer por vontade própria.") # ecap10 488</t>
  </si>
  <si>
    <t>#10</t>
  </si>
  <si>
    <t>bes10</t>
  </si>
  <si>
    <t>ecap11</t>
  </si>
  <si>
    <t>1, Eu não tenho problema algum para parar de comer quando me sinto cheio(a). | 2, Eu, normalmente, posso parar de comer quando me sinto cheio(a) mas, de vez em quando, comer demais me deixa desconfortavelmente empanturrado(a). | 3, Eu tenho um problema para parar de comer uma vez que eu tenha começado e, normalmente, sinto-me desconfortavelmente empanturrado(a) depois que faço uma refeição. | 4, Por eu ter o problema de não ser capaz de parar de comer quando quero, às vezes tenho que provocar o vômito, usar laxativos e/ou diuréticos para aliviar minha sensação de empanturramento.</t>
  </si>
  <si>
    <t>FI</t>
  </si>
  <si>
    <t>data$ecap11.factor = factor(data$ecap11,levels=c("1","2","3","4")) # ecap11 66</t>
  </si>
  <si>
    <t>levels(data$ecap11.factor)=c("Eu não tenho problema algum para parar de comer quando me sinto cheio(a).","Eu, normalmente, posso parar de comer quando me sinto cheio(a) mas, de vez em quando, comer demais me deixa desconfortavelmente empanturrado(a).","Eu tenho um problema para parar de comer uma vez que eu tenha começado e, normalmente, sinto-me desconfortavelmente empanturrado(a) depois que faço uma refeição.","Por eu ter o problema de não ser capaz de parar de comer quando quero, às vezes tenho que provocar o vômito, usar laxativos e/ou diuréticos para aliviar minha sensação de empanturramento.") # ecap11 606</t>
  </si>
  <si>
    <t>#11</t>
  </si>
  <si>
    <t>bes11</t>
  </si>
  <si>
    <t>ecap12</t>
  </si>
  <si>
    <t>1, Parece que eu como tanto quando estou com os outros (reuniões familiares, sociais), como quando estou sozinho(a). | 2, Às vezes, quando eu estou com outras pessoas, não como tanto quanto eu quero comer porque me sinto constrangido(a) com o meu comportamento alimentar. | 3, Freqüentemente eu como só uma pequena quantidade de comida quando outros estão presentes, pois me sinto muito embaraçado(a) com o meu comportamento alimentar. | 4, Eu me sinto tão envergonhado(a) por comer demais que escolho horas para comer demais quando sei que ninguém me verá. Eu me sinto como uma pessoa que se esconde para comer.</t>
  </si>
  <si>
    <t>FJ</t>
  </si>
  <si>
    <t>data$ecap12.factor = factor(data$ecap12,levels=c("1","2","3","4")) # ecap12 66</t>
  </si>
  <si>
    <t>levels(data$ecap12.factor)=c("Parece que eu como tanto quando estou com os outros (reuniões familiares, sociais), como quando estou sozinho(a).","Às vezes, quando eu estou com outras pessoas, não como tanto quanto eu quero comer porque me sinto constrangido(a) com o meu comportamento alimentar.","Freqüentemente eu como só uma pequena quantidade de comida quando outros estão presentes, pois me sinto muito embaraçado(a) com o meu comportamento alimentar.","Eu me sinto tão envergonhado(a) por comer demais que escolho horas para comer demais quando sei que ninguém me verá. Eu me sinto como uma pessoa que se esconde para comer.") # ecap12 632</t>
  </si>
  <si>
    <t>#12</t>
  </si>
  <si>
    <t>bes12</t>
  </si>
  <si>
    <t>ecap13</t>
  </si>
  <si>
    <t>1, Eu faço três refeições ao dia com apenas um lanche ocasional entre as refeições. | 2, Eu faço três refeições ao dia mas, normalmente, também lancho entre as refeições. | 3, Quando eu faço lanches pesados, tenho o hábito de pular as refeições regulares. | 4, Há períodos regulares em que parece que eu estou continuamente comendo, sem refeições planejadas.</t>
  </si>
  <si>
    <t>FK</t>
  </si>
  <si>
    <t>data$ecap13.factor = factor(data$ecap13,levels=c("1","2","3","4")) # ecap13 66</t>
  </si>
  <si>
    <t>levels(data$ecap13.factor)=c("Eu faço três refeições ao dia com apenas um lanche ocasional entre as refeições.","Eu faço três refeições ao dia mas, normalmente, também lancho entre as refeições.","Quando eu faço lanches pesados, tenho o hábito de pular as refeições regulares.","Há períodos regulares em que parece que eu estou continuamente comendo, sem refeições planejadas.") # ecap13 378</t>
  </si>
  <si>
    <t>#13</t>
  </si>
  <si>
    <t>bes13</t>
  </si>
  <si>
    <t>ecap14</t>
  </si>
  <si>
    <t>1, Eu não penso muito em tentar controlar impulsos indesejáveis para comer. | 2, Pelo menos, em algum momento, sinto que meus pensamentos estão "pré-ocupados" com tentar controlar meus impulsos para comer. | 3, Freqüentemente, sinto que gasto muito tempo pensando no quanto comi ou tentando não comer mais. | 4, Parece, para mim, que a maior parte das horas que passo acordado(a) estão "pré-ocupadas" por pensamentos sobre comer ou não comer. Sinto como se eu estivesse constantemente lutando para não comer.</t>
  </si>
  <si>
    <t>FL</t>
  </si>
  <si>
    <t>data$ecap14.factor = factor(data$ecap14,levels=c("1","2","3","4")) # ecap14 66</t>
  </si>
  <si>
    <t>levels(data$ecap14.factor)=c("Eu não penso muito em tentar controlar impulsos indesejáveis para comer.","Pelo menos, em algum momento, sinto que meus pensamentos estão pré-ocupados com tentar controlar meus impulsos para comer.","Freqüentemente, sinto que gasto muito tempo pensando no quanto comi ou tentando não comer mais.","Parece, para mim, que a maior parte das horas que passo acordado(a) estão pré-ocupadas por pensamentos sobre comer ou não comer. Sinto como se eu estivesse constantemente lutando para não comer.") # ecap14 524</t>
  </si>
  <si>
    <t>#14</t>
  </si>
  <si>
    <t>bes14</t>
  </si>
  <si>
    <t>ecap15</t>
  </si>
  <si>
    <t>1, Eu não penso muito sobre comida. | 2, Eu tenho fortes desejos por comida, mas eles só duram curtos períodos de tempo. | 3, Há dias em que parece que eu não posso pensar em mais nada a não ser comida. | 4, Na maioria dos dias, meus pensamentos parecem estar "pré-ocupados" com comida. Sinto como se eu vivesse para comer.</t>
  </si>
  <si>
    <t>FM</t>
  </si>
  <si>
    <t>data$ecap15.factor = factor(data$ecap15,levels=c("1","2","3","4")) # ecap15 66</t>
  </si>
  <si>
    <t>levels(data$ecap15.factor)=c("Eu não penso muito sobre comida.","Eu tenho fortes desejos por comida, mas eles só duram curtos períodos de tempo.","Há dias em que parece que eu não posso pensar em mais nada a não ser comida.","Na maioria dos dias, meus pensamentos parecem estar pré-ocupados com comida. Sinto como se eu vivesse para comer.") # ecap15 341</t>
  </si>
  <si>
    <t>#15</t>
  </si>
  <si>
    <t>bes15</t>
  </si>
  <si>
    <t>ecap16</t>
  </si>
  <si>
    <t>1, Eu normalmente sei se estou ou não fisicamente com fome. Eu como a porção certa de comida para me satisfazer. | 2, De vez em quando eu me sinto em dúvida para saber se estou ou não fisicamente com fome. Nessas ocasiões é difícil saber quanto eu deveria comer para me satisfazer. | 3, Mesmo que se eu pudesse saber quantas calorias eu deveria ingerir, não teria idéia alguma de qual seria a quantidade "normal" de comida para mim.</t>
  </si>
  <si>
    <t>FN</t>
  </si>
  <si>
    <t>data$ecap16.factor = factor(data$ecap16,levels=c("1","2","3")) # ecap16 62</t>
  </si>
  <si>
    <t>levels(data$ecap16.factor)=c("Eu normalmente sei se estou ou não fisicamente com fome. Eu como a porção certa de comida para me satisfazer.","De vez em quando eu me sinto em dúvida para saber se estou ou não fisicamente com fome. Nessas ocasiões é difícil saber quanto eu deveria comer para me satisfazer.","Mesmo que se eu pudesse saber quantas calorias eu deveria ingerir, não teria idéia alguma de qual seria a quantidade normal de comida para mim.") # ecap16 453</t>
  </si>
  <si>
    <t>#16</t>
  </si>
  <si>
    <t>bes16</t>
  </si>
  <si>
    <t>ecap_response_date</t>
  </si>
  <si>
    <t>Data resposta ECAP</t>
  </si>
  <si>
    <t>FO</t>
  </si>
  <si>
    <t>data_ecap</t>
  </si>
  <si>
    <t>Data que o participante respondeu o questionário:</t>
  </si>
  <si>
    <t>ECAP response date</t>
  </si>
  <si>
    <t>ecap_1_body_image</t>
  </si>
  <si>
    <t>Escore ECAP imagem corporal</t>
  </si>
  <si>
    <t xml:space="preserve"> @HIDDEN-SURVEY
@CALCTEXT(if([ecap1] = '1',0,if([ecap1] = '2',0,if([ecap1] = '3',1,if([ecap1] = '4',3,'')))))</t>
  </si>
  <si>
    <t>FP</t>
  </si>
  <si>
    <t>ecap_score_1</t>
  </si>
  <si>
    <t>ECAP SCORE</t>
  </si>
  <si>
    <t>ECAP body image score</t>
  </si>
  <si>
    <t>ecap_2_eating_speed</t>
  </si>
  <si>
    <t>Escore ECAP velocidade de comer</t>
  </si>
  <si>
    <t xml:space="preserve"> @HIDDEN-SURVEY
@CALCTEXT(if([ecap2] = '1',0,if([ecap2] = '2',1,if([ecap2] = '3',2,if([ecap2] = '4',3,'')))))</t>
  </si>
  <si>
    <t>FQ</t>
  </si>
  <si>
    <t>ecap_score_2</t>
  </si>
  <si>
    <t>ECAP eating speed score</t>
  </si>
  <si>
    <t>ecap_3_impulse</t>
  </si>
  <si>
    <t>Escore ECAP impulso</t>
  </si>
  <si>
    <t xml:space="preserve"> @HIDDEN-SURVEY
@CALCTEXT(if([ecap3] = '1',0,if([ecap3] = '2',1,if([ecap3] = '3',3,if([ecap3] = '4',3,'')))))</t>
  </si>
  <si>
    <t>FR</t>
  </si>
  <si>
    <t>ecap_score_3</t>
  </si>
  <si>
    <t>ECAP impulse score</t>
  </si>
  <si>
    <t>ecap_4_emotional_eating</t>
  </si>
  <si>
    <t>Escore ECAP comer emocional</t>
  </si>
  <si>
    <t xml:space="preserve"> @HIDDEN-SURVEY
@CALCTEXT(if([ecap4] = '1',0,if([ecap4] = '2',0,if([ecap4] = '3',0,if([ecap4] = '4',2,'')))))</t>
  </si>
  <si>
    <t>FS</t>
  </si>
  <si>
    <t>ecap_score_4</t>
  </si>
  <si>
    <t>ECAP emotional eating score</t>
  </si>
  <si>
    <t>ecap_5_hunger</t>
  </si>
  <si>
    <t>Escore ECAP fome</t>
  </si>
  <si>
    <t xml:space="preserve"> @HIDDEN-SURVEY
@CALCTEXT(if([ecap5] = '1',0,if([ecap5] = '2',1,if([ecap5] = '3',2,if([ecap5] = '4',3,'')))))</t>
  </si>
  <si>
    <t>FT</t>
  </si>
  <si>
    <t>ecap_score_5</t>
  </si>
  <si>
    <t>ECAP SCORE 5</t>
  </si>
  <si>
    <t>ECAP hunger score</t>
  </si>
  <si>
    <t>ecap_6_guilt</t>
  </si>
  <si>
    <t>Escore ECAP culpa</t>
  </si>
  <si>
    <t xml:space="preserve"> @HIDDEN-SURVEY
@CALCTEXT(if([ecap6] = '1',0,if([ecap6] = '2',1,if([ecap6] = '3',3,'')))))</t>
  </si>
  <si>
    <t>FU</t>
  </si>
  <si>
    <t>ecap_score_6</t>
  </si>
  <si>
    <t>ECAP SCORE 6</t>
  </si>
  <si>
    <t>ECAP guilt score</t>
  </si>
  <si>
    <t>ecap_7_diet_failure</t>
  </si>
  <si>
    <t>Escore ECAP falha na dieta</t>
  </si>
  <si>
    <t xml:space="preserve"> @HIDDEN-SURVEY
@CALCTEXT(if([ecap7] = '1',0,if([ecap7] = '2',2,if([ecap7] = '3',3,if([ecap7] = '4',3,'')))))</t>
  </si>
  <si>
    <t>FV</t>
  </si>
  <si>
    <t>ecap_score_7</t>
  </si>
  <si>
    <t>ECAP SCORE 7</t>
  </si>
  <si>
    <t>ECAP diet failure score</t>
  </si>
  <si>
    <t>ecap_8_binge_quantity</t>
  </si>
  <si>
    <t>Escore ECAP quantidade exagerada</t>
  </si>
  <si>
    <t xml:space="preserve"> @HIDDEN-SURVEY
@CALCTEXT(if([ecap8] = '1',0,if([ecap8] = '2',1,if([ecap8] = '3',2,if([ecap8] = '4',3,'')))))</t>
  </si>
  <si>
    <t>FW</t>
  </si>
  <si>
    <t>ecap_score_8</t>
  </si>
  <si>
    <t>ECAP SCORE 8</t>
  </si>
  <si>
    <t>ECAP binge quantity score</t>
  </si>
  <si>
    <t>ecap_9_compensate</t>
  </si>
  <si>
    <t>Escore ECAP compensação</t>
  </si>
  <si>
    <t xml:space="preserve"> @HIDDEN-SURVEY
@CALCTEXT(if([ecap9] = '1',0,if([ecap9] = '2',1,if([ecap9] = '3',2,if([ecap9] = '4',3,'')))))</t>
  </si>
  <si>
    <t>FX</t>
  </si>
  <si>
    <t>ecap_score_9</t>
  </si>
  <si>
    <t>ECAP SCORE 9</t>
  </si>
  <si>
    <t>ECAP compensation score</t>
  </si>
  <si>
    <t>ecap_10_control</t>
  </si>
  <si>
    <t>Escore ECAP controle</t>
  </si>
  <si>
    <t xml:space="preserve"> @HIDDEN-SURVEY
@CALCTEXT(if([ecap10] = '1',0,if([ecap10] = '2',1,if([ecap10] = '3',2,if([ecap10] = '4',3,'')))))</t>
  </si>
  <si>
    <t>FY</t>
  </si>
  <si>
    <t>ecap_score_10</t>
  </si>
  <si>
    <t>ECAP SCORE 10</t>
  </si>
  <si>
    <t>ECAP control score</t>
  </si>
  <si>
    <t>ecap_11_fullness</t>
  </si>
  <si>
    <t>Escore ECAP saciedade</t>
  </si>
  <si>
    <t xml:space="preserve"> @HIDDEN-SURVEY
@CALCTEXT(if([ecap11] = '1',0,if([ecap11] = '2',1,if([ecap11] = '3',2,if([ecap11] = '4',3,'')))))</t>
  </si>
  <si>
    <t>FZ</t>
  </si>
  <si>
    <t>ecap_score_11</t>
  </si>
  <si>
    <t>ECAP SCORE 11</t>
  </si>
  <si>
    <t>ECAP fullness score</t>
  </si>
  <si>
    <t>ecap_12_social_eating</t>
  </si>
  <si>
    <t>Escore ECAP comer socialmente</t>
  </si>
  <si>
    <t xml:space="preserve"> @HIDDEN-SURVEY
@CALCTEXT(if([ecap12] = '1',0,if([ecap12] = '2',1,if([ecap12] = '3',2,if([ecap12] = '4',3,'')))))</t>
  </si>
  <si>
    <t>GA</t>
  </si>
  <si>
    <t>ecap_score_12</t>
  </si>
  <si>
    <t>ECAP SCORE 12</t>
  </si>
  <si>
    <t>ECAP social eating score</t>
  </si>
  <si>
    <t>ecap_13_meal_frequency</t>
  </si>
  <si>
    <t>Escore ECAP frequência de refeições</t>
  </si>
  <si>
    <t xml:space="preserve"> @HIDDEN-SURVEY
@CALCTEXT(if([ecap13] = '1',0,if([ecap13] = '2',0,if([ecap13] = '3',2,if([ecap13] = '4',3,'')))))</t>
  </si>
  <si>
    <t>GB</t>
  </si>
  <si>
    <t>ecap_score_13</t>
  </si>
  <si>
    <t>ECAP SCORE 13</t>
  </si>
  <si>
    <t>ECAP meal frequency score</t>
  </si>
  <si>
    <t>ecap_14_worry</t>
  </si>
  <si>
    <t>Escore ECAP preocupação</t>
  </si>
  <si>
    <t xml:space="preserve"> @HIDDEN-SURVEY
@CALCTEXT(if([ecap14] = '1',0,if([ecap14] = '2',1,if([ecap14] = '3',2,if([ecap14] = '4',3,'')))))</t>
  </si>
  <si>
    <t>GC</t>
  </si>
  <si>
    <t>ecap_score_14</t>
  </si>
  <si>
    <t>ECAP SCORE 14</t>
  </si>
  <si>
    <t>ECAP worry score</t>
  </si>
  <si>
    <t>ecap_15_food_thoughts</t>
  </si>
  <si>
    <t>Escore ECAP pensamentos sobre comida</t>
  </si>
  <si>
    <t xml:space="preserve"> @HIDDEN-SURVEY
@CALCTEXT(if([ecap15] = '1',0,if([ecap15] = '2',1,if([ecap15] = '3',2,if([ecap15] = '4',3,'')))))</t>
  </si>
  <si>
    <t>GD</t>
  </si>
  <si>
    <t>ecap_score_15</t>
  </si>
  <si>
    <t>ECAP SCORE 15</t>
  </si>
  <si>
    <t>ECAP food thoughts score</t>
  </si>
  <si>
    <t>ecap_16_hunger_awareness</t>
  </si>
  <si>
    <t>Escore ECAP consciência da fome</t>
  </si>
  <si>
    <t xml:space="preserve"> @HIDDEN-SURVEY
@CALCTEXT(if([ecap16] = '1',0,if([ecap16] = '2',1,if([ecap16] = '3',2,'')))))</t>
  </si>
  <si>
    <t>GE</t>
  </si>
  <si>
    <t>ecap_score_16</t>
  </si>
  <si>
    <t>ECAP SCORE 16</t>
  </si>
  <si>
    <t>ECAP hunger awareness score</t>
  </si>
  <si>
    <t>ecap_score</t>
  </si>
  <si>
    <t>Resultado ECAP</t>
  </si>
  <si>
    <t>sum([ecap_score_1], [ecap_score_2], [ecap_score_3], [ecap_score_4], [ecap_score_5], [ecap_score_6], [ecap_score_7], [ecap_score_8], [ecap_score_9], [ecap_score_10], [ecap_score_11], [ecap_score_12], [ecap_score_13], [ecap_score_14], [ecap_score_15], [ecap_score_16])</t>
  </si>
  <si>
    <t>GF</t>
  </si>
  <si>
    <t>ecap_result</t>
  </si>
  <si>
    <t>ECAP Result</t>
  </si>
  <si>
    <t>ECAP score</t>
  </si>
  <si>
    <t>ecap_pdf_upload</t>
  </si>
  <si>
    <t>Upload PDF ECAP</t>
  </si>
  <si>
    <t>GG</t>
  </si>
  <si>
    <t>ecap_upload</t>
  </si>
  <si>
    <t>ECAP PDF Upload</t>
  </si>
  <si>
    <t>ecap_complete</t>
  </si>
  <si>
    <t>Formulário escala_de_compulso_alimentar completo?</t>
  </si>
  <si>
    <t>GH</t>
  </si>
  <si>
    <t>data$ecap_complete.factor = factor(data$ecap_complete,levels=c("0","1","2")) # ecap_complete 76</t>
  </si>
  <si>
    <t>levels(data$ecap_complete.factor)=c("Incomplete","Unverified","Complete") # ecap_complete 73</t>
  </si>
  <si>
    <t>escala_de_compulso_alimentar_complete</t>
  </si>
  <si>
    <t>Form escala_de_compulso_alimentar complete?</t>
  </si>
  <si>
    <t>height</t>
  </si>
  <si>
    <t>measures</t>
  </si>
  <si>
    <t xml:space="preserve"> @PLACEHOLDER = 'xxx.x'
Body Height (NCIT: C164634)</t>
  </si>
  <si>
    <t>GI</t>
  </si>
  <si>
    <t>Altura aferida em estadiômetro, expressa em centimetros(utilizar ponto como separador decimal e uma casa decimal)</t>
  </si>
  <si>
    <t>antropometria</t>
  </si>
  <si>
    <t>height_checked_cm</t>
  </si>
  <si>
    <t>Altura aferida (cm)</t>
  </si>
  <si>
    <t xml:space="preserve"> @PLACEHOLDER = 'confirme o valor'
Body Height (NCIT: C164634)</t>
  </si>
  <si>
    <t>GJ</t>
  </si>
  <si>
    <t>height_chk</t>
  </si>
  <si>
    <t>Checked height (cm)</t>
  </si>
  <si>
    <t>weight</t>
  </si>
  <si>
    <t>Peso (kg)</t>
  </si>
  <si>
    <t xml:space="preserve"> @PLACEHOLDER = 'xx.x or xxx.x'
Body Weight (NCIT: C81328)</t>
  </si>
  <si>
    <t>GK</t>
  </si>
  <si>
    <t>Peso aferido em balança calibrada, expresso em kilogramas:validação: uma casa decimal, ponto como separador decimal</t>
  </si>
  <si>
    <t>Weight (kg)</t>
  </si>
  <si>
    <t>weight_checked_kg</t>
  </si>
  <si>
    <t>Peso aferido (kg)</t>
  </si>
  <si>
    <t xml:space="preserve"> @PLACEHOLDER = 'confirme o valor'
Body Weight (NCIT: C81328)</t>
  </si>
  <si>
    <t>GL</t>
  </si>
  <si>
    <t>weight_chk</t>
  </si>
  <si>
    <t>Checked weight (kg)</t>
  </si>
  <si>
    <t>abdomen</t>
  </si>
  <si>
    <t>Circunferência abdominal (cm)</t>
  </si>
  <si>
    <t xml:space="preserve"> @PLACEHOLDER = 'xx.x or xxx.x'
Abdominal Circumference (NCIT: C172954)</t>
  </si>
  <si>
    <t>GM</t>
  </si>
  <si>
    <t>abdcirc_c172954</t>
  </si>
  <si>
    <t>Circunferência abdominal, expressos em centímetos validação: uma casa decimal, ponto como separador; aferido na altura do umbigo </t>
  </si>
  <si>
    <t>Abdominal circumference (cm)</t>
  </si>
  <si>
    <t>abdominal_circ_checked_cm</t>
  </si>
  <si>
    <t>Circunf. abdominal (cm)</t>
  </si>
  <si>
    <t xml:space="preserve"> @PLACEHOLDER = 'confirme o valor'
Abdominal Circumference (NCIT: C172954)</t>
  </si>
  <si>
    <t>GN</t>
  </si>
  <si>
    <t>abdcirc_c172954_chk</t>
  </si>
  <si>
    <t>Checked abdominal circumference (cm)</t>
  </si>
  <si>
    <t>arm</t>
  </si>
  <si>
    <t>Circunferência do braço dominante (cm)</t>
  </si>
  <si>
    <t>Mid-Upper Arm Circumference (NCIT: C124475)
@PLACEHOLDER = 'xx.x cm'</t>
  </si>
  <si>
    <t>GO</t>
  </si>
  <si>
    <t>c124475</t>
  </si>
  <si>
    <t>Circunferência do braço dominante (cm)Definição: Uma medida circunferencial da maior parte do braço superiorValidação: expresso em centímetros; ponto como separador decimal e uma casa decimal</t>
  </si>
  <si>
    <t>Dominant arm circumference (cm)</t>
  </si>
  <si>
    <t>arm_circ_checked_cm</t>
  </si>
  <si>
    <t xml:space="preserve"> @PLACEHOLDER = 'confirme o valor'
Mid-Upper Arm Circumference (NCIT: C124475)</t>
  </si>
  <si>
    <t>GP</t>
  </si>
  <si>
    <t>c124475_chk</t>
  </si>
  <si>
    <t>Checked dominant arm circumference (cm)</t>
  </si>
  <si>
    <t>anthro_check_error</t>
  </si>
  <si>
    <t>Erro verificação antropométrica</t>
  </si>
  <si>
    <t>if(
([height]&lt;&gt;'' and [height_chk]&lt;&gt;'' and [height]&lt;&gt;[height_chk]) or
([weight]&lt;&gt;'' and [weight_chk]&lt;&gt;'' and [weight]&lt;&gt;[weight_chk]) or
([abdcirc_c172954]&lt;&gt;'' and [abdcirc_c172954_chk]&lt;&gt;'' and [abdcirc_c172954]&lt;&gt;[abdcirc_c172954_chk]) or 
([c124475]&lt;&gt;'' and [c124475_chk]&lt;&gt;'' and [c124475]&lt;&gt;[c124475_chk])
,1,0)</t>
  </si>
  <si>
    <t>GQ</t>
  </si>
  <si>
    <t>anthro_chkerror</t>
  </si>
  <si>
    <t>Checks for different types results for the variables of interest</t>
  </si>
  <si>
    <t>Anthropometric check error</t>
  </si>
  <si>
    <t>anthro_check</t>
  </si>
  <si>
    <t>Verificação antropométrica</t>
  </si>
  <si>
    <t>if([height]&lt;&gt;'' and [height_chk]&lt;&gt;'' and [height]=[height_chk] and
[weight]&lt;&gt;'' and [weight_chk]&lt;&gt;'' and [weight]=[weight_chk] and [abdcirc_c172954]&lt;&gt;'' and [abdcirc_c172954_chk]&lt;&gt;'' and [abdcirc_c172954]=[abdcirc_c172954_chk] and [c124475]&lt;&gt;'' and [c124475_chk]&lt;&gt;'' and [c124475]=[c124475_chk],1,0)</t>
  </si>
  <si>
    <t>GR</t>
  </si>
  <si>
    <t>anthro_chk</t>
  </si>
  <si>
    <t>Checks if: 1. all fields have values 2. confirmation fields are identical to source field Results '1' if true or '0' if false</t>
  </si>
  <si>
    <t>Anthropometric check</t>
  </si>
  <si>
    <t>bmi</t>
  </si>
  <si>
    <t>IMC (Kg/m²)</t>
  </si>
  <si>
    <t>if([anthro_chk] = 1, round((([weight])/(([height]/100)^(2))), 2),'')</t>
  </si>
  <si>
    <t>Body Mass Index Finding (NCIT: C138901)</t>
  </si>
  <si>
    <t>GS</t>
  </si>
  <si>
    <t>BMI (Kg/m²)</t>
  </si>
  <si>
    <t>weight_maxideal</t>
  </si>
  <si>
    <t>Peso ideal máx</t>
  </si>
  <si>
    <t>if([anthro_chk] = 1, rounddown(((([height]/100)^(2))*24.99), 1),'')</t>
  </si>
  <si>
    <t>GT</t>
  </si>
  <si>
    <t>Peso ideal máximo</t>
  </si>
  <si>
    <t>Maximum ideal weight</t>
  </si>
  <si>
    <t>weight_adjusted</t>
  </si>
  <si>
    <t>Peso ajustado</t>
  </si>
  <si>
    <t>if([anthro_chk] = 1, rounddown(([weight_maxideal] + (([weight] - [weight_maxideal])/4)), 1),'')</t>
  </si>
  <si>
    <t>GU</t>
  </si>
  <si>
    <t>Adjusted weight</t>
  </si>
  <si>
    <t>kcal_kg20</t>
  </si>
  <si>
    <t>20 kcal/kg (Peso Ajustado)</t>
  </si>
  <si>
    <t>if([anthro_chk] = 1, round(([weight_adjusted]*20),0),'')</t>
  </si>
  <si>
    <t>GV</t>
  </si>
  <si>
    <t>20 kcal/kg do Peso Ajustado</t>
  </si>
  <si>
    <t>20 kcal/kg (Adjusted Weight)</t>
  </si>
  <si>
    <t>kcal_kg22</t>
  </si>
  <si>
    <t>22 kcal/kg (Peso Ajustado)</t>
  </si>
  <si>
    <t>if([anthro_chk] = 1, round(([weight_adjusted]*22),0),'')</t>
  </si>
  <si>
    <t>GW</t>
  </si>
  <si>
    <t>22 kcal/kg do Peso Ajustado</t>
  </si>
  <si>
    <t>22 kcal/kg (Adjusted Weight)</t>
  </si>
  <si>
    <t>diet_energy</t>
  </si>
  <si>
    <t>Oferta energética para intervenção</t>
  </si>
  <si>
    <t>if([anthro_chk] = 1, (round(([weight_adjusted]*0.021),1))*1000,'')</t>
  </si>
  <si>
    <t>Dietary Intervention (NCIT C15447)</t>
  </si>
  <si>
    <t>GX</t>
  </si>
  <si>
    <t>dietaryenergy</t>
  </si>
  <si>
    <t>Oferta energética mais adequada para a intervenção nutricional</t>
  </si>
  <si>
    <t>Energy intake for intervention</t>
  </si>
  <si>
    <t>weight_loss_kg</t>
  </si>
  <si>
    <t>Perda de peso (Kg)</t>
  </si>
  <si>
    <t>if([event-number] = 3 and [weight] &lt;&gt; '', [2visit_arm_1][weight]-[1visit_arm_1][weight],if([event-number] = 4 and [weight]&lt;&gt; '',[3visit_arm_1][weight]-[1visit_arm_1][weight],''))</t>
  </si>
  <si>
    <t>GY</t>
  </si>
  <si>
    <t>wlkg</t>
  </si>
  <si>
    <t>Weight Loss (Kg)</t>
  </si>
  <si>
    <t>Weight loss (kg)</t>
  </si>
  <si>
    <t>weight_loss_percent</t>
  </si>
  <si>
    <t>Perda de peso (%)</t>
  </si>
  <si>
    <t>if([event-number] = 3 and [weight] &lt;&gt; '', (([2visit_arm_1][weight]-[1visit_arm_1][weight])/[1visit_arm_1][weight])*100,if([event-number] = 4 and [weight] &lt;&gt; '',(([3visit_arm_1][weight]-[1visit_arm_1][weight])/[1visit_arm_1][weight])*100,''))</t>
  </si>
  <si>
    <t>GZ</t>
  </si>
  <si>
    <t>wl</t>
  </si>
  <si>
    <t>Weight Loss (%)</t>
  </si>
  <si>
    <t>Weight loss (%)</t>
  </si>
  <si>
    <t>abdomen_loss_kg</t>
  </si>
  <si>
    <t>Redução circunferência abdominal (cm)</t>
  </si>
  <si>
    <t>if([event-number] = 3 and [abdcirc_c172954] &lt;&gt; '', [2visit_arm_1][abdcirc_c172954]-[1visit_arm_1][abdcirc_c172954],if([event-number] = 4 and [abdcirc_c172954] &lt;&gt; '',[3visit_arm_1][abdcirc_c172954]-[1visit_arm_1][abdcirc_c172954],''))</t>
  </si>
  <si>
    <t>HA</t>
  </si>
  <si>
    <t>acr_cm</t>
  </si>
  <si>
    <t>Adbominal circunference reduction (cm)</t>
  </si>
  <si>
    <t>Abdominal circumference reduction (cm)</t>
  </si>
  <si>
    <t>abdomen_loss_percent</t>
  </si>
  <si>
    <t>Redução circunferência abdominal (%)</t>
  </si>
  <si>
    <t>if([event-number] = 3 and [abdcirc_c172954] &lt;&gt; '', (([2visit_arm_1][abdcirc_c172954]-[1visit_arm_1][abdcirc_c172954])/[1visit_arm_1][abdcirc_c172954])*100,if([event-number] = 4 and [abdcirc_c172954] &lt;&gt; '',(([3visit_arm_1][abdcirc_c172954]-[1visit_arm_1][abdcirc_c172954])/[1visit_arm_1][abdcirc_c172954])*100,''))</t>
  </si>
  <si>
    <t>HB</t>
  </si>
  <si>
    <t>acr</t>
  </si>
  <si>
    <t>Abdominal circunference reduction (%)</t>
  </si>
  <si>
    <t>Abdominal circumference reduction (%)</t>
  </si>
  <si>
    <t>bmi_loss_absolute</t>
  </si>
  <si>
    <t>Redução IMC</t>
  </si>
  <si>
    <t>if([event-number] = 3 and [bmi] &lt;&gt; '', [2visit_arm_1][bmi]-[1visit_arm_1][bmi],if([event-number] = 4 and [bmi] &lt;&gt; '',[3visit_arm_1][bmi]-[1visit_arm_1][bmi],''))</t>
  </si>
  <si>
    <t>HC</t>
  </si>
  <si>
    <t>bmir_dec</t>
  </si>
  <si>
    <t>BMI reduction (decimal points)</t>
  </si>
  <si>
    <t>BMI reduction</t>
  </si>
  <si>
    <t>bmi_loss_percent</t>
  </si>
  <si>
    <t>Redução IMC (%)</t>
  </si>
  <si>
    <t>if([event-number] = 3 and [bmi] &lt;&gt; '', (([2visit_arm_1][bmi]-[1visit_arm_1][bmi])/[1visit_arm_1][bmi])*100,if([event-number] = 4 and [bmi] &lt;&gt; '',(([3visit_arm_1][bmi]-[1visit_arm_1][bmi])/[1visit_arm_1][bmi])*100,''))</t>
  </si>
  <si>
    <t>HD</t>
  </si>
  <si>
    <t>bmir</t>
  </si>
  <si>
    <t>BMI Reduction (%)</t>
  </si>
  <si>
    <t>BMI reduction (%)</t>
  </si>
  <si>
    <t>antropometria_check</t>
  </si>
  <si>
    <t>Comments on data checking</t>
  </si>
  <si>
    <t>HE</t>
  </si>
  <si>
    <t>antropometria_conferencia</t>
  </si>
  <si>
    <t>Notas sobre conferência</t>
  </si>
  <si>
    <t>bodycount_complete</t>
  </si>
  <si>
    <t>Formulário antropometria completo?</t>
  </si>
  <si>
    <t>HF</t>
  </si>
  <si>
    <t>data$bodycount_complete.factor = factor(data$bodycount_complete,levels=c("0","1","2")) # bodycount_complete 86</t>
  </si>
  <si>
    <t>levels(data$bodycount_complete.factor)=c("Incomplete","Unverified","Complete") # bodycount_complete 78</t>
  </si>
  <si>
    <t>antropometria_complete</t>
  </si>
  <si>
    <t>Form antropometria complete?</t>
  </si>
  <si>
    <t>bpbia_form_open_date</t>
  </si>
  <si>
    <t>Data abertura formulário BIA</t>
  </si>
  <si>
    <t>bp_limb</t>
  </si>
  <si>
    <t xml:space="preserve"> @NOW
@HIDEBUTTON</t>
  </si>
  <si>
    <t>HG</t>
  </si>
  <si>
    <t>bpbia_date</t>
  </si>
  <si>
    <t>Data e hora da abertura do formulário:</t>
  </si>
  <si>
    <t>presso_arterial_determinao_do_membro_de_referncia</t>
  </si>
  <si>
    <t>BIA form opening date</t>
  </si>
  <si>
    <t>bpbia_examiner</t>
  </si>
  <si>
    <t>Examinador BIA</t>
  </si>
  <si>
    <t xml:space="preserve"> @USERNAME</t>
  </si>
  <si>
    <t>HH</t>
  </si>
  <si>
    <t>Examinador</t>
  </si>
  <si>
    <t>BIA examiner</t>
  </si>
  <si>
    <t>bpbia_r_sw</t>
  </si>
  <si>
    <t>@STOPWATCH</t>
  </si>
  <si>
    <t xml:space="preserve"> @STOPWATCH</t>
  </si>
  <si>
    <t>HI</t>
  </si>
  <si>
    <t>Após o participante ter deitado na maca de forma confortável, deve-se iniciar a aferição da PA após 5 minutos de decúbito dorsal, e a realização da BIA após 10 minutos do início do tempo de decúbito.  </t>
  </si>
  <si>
    <t>cuff_size</t>
  </si>
  <si>
    <t>Tamanho manguito</t>
  </si>
  <si>
    <t xml:space="preserve"> @CALCTEXT(IF([c124475] &lt; 35.0, 'Manguito/braçadeira adulto', 'Manguito/braçadeira adulto largo'))
@HIDDEN</t>
  </si>
  <si>
    <t>HJ</t>
  </si>
  <si>
    <t>bp_r_c124475</t>
  </si>
  <si>
    <t>Tamanho do manguito apropriado  </t>
  </si>
  <si>
    <t>Cuff size</t>
  </si>
  <si>
    <t>reference_systolic_right</t>
  </si>
  <si>
    <t>PAS MSD</t>
  </si>
  <si>
    <t>01</t>
  </si>
  <si>
    <t>HK</t>
  </si>
  <si>
    <t>bp_ra_s</t>
  </si>
  <si>
    <t>1.1 Membro Superior Direito mmHg Pressão Arterial Sistólica   Validação: 2 ou 3 números inteiros, sem decimal bp_ra_s blood pressure, right arm, systolic</t>
  </si>
  <si>
    <t>SBP right arm</t>
  </si>
  <si>
    <t>reference_diastolic_right</t>
  </si>
  <si>
    <t>PAD MSD</t>
  </si>
  <si>
    <t>HL</t>
  </si>
  <si>
    <t>bp_ra_d</t>
  </si>
  <si>
    <t>1.2 Membro Superior Direito mmHg Pressão Arterial Diastólica   Validação: 2 ou 3 números inteiros, sem decimal bp_ra_d blood pressure, right arm, diastolic</t>
  </si>
  <si>
    <t>DBP right arm</t>
  </si>
  <si>
    <t>reference_mean_right</t>
  </si>
  <si>
    <t>Pressão Arterial Média (mmHg) MSD</t>
  </si>
  <si>
    <t>round([bp_ra_d] + (1/3*([bp_ra_s] - [bp_ra_d])),2)</t>
  </si>
  <si>
    <t>HM</t>
  </si>
  <si>
    <t>bp_ra_mean</t>
  </si>
  <si>
    <t>1.3 Membro Superior Direito mmHg Pressão Arterial Média   Validação: 2 ou 3 números inteiros, sem decimal bp_ra_mean blood pressure, right arm, mean   Formula: MAP = DBP + 1/3 * (SBP - DBP) MAP Mean arterial pressure DBP Diastolic blood pressure SBP Systolic Blood Pressure</t>
  </si>
  <si>
    <t>Mean arterial pressure (mmHg) right arm</t>
  </si>
  <si>
    <t>reference_systolic_left</t>
  </si>
  <si>
    <t>PAS MSE</t>
  </si>
  <si>
    <t>HN</t>
  </si>
  <si>
    <t>bp_la_s</t>
  </si>
  <si>
    <t>2.1 Membro Superior Esquerdo mmHg Pressão Arterial Sistólica   Validação: 2 ou 3 números inteiros, sem decimal bp_la_s blood pressure, left arm, systolic</t>
  </si>
  <si>
    <t>SBP left arm</t>
  </si>
  <si>
    <t>reference_diastolic_left</t>
  </si>
  <si>
    <t>PAD MSE</t>
  </si>
  <si>
    <t>HO</t>
  </si>
  <si>
    <t>bp_la_d</t>
  </si>
  <si>
    <t>2.2 Membro Superior Esquerdo mmHg Pressão Arterial Diastólica   Validação: 2 ou 3 números inteiros, sem decimal bp_la_d blood pressure, left arm, diastolic</t>
  </si>
  <si>
    <t>DBP left arm</t>
  </si>
  <si>
    <t>reference_mean_left</t>
  </si>
  <si>
    <t>Pressão Arterial Média (mmHg) MSE</t>
  </si>
  <si>
    <t>round([bp_la_d] + (1/3*([bp_la_s] - [bp_la_d])),2)</t>
  </si>
  <si>
    <t>HP</t>
  </si>
  <si>
    <t>bp_la_mean</t>
  </si>
  <si>
    <t>2.3 Membro Superior Esquerdo mmHg Pressão Arterial Média   Validação: 2 ou 3 números inteiros, sem decimal bp_la_mean blood pressure, left arm, mean   Formula: MAP = DBP + 1/3 * (SBP - DBP) MAP Mean arterial pressure DBP Diastolic blood pressure SBP Systolic Blood Pressure</t>
  </si>
  <si>
    <t>Mean arterial pressure (mmHg) left arm</t>
  </si>
  <si>
    <t>reference_member</t>
  </si>
  <si>
    <t>Membro de referência</t>
  </si>
  <si>
    <t xml:space="preserve"> @CALCTEXT(if([bp_ra_s] = '' or [bp_ra_d] = '' or [bp_la_s] = '' or [bp_la_d] = '', '', if([bp_la_mean] &gt; [bp_ra_mean], 'braço esquerdo', 'braço direito')))
@HIDDEN</t>
  </si>
  <si>
    <t>HQ</t>
  </si>
  <si>
    <t>bp_reference</t>
  </si>
  <si>
    <t>3 Membro de referência (membro com o maior valor de Pressão Arterial Média) bp_reference Reference member: member with highest mean arterial pressure  </t>
  </si>
  <si>
    <t>Reference limb</t>
  </si>
  <si>
    <t>bp_limb_complete</t>
  </si>
  <si>
    <t>Formulário presso_arterial_determinao_do_membro_de_referncia completo?</t>
  </si>
  <si>
    <t>HR</t>
  </si>
  <si>
    <t>data$bp_limb_complete.factor = factor(data$bp_limb_complete,levels=c("0","1","2")) # bp_limb_complete 82</t>
  </si>
  <si>
    <t>levels(data$bp_limb_complete.factor)=c("Incomplete","Unverified","Complete") # bp_limb_complete 76</t>
  </si>
  <si>
    <t>presso_arterial_determinao_do_membro_de_referncia_complete</t>
  </si>
  <si>
    <t>Form presso_arterial_determinao_do_membro_de_referncia complete?</t>
  </si>
  <si>
    <t>bp_form_open_date</t>
  </si>
  <si>
    <t>Data abertura formulário BP</t>
  </si>
  <si>
    <t>bp</t>
  </si>
  <si>
    <t>HS</t>
  </si>
  <si>
    <t>bp_datetime</t>
  </si>
  <si>
    <t>presso_arterial</t>
  </si>
  <si>
    <t>BP form opening date</t>
  </si>
  <si>
    <t>bp_examiner</t>
  </si>
  <si>
    <t>Examinador BP</t>
  </si>
  <si>
    <t>HT</t>
  </si>
  <si>
    <t>BP examiner</t>
  </si>
  <si>
    <t>bp_start_sw</t>
  </si>
  <si>
    <t>HU</t>
  </si>
  <si>
    <t>bp_sw</t>
  </si>
  <si>
    <t>heart_rate</t>
  </si>
  <si>
    <t>Frequência cardíaca</t>
  </si>
  <si>
    <t>Heart Rate (NCIT: C49677)
@PLACEHOLDER = 'bpm'</t>
  </si>
  <si>
    <t>HV</t>
  </si>
  <si>
    <t>bp_c49677</t>
  </si>
  <si>
    <t>Heart rate</t>
  </si>
  <si>
    <t>oxigen_saturation</t>
  </si>
  <si>
    <t>Saturação de O2 (%)</t>
  </si>
  <si>
    <t>Oxygen Saturation Measurement (NCIT: C60832)
@PLACEHOLDER = '%'</t>
  </si>
  <si>
    <t>HW</t>
  </si>
  <si>
    <t>bp_c60832</t>
  </si>
  <si>
    <t>O2 saturation (%)</t>
  </si>
  <si>
    <t>systolic_1</t>
  </si>
  <si>
    <t>PAS MSD 1 medida</t>
  </si>
  <si>
    <t>HX</t>
  </si>
  <si>
    <t>bp_r11s</t>
  </si>
  <si>
    <t>1.1 1ª medida   Pressão Arterial Sistólica   Validação: 2 ou 3 números inteiros, sem decimal bp_r11s Blood pressure, reference member, 1st measurement, systolic</t>
  </si>
  <si>
    <t>SBP right arm 1st measurement</t>
  </si>
  <si>
    <t>diastolic_1</t>
  </si>
  <si>
    <t>PAD MSD medida 1</t>
  </si>
  <si>
    <t>HY</t>
  </si>
  <si>
    <t>bp_r12d</t>
  </si>
  <si>
    <t>1.2 1ª medida   Pressão Arterial Diastólica   Validação: 2 ou 3 números inteiros, sem decimal bp_r12d Blood pressure, reference member, 1st measurement, diastolic</t>
  </si>
  <si>
    <t>DBP right arm 1st measurement</t>
  </si>
  <si>
    <t>bp_mean_1</t>
  </si>
  <si>
    <t>PAM MSD medida 1</t>
  </si>
  <si>
    <t>round([bp_r12d] + (1/3*([bp_r11s] - [bp_r12d])),3)</t>
  </si>
  <si>
    <t>[bp_r11s] &lt;&gt; '' and [bp_r12d] &lt;&gt; ''</t>
  </si>
  <si>
    <t>HZ</t>
  </si>
  <si>
    <t>bp_r13m</t>
  </si>
  <si>
    <t>1.3 1ª medida   Pressão arterial média   Validação: 2 ou 3 números inteiros, sem decimal bp_r13m Blood pressure, reference member, 1st measurement, mean</t>
  </si>
  <si>
    <t>MAP right arm 1st measurement</t>
  </si>
  <si>
    <t>bp_first_measurement_sw</t>
  </si>
  <si>
    <t>t</t>
  </si>
  <si>
    <t>time_mm_ss</t>
  </si>
  <si>
    <t>IA</t>
  </si>
  <si>
    <t>bp_sw_1st</t>
  </si>
  <si>
    <t>1st measurement, stopwatch</t>
  </si>
  <si>
    <t>systolic_2</t>
  </si>
  <si>
    <t>PAS MSD 2 medida</t>
  </si>
  <si>
    <t>IB</t>
  </si>
  <si>
    <t>bp_r21s</t>
  </si>
  <si>
    <t>2.1 2ª medida   Pressão Arterial Sistólica   Validação: 2 ou 3 números inteiros, sem decimal bp_r21s Blood pressure, reference member, 2nd measurement, systolic</t>
  </si>
  <si>
    <t>SBP right arm 2nd measurement</t>
  </si>
  <si>
    <t>bp_r21s_checked</t>
  </si>
  <si>
    <t>PAS MSD 2 medida, check</t>
  </si>
  <si>
    <t xml:space="preserve"> @PLACEHOLDER = 'confirme o resultado'</t>
  </si>
  <si>
    <t>IC</t>
  </si>
  <si>
    <t>bp_r21s_chk</t>
  </si>
  <si>
    <t>Confirm result 2.1 2ª medida   Pressão Arterial Sistólica   Validação: 2 ou 3 números inteiros, sem decimal bp_r21s Blood pressure, reference member, 2nd measurement, systolic</t>
  </si>
  <si>
    <t>SBP right arm 2nd measurement check</t>
  </si>
  <si>
    <t>diastolic_2</t>
  </si>
  <si>
    <t>PAD MSD medida 2</t>
  </si>
  <si>
    <t>ID</t>
  </si>
  <si>
    <t>bp_r22d</t>
  </si>
  <si>
    <t>2.2 2ª medida   Pressão Arterial Diastólica   Validação: 2 ou 3 números inteiros, sem decimal bp_r22d Blood pressure, reference member, 2nd measurement, diastolic</t>
  </si>
  <si>
    <t>DBP right arm 2nd measurement</t>
  </si>
  <si>
    <t>bp_r22d_checked</t>
  </si>
  <si>
    <t>PAD MSD 2 medida, check</t>
  </si>
  <si>
    <t>IE</t>
  </si>
  <si>
    <t>bp_r22d_chk</t>
  </si>
  <si>
    <t>Confirm result 2.2 2ª medida   Pressão Arterial Diastólica   Validação: 2 ou 3 números inteiros, sem decimal bp_r22d Blood pressure, reference member, 2nd measurement, diastolic</t>
  </si>
  <si>
    <t>DBP right arm 2nd measurement check</t>
  </si>
  <si>
    <t>bp_mean_2</t>
  </si>
  <si>
    <t>PAM MSD medida 2</t>
  </si>
  <si>
    <t>round([bp_r22d] + (1/3*([bp_r21s] - [bp_r22d])),3)</t>
  </si>
  <si>
    <t>IF</t>
  </si>
  <si>
    <t>bp_r23m</t>
  </si>
  <si>
    <t>2.3 2ª medida   Pressão arterial média   Validação: 2 ou 3 números inteiros, sem decimal bp_r23m Blood pressure, reference member, 2nd measurement, mean</t>
  </si>
  <si>
    <t>MAP right arm 2nd measurement</t>
  </si>
  <si>
    <t>bp_second_measurement_sw</t>
  </si>
  <si>
    <t>[bp_r21s_chk] &lt;&gt; '' and [bp_r21s] = [bp_r21s_chk] and [bp_r22d_chk] &lt;&gt; '' and [bp_r22d] = [bp_r22d_chk]</t>
  </si>
  <si>
    <t>IG</t>
  </si>
  <si>
    <t>bp_sw_2nd</t>
  </si>
  <si>
    <t>2nd measurement, stopwatch</t>
  </si>
  <si>
    <t>systolic_3</t>
  </si>
  <si>
    <t>PAS MSD 3 medida</t>
  </si>
  <si>
    <t>IH</t>
  </si>
  <si>
    <t>bp_r31s</t>
  </si>
  <si>
    <t>3.1 3ª medida   Pressão Arterial Sistólica   Validação: 2 ou 3 números inteiros, sem decimal bp_r31s Blood pressure, reference member, 3rd measurement, systolic</t>
  </si>
  <si>
    <t>SBP right arm 3rd measurement</t>
  </si>
  <si>
    <t>bp_r31s_checked</t>
  </si>
  <si>
    <t>PAS MSD 3 medida, check</t>
  </si>
  <si>
    <t>II</t>
  </si>
  <si>
    <t>bp_r31s_chk</t>
  </si>
  <si>
    <t>Confirm result 3.1 3ª medida   Pressão Arterial Sistólica   Validação: 2 ou 3 números inteiros, sem decimal bp_r31s Blood pressure, reference member, 3rd measurement, systolic</t>
  </si>
  <si>
    <t>SBP right arm 3rd measurement check</t>
  </si>
  <si>
    <t>diastolic_3</t>
  </si>
  <si>
    <t>PAD MSD medida 3</t>
  </si>
  <si>
    <t>IJ</t>
  </si>
  <si>
    <t>bp_r32d</t>
  </si>
  <si>
    <t>3.2 3ª medida   Pressão Arterial Diastólica   Validação: 2 ou 3 números inteiros, sem decimal bp_r32d Blood pressure, reference member, 3rd measurement, diastolic</t>
  </si>
  <si>
    <t>DBP right arm 3rd measurement</t>
  </si>
  <si>
    <t>bp_r32d_checked</t>
  </si>
  <si>
    <t>PAD MSD 3 medida, check</t>
  </si>
  <si>
    <t>IK</t>
  </si>
  <si>
    <t>bp_r32d_chk</t>
  </si>
  <si>
    <t>Confirm result 3.2 3ª medida   Pressão Arterial Diastólica   Validação: 2 ou 3 números inteiros, sem decimal bp_r32d Blood pressure, reference member, 3rd measurement, diastolic</t>
  </si>
  <si>
    <t>DBP right arm 3rd measurement check</t>
  </si>
  <si>
    <t>bp_mean_3</t>
  </si>
  <si>
    <t>PAM MSD medida 3</t>
  </si>
  <si>
    <t>round([bp_r32d] + (1/3*([bp_r31s] - [bp_r32d])),3)</t>
  </si>
  <si>
    <t>IL</t>
  </si>
  <si>
    <t>bp_r33m</t>
  </si>
  <si>
    <t>3.3 3ª medida   Pressão arterial média   Validação: 2 ou 3 números inteiros, sem decimal bp_r33m Blood pressure, reference member, 3rd measurement, mean</t>
  </si>
  <si>
    <t>MAP right arm 3rd measurement</t>
  </si>
  <si>
    <t>bp_sys_diff</t>
  </si>
  <si>
    <t>Diferença pressão sistólica</t>
  </si>
  <si>
    <t>abs([bp_r21s]-[bp_r31s])</t>
  </si>
  <si>
    <t>IM</t>
  </si>
  <si>
    <t>bp_diff</t>
  </si>
  <si>
    <t>Diferença entre a pressão sistólica da segunda e da terceira medida, em valor absoluto.</t>
  </si>
  <si>
    <t>Systolic pressure difference</t>
  </si>
  <si>
    <t>bp_third_measurement_sw</t>
  </si>
  <si>
    <t>[bp_diff] &gt; 5 and [bp_r32d_chk] &lt;&gt; '' and [bp_r31s_chk] &lt;&gt; ''</t>
  </si>
  <si>
    <t>IN</t>
  </si>
  <si>
    <t>bp_sw_3rd</t>
  </si>
  <si>
    <t>Realize outra medição em 60 seg</t>
  </si>
  <si>
    <t>systolic_4</t>
  </si>
  <si>
    <t>PAS MSD 4 medida</t>
  </si>
  <si>
    <t>IO</t>
  </si>
  <si>
    <t>bp_r41s</t>
  </si>
  <si>
    <t>4.1 4ª medida   Pressão Arterial Sistólica   Validação: 2 ou 4 números inteiros, sem decimal bp_r41s Blood pressure, reference member, 4rd measurement, systolic</t>
  </si>
  <si>
    <t>SBP right arm 4th measurement</t>
  </si>
  <si>
    <t>bp_r41s_checked</t>
  </si>
  <si>
    <t>PAS MSD 4 medida, check</t>
  </si>
  <si>
    <t>IP</t>
  </si>
  <si>
    <t>bp_r41s_chk</t>
  </si>
  <si>
    <t>Confirm result 4.1 4ª medida   Pressão Arterial Sistólica   Validação: 2 ou 4 números inteiros, sem decimal bp_r41s Blood pressure, reference member, 4rd measurement, systolic</t>
  </si>
  <si>
    <t>SBP right arm 4th measurement check</t>
  </si>
  <si>
    <t>diastolic_4</t>
  </si>
  <si>
    <t>PAD MSD medida 4</t>
  </si>
  <si>
    <t>IQ</t>
  </si>
  <si>
    <t>bp_r42d</t>
  </si>
  <si>
    <t>4.2 4ª medida   Pressão Arterial Diastólica   Validação: 2 ou 4 números inteiros, sem decimal bp_r42d Blood pressure, reference member, 4rd measurement, diastolic</t>
  </si>
  <si>
    <t>DBP right arm 4th measurement</t>
  </si>
  <si>
    <t>bp_r42d_checked</t>
  </si>
  <si>
    <t>PAD MSD 4 medida, check</t>
  </si>
  <si>
    <t>IR</t>
  </si>
  <si>
    <t>bp_r42d_chk</t>
  </si>
  <si>
    <t>Confirm result 4.2 4ª medida   Pressão Arterial Diastólica   Validação: 2 ou 4 números inteiros, sem decimal bp_r42d Blood pressure, reference member, 4rd measurement, diastolic</t>
  </si>
  <si>
    <t>DBP right arm 4th measurement check</t>
  </si>
  <si>
    <t>bp_mean_4</t>
  </si>
  <si>
    <t>PAM MSD medida 4</t>
  </si>
  <si>
    <t>round([bp_r42d] + (1/3*([bp_r41s] - [bp_r42d])),3)</t>
  </si>
  <si>
    <t>IS</t>
  </si>
  <si>
    <t>bp_r43m</t>
  </si>
  <si>
    <t>4.3 4ª medida   Pressão arterial média   Validação: 2 ou 4 números inteiros, sem decimal bp_r43m Blood pressure, reference member, 4rd measurement, mean</t>
  </si>
  <si>
    <t>MAP right arm 4th measurement</t>
  </si>
  <si>
    <t>systolic_mean</t>
  </si>
  <si>
    <t>Média sistólica</t>
  </si>
  <si>
    <t>if([bp_r21s_chk] = '' or [bp_r31s_chk] = '' or [bp_r22d_chk] = '' or [bp_r32d_chk] = '' or [bp_r23m] = '' or [bp_r33m] = '', '', if([bp_diff] = '','', if([bp_diff] &lt;=5, round(mean([bp_r21s], [bp_r31s]), 3), round(mean([bp_r21s], [bp_r31s], [bp_r41s]), 3))))</t>
  </si>
  <si>
    <t>IT</t>
  </si>
  <si>
    <t>bp_mean_s</t>
  </si>
  <si>
    <t>Mean, systolic</t>
  </si>
  <si>
    <t>Systolic mean</t>
  </si>
  <si>
    <t>systolic_stdev</t>
  </si>
  <si>
    <t>Desvio padrão sistólica</t>
  </si>
  <si>
    <t>if([bp_r21s_chk] = '' or [bp_r31s_chk] = '' or [bp_r22d_chk] = '' or [bp_r32d_chk] = '' or [bp_r23m] = '' or [bp_r33m] = '', '', if([bp_diff] = '','', if([bp_diff] &lt;=5, round(stdev([bp_r21s], [bp_r31s]), 3), round(stdev([bp_r21s], [bp_r31s], [bp_r41s]), 3))))</t>
  </si>
  <si>
    <t>IU</t>
  </si>
  <si>
    <t>bp_stdev_s</t>
  </si>
  <si>
    <t>St. dev., systolic</t>
  </si>
  <si>
    <t>Systolic standard deviation</t>
  </si>
  <si>
    <t>diastolic_mean</t>
  </si>
  <si>
    <t>Média diastólica</t>
  </si>
  <si>
    <t>if([bp_r21s_chk] = '' or [bp_r31s_chk] = '' or [bp_r22d_chk] = '' or [bp_r32d_chk] = '' or [bp_r23m] = '' or [bp_r33m] = '', '', if([bp_diff] = '','', if([bp_diff] &lt;=5, round(mean([bp_r22d], [bp_r32d]), 3), round(mean([bp_r22d], [bp_r32d], [bp_r42d]), 3))))</t>
  </si>
  <si>
    <t>IV</t>
  </si>
  <si>
    <t>bp_mean_d</t>
  </si>
  <si>
    <t>Mean, diastolic</t>
  </si>
  <si>
    <t>Diastolic mean</t>
  </si>
  <si>
    <t>diastolic_stdev</t>
  </si>
  <si>
    <t>Desvio padrão diastólica</t>
  </si>
  <si>
    <t>if([bp_r21s_chk] = '' or [bp_r31s_chk] = '' or [bp_r22d_chk] = '' or [bp_r32d_chk] = '' or [bp_r23m] = '' or [bp_r33m] = '', '', if([bp_diff] = '','', if([bp_diff] &lt;=5, round(stdev([bp_r22d], [bp_r32d]), 3), round(stdev([bp_r22d], [bp_r32d], [bp_r42d]), 3))))</t>
  </si>
  <si>
    <t>IW</t>
  </si>
  <si>
    <t>bp_stdev_d</t>
  </si>
  <si>
    <t>St. dev., diastolic</t>
  </si>
  <si>
    <t>Diastolic standard deviation</t>
  </si>
  <si>
    <t>mean_bp_mean</t>
  </si>
  <si>
    <t>Média MAP</t>
  </si>
  <si>
    <t>if([bp_r21s_chk] = '' or [bp_r31s_chk] = '' or [bp_r22d_chk] = '' or [bp_r32d_chk] = '' or [bp_r23m] = '' or [bp_r33m] = '', '', if([bp_diff] = '','', if([bp_diff] &lt;=5, round(mean([bp_r23m], [bp_r33m]), 3), round(mean([bp_r23m], [bp_r33m], [bp_r43m]), 3))))</t>
  </si>
  <si>
    <t>IX</t>
  </si>
  <si>
    <t>bp_mean_map</t>
  </si>
  <si>
    <t>Mean, MAP</t>
  </si>
  <si>
    <t>MAP mean</t>
  </si>
  <si>
    <t>mean_bp_stdev</t>
  </si>
  <si>
    <t>Desvio padrão MAP</t>
  </si>
  <si>
    <t>if([bp_r21s_chk] = '' or [bp_r31s_chk] = '' or [bp_r22d_chk] = '' or [bp_r32d_chk] = '' or [bp_r23m] = '' or [bp_r33m] = '', '', if([bp_diff] = '','', if([bp_diff] &lt;=5, round(stdev([bp_r23m], [bp_r33m]), 3), round(stdev([bp_r23m], [bp_r33m], [bp_r43m]), 3))))</t>
  </si>
  <si>
    <t>IY</t>
  </si>
  <si>
    <t>bp_stdev_map</t>
  </si>
  <si>
    <t>St. dev., MAP</t>
  </si>
  <si>
    <t>MAP standard deviation</t>
  </si>
  <si>
    <t>bp_show_metadata</t>
  </si>
  <si>
    <t>Mostrar metadados BP?</t>
  </si>
  <si>
    <t>Show metadata: NCIT Ontology version 23.06d (2023-06-26)</t>
  </si>
  <si>
    <t>IZ</t>
  </si>
  <si>
    <t>data$bp_show_metadata.factor = factor(data$bp_show_metadata,levels=c("0","1")) # bp_show_metadata 78</t>
  </si>
  <si>
    <t>levels(data$bp_show_metadata.factor)=c("Não","Sim") # bp_show_metadata 51</t>
  </si>
  <si>
    <t>bp_showmetadata</t>
  </si>
  <si>
    <t>Mostrar metadados?</t>
  </si>
  <si>
    <t>Show BP metadata?</t>
  </si>
  <si>
    <t>bp_complete</t>
  </si>
  <si>
    <t>Formulário presso_arterial completo?</t>
  </si>
  <si>
    <t>JA</t>
  </si>
  <si>
    <t>data$bp_complete.factor = factor(data$bp_complete,levels=c("0","1","2")) # bp_complete 72</t>
  </si>
  <si>
    <t>levels(data$bp_complete.factor)=c("Incomplete","Unverified","Complete") # bp_complete 71</t>
  </si>
  <si>
    <t>presso_arterial_complete</t>
  </si>
  <si>
    <t>Form presso_arterial complete?</t>
  </si>
  <si>
    <t>bia_raw_files</t>
  </si>
  <si>
    <t>Arquivos BIA</t>
  </si>
  <si>
    <t>bia</t>
  </si>
  <si>
    <t>JB</t>
  </si>
  <si>
    <t>bia_rawfiles</t>
  </si>
  <si>
    <t>BIA Raw Files</t>
  </si>
  <si>
    <t>impedncia_bioeltrica_corporal</t>
  </si>
  <si>
    <t>BIA raw files</t>
  </si>
  <si>
    <t>bia_form_open_date</t>
  </si>
  <si>
    <t>JC</t>
  </si>
  <si>
    <t>bia_datetime</t>
  </si>
  <si>
    <t>BIA form open date</t>
  </si>
  <si>
    <t>bia_examiner</t>
  </si>
  <si>
    <t>JD</t>
  </si>
  <si>
    <t>smoked_24h</t>
  </si>
  <si>
    <t>Fumou nas últimas 24 horas?</t>
  </si>
  <si>
    <t>Bioelectric Impedance Analysis (NCIT: C43545)</t>
  </si>
  <si>
    <t>JE</t>
  </si>
  <si>
    <t>data$smoked_24h.factor = factor(data$smoked_24h,levels=c("0","1")) # smoked_24h 66</t>
  </si>
  <si>
    <t>levels(data$smoked_24h.factor)=c("N","S") # smoked_24h 41</t>
  </si>
  <si>
    <t>bia_tobacco</t>
  </si>
  <si>
    <t>Fumou ao menos um cigarro nas últimas 24 horas</t>
  </si>
  <si>
    <t>Smoked in the last 24 hours?</t>
  </si>
  <si>
    <t>exercised_24h</t>
  </si>
  <si>
    <t>Exercício intenso nas últimas 24h?</t>
  </si>
  <si>
    <t>JF</t>
  </si>
  <si>
    <t>data$exercised_24h.factor = factor(data$exercised_24h,levels=c("0","1")) # exercised_24h 72</t>
  </si>
  <si>
    <t>levels(data$exercised_24h.factor)=c("N","S") # exercised_24h 44</t>
  </si>
  <si>
    <t>bia_phact</t>
  </si>
  <si>
    <t>Fez atividade física intensa nas ultimas 24 horas:</t>
  </si>
  <si>
    <t>Intense exercise in the last 24 hours?</t>
  </si>
  <si>
    <t>alcohol_24h</t>
  </si>
  <si>
    <t>Álcool nas últimas 24h?</t>
  </si>
  <si>
    <t>JG</t>
  </si>
  <si>
    <t>data$alcohol_24h.factor = factor(data$alcohol_24h,levels=c("0","1")) # alcohol_24h 68</t>
  </si>
  <si>
    <t>levels(data$alcohol_24h.factor)=c("N","S") # alcohol_24h 42</t>
  </si>
  <si>
    <t>bia_alcohol</t>
  </si>
  <si>
    <t>Fez o uso de bebida alcoólicas nas ultimas 24 horas:</t>
  </si>
  <si>
    <t>Alcohol in the last 24 hours?</t>
  </si>
  <si>
    <t>room_temperature</t>
  </si>
  <si>
    <t>Temperatura ambiente (23-25°C)</t>
  </si>
  <si>
    <t>JH</t>
  </si>
  <si>
    <t>data$room_temperature.factor = factor(data$room_temperature,levels=c("0","1")) # room_temperature 78</t>
  </si>
  <si>
    <t>levels(data$room_temperature.factor)=c("N","S") # room_temperature 47</t>
  </si>
  <si>
    <t>bia_ambtemp</t>
  </si>
  <si>
    <t>Temperatura ambiente entre 23-25°C:</t>
  </si>
  <si>
    <t>Room temperature (23-25°C)</t>
  </si>
  <si>
    <t>axillary_temperature</t>
  </si>
  <si>
    <t>Temperatura axilar</t>
  </si>
  <si>
    <t>Bioelectric Impedance Analysis (NCIT: C43545)
@PLACEHOLDER = 'xx.x ºC'</t>
  </si>
  <si>
    <t>JI</t>
  </si>
  <si>
    <t>bia_axtemp</t>
  </si>
  <si>
    <t>Temperatura axilar:</t>
  </si>
  <si>
    <t>Axillary temperature</t>
  </si>
  <si>
    <t>light_clothes</t>
  </si>
  <si>
    <t>Paciente com roupas leves?</t>
  </si>
  <si>
    <t>JJ</t>
  </si>
  <si>
    <t>data$light_clothes.factor = factor(data$light_clothes,levels=c("0","1")) # light_clothes 72</t>
  </si>
  <si>
    <t>levels(data$light_clothes.factor)=c("N","S") # light_clothes 44</t>
  </si>
  <si>
    <t>bia_clothes</t>
  </si>
  <si>
    <t>Paciente com roupas leves:</t>
  </si>
  <si>
    <t>Patient in light clothing?</t>
  </si>
  <si>
    <t>removed_objects</t>
  </si>
  <si>
    <t>Objetos metálicos removidos?</t>
  </si>
  <si>
    <t>JK</t>
  </si>
  <si>
    <t>data$removed_objects.factor = factor(data$removed_objects,levels=c("0","1")) # removed_objects 76</t>
  </si>
  <si>
    <t>levels(data$removed_objects.factor)=c("N","S") # removed_objects 46</t>
  </si>
  <si>
    <t>bia_objects</t>
  </si>
  <si>
    <t>Remover objetos metálicos:</t>
  </si>
  <si>
    <t>Removed metal objects?</t>
  </si>
  <si>
    <t>hairy_limbs</t>
  </si>
  <si>
    <t>Presença de pelos na região dos eletrodos?</t>
  </si>
  <si>
    <t>JL</t>
  </si>
  <si>
    <t>data$hairy_limbs.factor = factor(data$hairy_limbs,levels=c("0","1")) # hairy_limbs 68</t>
  </si>
  <si>
    <t>levels(data$hairy_limbs.factor)=c("N","S") # hairy_limbs 42</t>
  </si>
  <si>
    <t>bia_hair</t>
  </si>
  <si>
    <t>Presença de pelos na topografia de adesão dos eletrodos:</t>
  </si>
  <si>
    <t>Hair on the electrode region?</t>
  </si>
  <si>
    <t>removed_hair</t>
  </si>
  <si>
    <t>Remoção de pelos?</t>
  </si>
  <si>
    <t>JM</t>
  </si>
  <si>
    <t>data$removed_hair.factor = factor(data$removed_hair,levels=c("0","1")) # removed_hair 70</t>
  </si>
  <si>
    <t>levels(data$removed_hair.factor)=c("N","S") # removed_hair 43</t>
  </si>
  <si>
    <t>bia_hair_rem</t>
  </si>
  <si>
    <t>Remoção dos pelos com a lamina de barbear descartável:</t>
  </si>
  <si>
    <t>Hair removed?</t>
  </si>
  <si>
    <t>cleaned_skin</t>
  </si>
  <si>
    <t>Pele limpa com álcool 70%?</t>
  </si>
  <si>
    <t>JN</t>
  </si>
  <si>
    <t>data$cleaned_skin.factor = factor(data$cleaned_skin,levels=c("0","1")) # cleaned_skin 70</t>
  </si>
  <si>
    <t>levels(data$cleaned_skin.factor)=c("N","S") # cleaned_skin 43</t>
  </si>
  <si>
    <t>bia_cleaning</t>
  </si>
  <si>
    <t>Limpeza da pele com álcool 70%:</t>
  </si>
  <si>
    <t>Skin cleaned with 70% alcohol?</t>
  </si>
  <si>
    <t>last_meal_time</t>
  </si>
  <si>
    <t>Horário última refeição</t>
  </si>
  <si>
    <t>time</t>
  </si>
  <si>
    <t>Bioelectric Impedance Analysis (NCIT: C43545)
@HIDEBUTTON</t>
  </si>
  <si>
    <t>JO</t>
  </si>
  <si>
    <t>bia_lastfood</t>
  </si>
  <si>
    <t>Horário da última ingestão de alimentos</t>
  </si>
  <si>
    <t>Last meal time</t>
  </si>
  <si>
    <t>last_liquid_time</t>
  </si>
  <si>
    <t>Horário última ingestão líquida</t>
  </si>
  <si>
    <t>JP</t>
  </si>
  <si>
    <t>bia_lastliquid</t>
  </si>
  <si>
    <t>Horário da última ingestão de líquidos</t>
  </si>
  <si>
    <t>Last liquid intake time</t>
  </si>
  <si>
    <t>bed_rest_10min</t>
  </si>
  <si>
    <t>Decúbito dorsal 10 min?</t>
  </si>
  <si>
    <t>JQ</t>
  </si>
  <si>
    <t>data$bed_rest_10min.factor = factor(data$bed_rest_10min,levels=c("0","1")) # bed_rest_10min 74</t>
  </si>
  <si>
    <t>levels(data$bed_rest_10min.factor)=c("N","S") # bed_rest_10min 45</t>
  </si>
  <si>
    <t>bia_decubitus</t>
  </si>
  <si>
    <t>Paciente em decúbito dorsal por ao menos 10 minutos:</t>
  </si>
  <si>
    <t>Supine position for 10 min?</t>
  </si>
  <si>
    <t>bia_timestamp</t>
  </si>
  <si>
    <t>Horário BIA</t>
  </si>
  <si>
    <t>Date of Report of Interventional Procedure (Code C192400)
@HIDEBUTTON</t>
  </si>
  <si>
    <t>JR</t>
  </si>
  <si>
    <t>bia_time</t>
  </si>
  <si>
    <t>Horário exato da realização da BIA</t>
  </si>
  <si>
    <t>BIA timestamp</t>
  </si>
  <si>
    <t>time_fasted_food</t>
  </si>
  <si>
    <t>Jejum de alimentos (horas)</t>
  </si>
  <si>
    <t>round(datediff([bia_time], [bia_lastfood], 'h'),1)</t>
  </si>
  <si>
    <t>JS</t>
  </si>
  <si>
    <t>bia_fastingfood</t>
  </si>
  <si>
    <t>Tempo de jejum de alimentos, em horas</t>
  </si>
  <si>
    <t>Fasting time for food (hours)</t>
  </si>
  <si>
    <t>time_fasted_liquid</t>
  </si>
  <si>
    <t>Jejum de líquidos (horas)</t>
  </si>
  <si>
    <t>round(datediff([bia_time], [bia_lastliquid], 'h'),1)</t>
  </si>
  <si>
    <t>JT</t>
  </si>
  <si>
    <t>bia_fastingliquid</t>
  </si>
  <si>
    <t>Tempo de jejum, em horas</t>
  </si>
  <si>
    <t>Fasting time for liquids (hours)</t>
  </si>
  <si>
    <t>resistance</t>
  </si>
  <si>
    <t>Resistência (Ω)</t>
  </si>
  <si>
    <t>Bioelectric Impedance Analysis (NCIT: C43545)
@PLACEHOLDER = 'xxx.x'</t>
  </si>
  <si>
    <t>JU</t>
  </si>
  <si>
    <t>Resistance / Resistência Ω (R)</t>
  </si>
  <si>
    <t>Resistance (Ω)</t>
  </si>
  <si>
    <t>resistance_checked</t>
  </si>
  <si>
    <t>Resistência conferida?</t>
  </si>
  <si>
    <t xml:space="preserve"> @PLACEHOLDER = 'Confirme o valor'
Bioelectric Impedance Analysis (NCIT: C43545)</t>
  </si>
  <si>
    <t>JV</t>
  </si>
  <si>
    <t>resistance_chk</t>
  </si>
  <si>
    <t>Confirm Value Resistance / Resistência Ω (R)</t>
  </si>
  <si>
    <t>Resistance checked?</t>
  </si>
  <si>
    <t>reactance</t>
  </si>
  <si>
    <t>Reatância (Ω)</t>
  </si>
  <si>
    <t>Bioelectric Impedance Analysis (NCIT: C43545)
Reactance (NCIT: C43548)
@PLACEHOLDER = 'xx.x'</t>
  </si>
  <si>
    <t>JW</t>
  </si>
  <si>
    <t>Reatância Ω (Xc)</t>
  </si>
  <si>
    <t>Reactance (Ω)</t>
  </si>
  <si>
    <t>reactance_checked</t>
  </si>
  <si>
    <t>Reatância conferida?</t>
  </si>
  <si>
    <t xml:space="preserve"> @PLACEHOLDER = 'Confirme o valor'
Bioelectric Impedance Analysis (NCIT: C43545)
Reactance (NCIT: C43548)</t>
  </si>
  <si>
    <t>JX</t>
  </si>
  <si>
    <t>reactance_chk</t>
  </si>
  <si>
    <t>Confirm Value: Reatância Ω (Xc)</t>
  </si>
  <si>
    <t>Reactance checked?</t>
  </si>
  <si>
    <t>phase_angle</t>
  </si>
  <si>
    <t>Ângulo de fase (º)</t>
  </si>
  <si>
    <t>Bioelectric Impedance Analysis (NCIT: C43545)
@PLACEHOLDER = 'x.x'</t>
  </si>
  <si>
    <t>JY</t>
  </si>
  <si>
    <t>pha</t>
  </si>
  <si>
    <t>Phase Angle / Ângulo de fase º (PhA)</t>
  </si>
  <si>
    <t>Phase angle (º)</t>
  </si>
  <si>
    <t>phase_angle_checked</t>
  </si>
  <si>
    <t>Ângulo fase conferido?</t>
  </si>
  <si>
    <t>JZ</t>
  </si>
  <si>
    <t>pha_chk</t>
  </si>
  <si>
    <t>Confirm Value: Phase Angle / Ângulo de fase º (PhA)</t>
  </si>
  <si>
    <t>Phase angle checked?</t>
  </si>
  <si>
    <t>bia_show_metadata</t>
  </si>
  <si>
    <t>Mostrar metadados BIA?</t>
  </si>
  <si>
    <t>KA</t>
  </si>
  <si>
    <t>data$bia_show_metadata.factor = factor(data$bia_show_metadata,levels=c("0","1")) # bia_show_metadata 80</t>
  </si>
  <si>
    <t>levels(data$bia_show_metadata.factor)=c("Não","Sim") # bia_show_metadata 52</t>
  </si>
  <si>
    <t>bia_showmetadata</t>
  </si>
  <si>
    <t>Show BIA metadata?</t>
  </si>
  <si>
    <t>bia_complete</t>
  </si>
  <si>
    <t>Formulário impedncia_bioeltrica_corporal completo?</t>
  </si>
  <si>
    <t>KB</t>
  </si>
  <si>
    <t>data$bia_complete.factor = factor(data$bia_complete,levels=c("0","1","2")) # bia_complete 74</t>
  </si>
  <si>
    <t>levels(data$bia_complete.factor)=c("Incomplete","Unverified","Complete") # bia_complete 72</t>
  </si>
  <si>
    <t>impedncia_bioeltrica_corporal_complete</t>
  </si>
  <si>
    <t>Form impedncia_bioeltrica_corporal complete?</t>
  </si>
  <si>
    <t>grip_limitations_yn</t>
  </si>
  <si>
    <t>Limitações visíveis nas mãos?</t>
  </si>
  <si>
    <t>handgrip</t>
  </si>
  <si>
    <t>KC</t>
  </si>
  <si>
    <t>data$grip_limitations_yn.factor = factor(data$grip_limitations_yn,levels=c("0","1")) # grip_limitations_yn 84</t>
  </si>
  <si>
    <t>levels(data$grip_limitations_yn.factor)=c("Não","Sim") # grip_limitations_yn 54</t>
  </si>
  <si>
    <t>grip_limitations</t>
  </si>
  <si>
    <t>Existe alguma limitação visível nas mãos?</t>
  </si>
  <si>
    <t>fora_de_preenso_palmar</t>
  </si>
  <si>
    <t>Visible hand limitations?</t>
  </si>
  <si>
    <t>grip_rh_limitations</t>
  </si>
  <si>
    <t>Limitações mão direita</t>
  </si>
  <si>
    <t>0, Nenhuma | 1, Paralisia da mão | 2, Usando gesso no pulso ou na mão | 3, A maior parte da mão coberta por bandagens | 4, Ausência do polegar ou dedos quebrados | 5, Outra limitação significativa {grip_rhlimitother}</t>
  </si>
  <si>
    <t>KD</t>
  </si>
  <si>
    <t>data$grip_rh_limitations.factor = factor(data$grip_rh_limitations,levels=c("0","1","2","3","4","5")) # grip_rh_limitations 100</t>
  </si>
  <si>
    <t>levels(data$grip_rh_limitations.factor)=c("Nenhuma","Paralisia da mão","Usando gesso no pulso ou na mão","A maior parte da mão coberta por bandagens","Ausência do polegar ou dedos quebrados","Outra limitação significativa {grip_rhlimitother}") # grip_rh_limitations 243</t>
  </si>
  <si>
    <t>grip_rhlimitation</t>
  </si>
  <si>
    <t>Critérios de exclusão: limitações visíveis na mão direita </t>
  </si>
  <si>
    <t>Right hand limitations</t>
  </si>
  <si>
    <t>grip_lh_no_limitations</t>
  </si>
  <si>
    <t>Critério exclusão mão esquerda (Nenhuma)</t>
  </si>
  <si>
    <t>KE</t>
  </si>
  <si>
    <t>data$grip_lh_no_limitations.factor = factor(data$grip_lh_no_limitations,levels=c("0","1")) # grip_lh_no_limitations 90</t>
  </si>
  <si>
    <t>levels(data$grip_lh_no_limitations.factor)=c("Unchecked","Checked") # grip_lh_no_limitations 67</t>
  </si>
  <si>
    <t>grip_lhlimitation___0</t>
  </si>
  <si>
    <t>Critérios de exclusão: limitações visíveis na mão esquerda (choice=Nenhuma)</t>
  </si>
  <si>
    <t>Left hand exclusion criteria (None)</t>
  </si>
  <si>
    <t>grip_lh_paralysis</t>
  </si>
  <si>
    <t>Critério exclusão mão esquerda (Paralisia da mão)</t>
  </si>
  <si>
    <t>KF</t>
  </si>
  <si>
    <t>data$grip_lh_paralysis.factor = factor(data$grip_lh_paralysis,levels=c("0","1")) # grip_lh_paralysis 80</t>
  </si>
  <si>
    <t>levels(data$grip_lh_paralysis.factor)=c("Unchecked","Checked") # grip_lh_paralysis 62</t>
  </si>
  <si>
    <t>grip_lhlimitation___1</t>
  </si>
  <si>
    <t>Critérios de exclusão: limitações visíveis na mão esquerda (choice=Paralisia da mão)</t>
  </si>
  <si>
    <t>Left hand exclusion criteria (Hand paralysis)</t>
  </si>
  <si>
    <t>grip_lh_cast</t>
  </si>
  <si>
    <t>Critério exclusão mão esquerda (Usando gesso no pulso ou na mão)</t>
  </si>
  <si>
    <t>KG</t>
  </si>
  <si>
    <t>data$grip_lh_cast.factor = factor(data$grip_lh_cast,levels=c("0","1")) # grip_lh_cast 70</t>
  </si>
  <si>
    <t>levels(data$grip_lh_cast.factor)=c("Unchecked","Checked") # grip_lh_cast 57</t>
  </si>
  <si>
    <t>grip_lhlimitation___2</t>
  </si>
  <si>
    <t>Critérios de exclusão: limitações visíveis na mão esquerda (choice=Usando gesso no pulso ou na mão)</t>
  </si>
  <si>
    <t>Left hand exclusion criteria (Wearing cast on wrist or hand)</t>
  </si>
  <si>
    <t>grip_lh_bandaged</t>
  </si>
  <si>
    <t>Critério exclusão mão esquerda (A maior parte da mão coberta por bandagens)</t>
  </si>
  <si>
    <t>KH</t>
  </si>
  <si>
    <t>data$grip_lh_bandaged.factor = factor(data$grip_lh_bandaged,levels=c("0","1")) # grip_lh_bandaged 78</t>
  </si>
  <si>
    <t>levels(data$grip_lh_bandaged.factor)=c("Unchecked","Checked") # grip_lh_bandaged 61</t>
  </si>
  <si>
    <t>grip_lhlimitation___3</t>
  </si>
  <si>
    <t>Critérios de exclusão: limitações visíveis na mão esquerda (choice=A maior parte da mão coberta por bandagens)</t>
  </si>
  <si>
    <t>Left hand exclusion criteria (Most of hand covered by bandages)</t>
  </si>
  <si>
    <t>grip_lh_missing_thumb</t>
  </si>
  <si>
    <t>Critério exclusão mão esquerda (Ausência do polegar ou dedos quebrados)</t>
  </si>
  <si>
    <t>KI</t>
  </si>
  <si>
    <t>data$grip_lh_missing_thumb.factor = factor(data$grip_lh_missing_thumb,levels=c("0","1")) # grip_lh_missing_thumb 88</t>
  </si>
  <si>
    <t>levels(data$grip_lh_missing_thumb.factor)=c("Unchecked","Checked") # grip_lh_missing_thumb 66</t>
  </si>
  <si>
    <t>grip_lhlimitation___4</t>
  </si>
  <si>
    <t>Critérios de exclusão: limitações visíveis na mão esquerda (choice=Ausência do polegar ou dedos quebrados)</t>
  </si>
  <si>
    <t>Left hand exclusion criteria (Missing thumb or broken fingers)</t>
  </si>
  <si>
    <t>grip_lh_other_limitations</t>
  </si>
  <si>
    <t>Critério exclusão mão esquerda (Outra limitação significativa {grip_lhlimitother})</t>
  </si>
  <si>
    <t>KJ</t>
  </si>
  <si>
    <t>data$grip_lh_other_limitations.factor = factor(data$grip_lh_other_limitations,levels=c("0","1")) # grip_lh_other_limitations 96</t>
  </si>
  <si>
    <t>levels(data$grip_lh_other_limitations.factor)=c("Unchecked","Checked") # grip_lh_other_limitations 70</t>
  </si>
  <si>
    <t>grip_lhlimitation___5</t>
  </si>
  <si>
    <t>Critérios de exclusão: limitações visíveis na mão esquerda (choice=Outra limitação significativa {grip_lhlimitother})</t>
  </si>
  <si>
    <t>Left hand exclusion criteria (Other significant limitation {grip_lhlimitother})</t>
  </si>
  <si>
    <t>grip_lh_no_info</t>
  </si>
  <si>
    <t>Critério exclusão mão esquerda (No information)</t>
  </si>
  <si>
    <t>KK</t>
  </si>
  <si>
    <t>data$grip_lh_no_info.factor = factor(data$grip_lh_no_info,levels=c("0","1")) # grip_lh_no_info 76</t>
  </si>
  <si>
    <t>levels(data$grip_lh_no_info.factor)=c("Unchecked","Checked") # grip_lh_no_info 60</t>
  </si>
  <si>
    <t>grip_lhlimitation___ni</t>
  </si>
  <si>
    <t>Critérios de exclusão: limitações visíveis na mão esquerda (choice=No information)</t>
  </si>
  <si>
    <t>Left hand exclusion criteria (No information)</t>
  </si>
  <si>
    <t>grip_lh_unknown</t>
  </si>
  <si>
    <t>Critério exclusão mão esquerda (Unknown)</t>
  </si>
  <si>
    <t>KL</t>
  </si>
  <si>
    <t>data$grip_lh_unknown.factor = factor(data$grip_lh_unknown,levels=c("0","1")) # grip_lh_unknown 76</t>
  </si>
  <si>
    <t>levels(data$grip_lh_unknown.factor)=c("Unchecked","Checked") # grip_lh_unknown 60</t>
  </si>
  <si>
    <t>grip_lhlimitation___unk</t>
  </si>
  <si>
    <t>Critérios de exclusão: limitações visíveis na mão esquerda (choice=Unknown)</t>
  </si>
  <si>
    <t>Left hand exclusion criteria (Unknown)</t>
  </si>
  <si>
    <t>grip_lh_notasked</t>
  </si>
  <si>
    <t>Critério exclusão mão esquerda (Not asked)</t>
  </si>
  <si>
    <t>KM</t>
  </si>
  <si>
    <t>data$grip_lh_notasked.factor = factor(data$grip_lh_notasked,levels=c("0","1")) # grip_lh_notasked 78</t>
  </si>
  <si>
    <t>levels(data$grip_lh_notasked.factor)=c("Unchecked","Checked") # grip_lh_notasked 61</t>
  </si>
  <si>
    <t>grip_lhlimitation___nask</t>
  </si>
  <si>
    <t>Critérios de exclusão: limitações visíveis na mão esquerda (choice=Not asked)</t>
  </si>
  <si>
    <t>Left hand exclusion criteria (Not asked)</t>
  </si>
  <si>
    <t>grip_lh_askunknown</t>
  </si>
  <si>
    <t>Critério exclusão mão esquerda (Asked but unknown)</t>
  </si>
  <si>
    <t>KN</t>
  </si>
  <si>
    <t>data$grip_lh_askunknown.factor = factor(data$grip_lh_askunknown,levels=c("0","1")) # grip_lh_askunknown 82</t>
  </si>
  <si>
    <t>levels(data$grip_lh_askunknown.factor)=c("Unchecked","Checked") # grip_lh_askunknown 63</t>
  </si>
  <si>
    <t>grip_lhlimitation___asku</t>
  </si>
  <si>
    <t>Critérios de exclusão: limitações visíveis na mão esquerda (choice=Asked but unknown)</t>
  </si>
  <si>
    <t>Left hand exclusion criteria (Asked but unknown)</t>
  </si>
  <si>
    <t>grip_lh_invalid</t>
  </si>
  <si>
    <t>Critério exclusão mão esquerda (Invalid)</t>
  </si>
  <si>
    <t>KO</t>
  </si>
  <si>
    <t>data$grip_lh_invalid.factor = factor(data$grip_lh_invalid,levels=c("0","1")) # grip_lh_invalid 76</t>
  </si>
  <si>
    <t>levels(data$grip_lh_invalid.factor)=c("Unchecked","Checked") # grip_lh_invalid 60</t>
  </si>
  <si>
    <t>grip_lhlimitation___inv</t>
  </si>
  <si>
    <t>Critérios de exclusão: limitações visíveis na mão esquerda (choice=Invalid)</t>
  </si>
  <si>
    <t>Left hand exclusion criteria (Invalid)</t>
  </si>
  <si>
    <t>grip_lh_na</t>
  </si>
  <si>
    <t>Critério exclusão mão esquerda (Not applicable)</t>
  </si>
  <si>
    <t>KP</t>
  </si>
  <si>
    <t>data$grip_lh_na.factor = factor(data$grip_lh_na,levels=c("0","1")) # grip_lh_na 66</t>
  </si>
  <si>
    <t>levels(data$grip_lh_na.factor)=c("Unchecked","Checked") # grip_lh_na 55</t>
  </si>
  <si>
    <t>grip_lhlimitation___na</t>
  </si>
  <si>
    <t>Critérios de exclusão: limitações visíveis na mão esquerda (choice=Not applicable)</t>
  </si>
  <si>
    <t>Left hand exclusion criteria (Not applicable)</t>
  </si>
  <si>
    <t>grip_recent_surgery_yn</t>
  </si>
  <si>
    <t>Cirurgia recente nas mãos?</t>
  </si>
  <si>
    <t>0, Não | 1, Sim, à direita | 2, Sim, à esquerda</t>
  </si>
  <si>
    <t>autocomplete</t>
  </si>
  <si>
    <t>KQ</t>
  </si>
  <si>
    <t>data$grip_recent_surgery_yn.factor = factor(data$grip_recent_surgery_yn,levels=c("0","1","2")) # grip_recent_surgery_yn 94</t>
  </si>
  <si>
    <t>levels(data$grip_recent_surgery_yn.factor)=c("Não","Sim, à direita","Sim, à esquerda") # grip_recent_surgery_yn 86</t>
  </si>
  <si>
    <t>griprecentsurgery</t>
  </si>
  <si>
    <t>2. Você fez alguma cirurgia nas mãos ou pulsos nos últimos 3 meses?</t>
  </si>
  <si>
    <t>Recent hand surgery?</t>
  </si>
  <si>
    <t>grip_exclude_test_yn</t>
  </si>
  <si>
    <t>Motivo que impede a realização do teste</t>
  </si>
  <si>
    <t>0, Não | 1, Sim, não deveria testar a mão direita | 2, Sim, não deveria testar a mão esquerda | 3, Sim, não deveria testar ambas as mãos</t>
  </si>
  <si>
    <t>KR</t>
  </si>
  <si>
    <t>data$grip_exclude_test_yn.factor = factor(data$grip_exclude_test_yn,levels=c("0","1","2","3")) # grip_exclude_test_yn 94</t>
  </si>
  <si>
    <t>levels(data$grip_exclude_test_yn.factor)=c("Não","Sim, não deveria testar a mão direita","Sim, não deveria testar a mão esquerda","Sim, não deveria testar ambas as mãos") # grip_exclude_test_yn 170</t>
  </si>
  <si>
    <t>grip_exclude</t>
  </si>
  <si>
    <t>3. Neste teste, iremos pedir para que você aperte o aparelho o mais forte que consiga. Existe algum motivo pelo qual você não poderia fazer o teste?</t>
  </si>
  <si>
    <t>Reason for not performing the test</t>
  </si>
  <si>
    <t>grip_surgery_history_yn</t>
  </si>
  <si>
    <t>Cirurgia mãos/pulsos?</t>
  </si>
  <si>
    <t>0, Não | 1, Sim, na mão ou pulso direito | 2, Sim, na mão ou pulso esquerdo | 3, Sim, em ambas as mãos</t>
  </si>
  <si>
    <t>KS</t>
  </si>
  <si>
    <t>data$grip_surgery_history_yn.factor = factor(data$grip_surgery_history_yn,levels=c("0","1","2","3")) # grip_surgery_history_yn 100</t>
  </si>
  <si>
    <t>levels(data$grip_surgery_history_yn.factor)=c("Não","Sim, na mão ou pulso direito","Sim, na mão ou pulso esquerdo","Sim, em ambas as mãos") # grip_surgery_history_yn 139</t>
  </si>
  <si>
    <t>grip_surgery</t>
  </si>
  <si>
    <t>Condições não excludentes: 1. Você já fez alguma cirurgia nas mãos ou nos pulsos devido a artrite ou síndrome do túnel do carpo?</t>
  </si>
  <si>
    <t>Hand/wrist surgery history?</t>
  </si>
  <si>
    <t>grip_dominance</t>
  </si>
  <si>
    <t>Dominância da mão</t>
  </si>
  <si>
    <t>1, Destro | 2, Canhoto | 3, Ambidestro</t>
  </si>
  <si>
    <t>KT</t>
  </si>
  <si>
    <t>data$grip_dominance.factor = factor(data$grip_dominance,levels=c("1","2","3")) # grip_dominance 78</t>
  </si>
  <si>
    <t>levels(data$grip_dominance.factor)=c("Destro","Canhoto","Ambidestro") # grip_dominance 69</t>
  </si>
  <si>
    <t>2. Você é destro, canhoto ou ambidestro</t>
  </si>
  <si>
    <t>Hand dominance</t>
  </si>
  <si>
    <t>grip_pain_last7days_yn</t>
  </si>
  <si>
    <t>Dor nas mãos nos últimos 7 dias?</t>
  </si>
  <si>
    <t>0, Não | 1, Sim, na mão direita | 2, Sim, na mão esquerda | 3, Sim, em ambas as mãos</t>
  </si>
  <si>
    <t>KU</t>
  </si>
  <si>
    <t>data$grip_pain_last7days_yn.factor = factor(data$grip_pain_last7days_yn,levels=c("0","1","2","3")) # grip_pain_last7days_yn 98</t>
  </si>
  <si>
    <t>levels(data$grip_pain_last7days_yn.factor)=c("Não","Sim, na mão direita","Sim, na mão esquerda","Sim, em ambas as mãos") # grip_pain_last7days_yn 120</t>
  </si>
  <si>
    <t>grip_pain</t>
  </si>
  <si>
    <t>3. Você teve alguma dor, sensação de cansaço ou rigidez em alguma das mãos nos últimos 7 dias?</t>
  </si>
  <si>
    <t>Hand pain in the last 7 days?</t>
  </si>
  <si>
    <t>grip_rhpain</t>
  </si>
  <si>
    <t>Dor ou rigidez mão direita</t>
  </si>
  <si>
    <t>[grip_pain] = '1' or [grip_pain] = '3'</t>
  </si>
  <si>
    <t>KV</t>
  </si>
  <si>
    <t>data$grip_rhpain.factor = factor(data$grip_rhpain,levels=c("0","1")) # grip_rhpain 68</t>
  </si>
  <si>
    <t>levels(data$grip_rhpain.factor)=c("Não","Sim") # grip_rhpain 46</t>
  </si>
  <si>
    <t>3.1 Mão direita: A dor, sensação de cansaço ou rigidez na sua mão direita é causada por artrite, tendinite ou síndrome do túnel do carpo?</t>
  </si>
  <si>
    <t>Right hand pain or stiffness</t>
  </si>
  <si>
    <t>grip_lhpain</t>
  </si>
  <si>
    <t>Dor ou rigidez mão esquerda</t>
  </si>
  <si>
    <t>[grip_pain] = '2' or [grip_pain] = '3'</t>
  </si>
  <si>
    <t>KW</t>
  </si>
  <si>
    <t>data$grip_lhpain.factor = factor(data$grip_lhpain,levels=c("0","1")) # grip_lhpain 68</t>
  </si>
  <si>
    <t>levels(data$grip_lhpain.factor)=c("Não","Sim") # grip_lhpain 46</t>
  </si>
  <si>
    <t>3.1 Mão esquerda: A dor, sensação de cansaço ou rigidez na sua mão direita é causada por artrite, tendinite ou síndrome do túnel do carpo?</t>
  </si>
  <si>
    <t>Left hand pain or stiffness</t>
  </si>
  <si>
    <t>grip_test_procedure_understanding_yn</t>
  </si>
  <si>
    <t>Conduzindo um teste prático. O teste foi realizado?</t>
  </si>
  <si>
    <t>Grip Strength (NCIT: C139210)</t>
  </si>
  <si>
    <t>KX</t>
  </si>
  <si>
    <t>data$grip_test_procedure_understanding_yn.factor = factor(data$grip_test_procedure_understanding_yn,levels=c("0","1")) # grip_test_procedure_understanding_yn 118</t>
  </si>
  <si>
    <t>levels(data$grip_test_procedure_understanding_yn.factor)=c("Não","Sim") # grip_test_procedure_understanding_yn 71</t>
  </si>
  <si>
    <t>grip_procedure</t>
  </si>
  <si>
    <t>Conduzindo um teste prático - Objetivo: garantir que o participante compreende como o teste será realizado - O teste NÃO deve ser realizado com força máxima - Realize o teste com a mão oposta àquela que será a primeira mão testada.Obs: Se apenas uma mão for elegível para o teste, o teste prático será realizado com essa mão, com um lembrete para aguardar 60 segundos antes de começar o teste. Utilize um cronômetro digital para garantir que aguarde 60 segundos antes de iniciar o teste. - Com o participante em pé, confirme a postura adequada: Ficar em pé com os pés afastados na largura do quadril, alinhados e os dedos dos pés apontando para frente. Joelhos confortáveis, mas não dobrados. Ombros para trás e peito erguido. Cabeça nivelada. Olhos direcionados para frente. Braço ao lado do corpo com a palma da mão voltada para a perna. Nem o dinamômetro nem a mão devem tocar o corpo. - 'Agora tente uma vez apenas para sentir como é. Para esse treino, aperte suavemente. Pronto, inspire, expire e aperte suavemente durante a expiração.' O teste foi realizado com sucesso e o participante entendeu as orientações?</t>
  </si>
  <si>
    <t>Practice test conducted. Was the test performed?</t>
  </si>
  <si>
    <t>handgrip_right_1</t>
  </si>
  <si>
    <t>Mão direita: medida 1</t>
  </si>
  <si>
    <t>Right hand: first measurement</t>
  </si>
  <si>
    <t>([grip_limitations] = '0' or ([grip_limitations] = '1' and [grip_rhlimitation] = '0')) and ([griprecentsurgery] = '0' or [griprecentsurgery] = '2') and ([grip_exclude] = '0' or [grip_exclude] = '2')</t>
  </si>
  <si>
    <t>Grip Strength (NCIT: C139210)
@PLACEHOLDER = 'xx.x'</t>
  </si>
  <si>
    <t>KY</t>
  </si>
  <si>
    <t>grip_rh1</t>
  </si>
  <si>
    <t>Right hand: measurement 1</t>
  </si>
  <si>
    <t>grip_rh_validation1</t>
  </si>
  <si>
    <t>Mão direita: validação 1</t>
  </si>
  <si>
    <t>[grip_rh1] &lt;&gt; ''</t>
  </si>
  <si>
    <t xml:space="preserve"> @PLACEHOLDER = 'confirme o valor'
Grip Strength (NCIT: C139210)</t>
  </si>
  <si>
    <t>KZ</t>
  </si>
  <si>
    <t>grip_rh1check</t>
  </si>
  <si>
    <t>Right hand: validation 1</t>
  </si>
  <si>
    <t>grip_rh_stopwatch1</t>
  </si>
  <si>
    <t>[grip_rh1check] &lt;&gt; ''</t>
  </si>
  <si>
    <t>LA</t>
  </si>
  <si>
    <t>gripsw_rh1</t>
  </si>
  <si>
    <t>Mão direita: stopwatch 1</t>
  </si>
  <si>
    <t>handgrip_left_1</t>
  </si>
  <si>
    <t>Mão esquerda: medida 1</t>
  </si>
  <si>
    <t>Left hand: first measurement</t>
  </si>
  <si>
    <t>([grip_limitations] = '0' or [grip_lhlimitation(0)] = '1') and ([griprecentsurgery] = '0' or [griprecentsurgery] = '1') and ([grip_exclude] = '0' or [grip_exclude] = '1')</t>
  </si>
  <si>
    <t>LB</t>
  </si>
  <si>
    <t>grip_lh1</t>
  </si>
  <si>
    <t>Left hand: measurement 1</t>
  </si>
  <si>
    <t>grip_lh_validation1</t>
  </si>
  <si>
    <t>Mão esquerda: validação 1</t>
  </si>
  <si>
    <t>[grip_lh1] &lt;&gt; ''</t>
  </si>
  <si>
    <t>LC</t>
  </si>
  <si>
    <t>grip_lh1check</t>
  </si>
  <si>
    <t>Left hand: validation 1</t>
  </si>
  <si>
    <t>grip_lh_stopwatch1</t>
  </si>
  <si>
    <t>[grip_lh1check] &lt;&gt; ''</t>
  </si>
  <si>
    <t>LD</t>
  </si>
  <si>
    <t>gripsw_lh1</t>
  </si>
  <si>
    <t>Mão esquerda: stopwatch 1</t>
  </si>
  <si>
    <t>handgrip_right_2</t>
  </si>
  <si>
    <t>Mão direita: medida 2</t>
  </si>
  <si>
    <t>Right hand: second measurement</t>
  </si>
  <si>
    <t>[grip_rh1] &lt;&gt; '' and [grip_rh1check] &lt;&gt; '' and [grip_rh1] = [grip_rh1check] and [gripsw_rh1] &gt;= '01:00'</t>
  </si>
  <si>
    <t>LE</t>
  </si>
  <si>
    <t>grip_rh2</t>
  </si>
  <si>
    <t>Right hand: measurement 2</t>
  </si>
  <si>
    <t>grip_rh_validation2</t>
  </si>
  <si>
    <t>Mão direita: validação 2</t>
  </si>
  <si>
    <t>[grip_rh2] &lt;&gt; ''</t>
  </si>
  <si>
    <t>LF</t>
  </si>
  <si>
    <t>grip_rh2check</t>
  </si>
  <si>
    <t>Right hand: validation 2</t>
  </si>
  <si>
    <t>grip_rh_stopwatch2</t>
  </si>
  <si>
    <t>[grip_rh2check] &lt;&gt; ''</t>
  </si>
  <si>
    <t>LG</t>
  </si>
  <si>
    <t>gripsw_rh2</t>
  </si>
  <si>
    <t>Mão direita: stopwatch 2</t>
  </si>
  <si>
    <t>handgrip_left_2</t>
  </si>
  <si>
    <t>Mão esquerda: medida 2</t>
  </si>
  <si>
    <t>Left hand: second measurement</t>
  </si>
  <si>
    <t>[grip_lh1] &lt;&gt; '' and [grip_lh1check] &lt;&gt; '' and [grip_lh1] = [grip_lh1check] and [gripsw_lh1] &gt;= '01:00'</t>
  </si>
  <si>
    <t>LH</t>
  </si>
  <si>
    <t>grip_lh2</t>
  </si>
  <si>
    <t>Left hand: measurement 2</t>
  </si>
  <si>
    <t>grip_lh_validation2</t>
  </si>
  <si>
    <t>Mão esquerda: validação 2</t>
  </si>
  <si>
    <t>[grip_lh2] &lt;&gt; ''</t>
  </si>
  <si>
    <t>LI</t>
  </si>
  <si>
    <t>grip_lh2check</t>
  </si>
  <si>
    <t>Left hand: validation 2</t>
  </si>
  <si>
    <t>grip_lh_stopwatch2</t>
  </si>
  <si>
    <t>[grip_lh2check] &lt;&gt; ''</t>
  </si>
  <si>
    <t>LJ</t>
  </si>
  <si>
    <t>gripsw_lh2</t>
  </si>
  <si>
    <t>Mão esquerda: stopwatch 2</t>
  </si>
  <si>
    <t>handgrip_right_3</t>
  </si>
  <si>
    <t>Mão direita: medida 3</t>
  </si>
  <si>
    <t>Right hand: third measurement</t>
  </si>
  <si>
    <t>[grip_rh2] &lt;&gt; '' and [grip_rh2check] &lt;&gt; '' and [grip_rh2] = [grip_rh2check] and [gripsw_rh2] &gt;= '01:00'</t>
  </si>
  <si>
    <t>LK</t>
  </si>
  <si>
    <t>grip_rh3</t>
  </si>
  <si>
    <t>Right hand: measurement 3</t>
  </si>
  <si>
    <t>grip_rh_validation3</t>
  </si>
  <si>
    <t>Mão direita: validação 3</t>
  </si>
  <si>
    <t>[grip_rh3] &lt;&gt; ''</t>
  </si>
  <si>
    <t>LL</t>
  </si>
  <si>
    <t>grip_rh3check</t>
  </si>
  <si>
    <t>Right hand: validation 3</t>
  </si>
  <si>
    <t>handgrip_left_3</t>
  </si>
  <si>
    <t>Mão esquerda: medida 3</t>
  </si>
  <si>
    <t>Left hand: third measurement</t>
  </si>
  <si>
    <t>[grip_lh2] &lt;&gt; '' and [grip_lh2check] &lt;&gt; '' and [grip_lh2] = [grip_lh2check] and [gripsw_lh2] &gt;= '01:00'</t>
  </si>
  <si>
    <t>LM</t>
  </si>
  <si>
    <t>grip_lh3</t>
  </si>
  <si>
    <t>Left hand: measurement 3</t>
  </si>
  <si>
    <t>grip_lh_validation3</t>
  </si>
  <si>
    <t>Mão esquerda: validação 3</t>
  </si>
  <si>
    <t>[grip_lh3] &lt;&gt; ''</t>
  </si>
  <si>
    <t>LN</t>
  </si>
  <si>
    <t>grip_lh3check</t>
  </si>
  <si>
    <t>Left hand: validation 3</t>
  </si>
  <si>
    <t>handgrip_right_mean</t>
  </si>
  <si>
    <t>Média mão direita (kg)</t>
  </si>
  <si>
    <t>if(([grip_rh3check] &lt;&gt; '' and [grip_lh3check] &lt;&gt; '' and [grip_rh3] = [grip_rh3check] and [grip_lh3] = [grip_lh3check]), round(mean([grip_rh1],[grip_rh2],[grip_rh3]),2), '')</t>
  </si>
  <si>
    <t>Right hand: mean of 3 measurements</t>
  </si>
  <si>
    <t>LO</t>
  </si>
  <si>
    <t>grip_rhmean</t>
  </si>
  <si>
    <t>Média da mão direita (kg):</t>
  </si>
  <si>
    <t>Right hand mean (kg)</t>
  </si>
  <si>
    <t>handgrip_right_stdev</t>
  </si>
  <si>
    <t>Desvio padrão mão direita</t>
  </si>
  <si>
    <t>if(([grip_rh3check] &lt;&gt; '' and [grip_lh3check] &lt;&gt; '' and [grip_rh3] = [grip_rh3check] and [grip_lh3] = [grip_lh3check]), round(stdev([grip_rh1],[grip_rh2],[grip_rh3]),2), '')</t>
  </si>
  <si>
    <t>LP</t>
  </si>
  <si>
    <t>grip_rhstdev</t>
  </si>
  <si>
    <t>Desvio padrão da mão direita:</t>
  </si>
  <si>
    <t>Right hand standard deviation</t>
  </si>
  <si>
    <t>handgrip_left_mean</t>
  </si>
  <si>
    <t>Média mão esquerda (kg)</t>
  </si>
  <si>
    <t>if(([grip_rh3check] &lt;&gt; '' and [grip_lh3check] &lt;&gt; '' and [grip_rh3] = [grip_rh3check] and [grip_lh3] = [grip_lh3check]), round(mean([grip_lh1],[grip_lh2],[grip_lh3]),2), '')</t>
  </si>
  <si>
    <t>Left hand: mean of 3 measurements</t>
  </si>
  <si>
    <t>LQ</t>
  </si>
  <si>
    <t>grip_lhmean</t>
  </si>
  <si>
    <t>Média da mão esquerda (kg):</t>
  </si>
  <si>
    <t>Left hand mean (kg)</t>
  </si>
  <si>
    <t>handgrip_left_stdev</t>
  </si>
  <si>
    <t>Desvio padrão mão esquerda</t>
  </si>
  <si>
    <t>if(([grip_rh3check] &lt;&gt; '' and [grip_lh3check] &lt;&gt; '' and [grip_rh3] = [grip_rh3check] and [grip_lh3] = [grip_lh3check]), round(stdev([grip_lh1],[grip_lh2],[grip_lh3]),2), '')</t>
  </si>
  <si>
    <t>LR</t>
  </si>
  <si>
    <t>grip_lhstdev</t>
  </si>
  <si>
    <t>Desvio padrão da mão esquerda:</t>
  </si>
  <si>
    <t>Left hand standard deviation</t>
  </si>
  <si>
    <t>grip_see_metadata</t>
  </si>
  <si>
    <t>Ver metadados?</t>
  </si>
  <si>
    <t>LS</t>
  </si>
  <si>
    <t>data$grip_see_metadata.factor = factor(data$grip_see_metadata,levels=c("0","1")) # grip_see_metadata 80</t>
  </si>
  <si>
    <t>levels(data$grip_see_metadata.factor)=c("Não","Sim") # grip_see_metadata 52</t>
  </si>
  <si>
    <t>grip_seemetadata</t>
  </si>
  <si>
    <t>See metadata?</t>
  </si>
  <si>
    <t>handgrip_complete</t>
  </si>
  <si>
    <t>Formulário fora_de_preenso_palmar completo?</t>
  </si>
  <si>
    <t>LT</t>
  </si>
  <si>
    <t>data$handgrip_complete.factor = factor(data$handgrip_complete,levels=c("0","1","2")) # handgrip_complete 84</t>
  </si>
  <si>
    <t>levels(data$handgrip_complete.factor)=c("Incomplete","Unverified","Complete") # handgrip_complete 77</t>
  </si>
  <si>
    <t>fora_de_preenso_palmar_complete</t>
  </si>
  <si>
    <t>Form fora_de_preenso_palmar complete?</t>
  </si>
  <si>
    <t>frequency_bowel</t>
  </si>
  <si>
    <t>Frequência do hábito intestinal</t>
  </si>
  <si>
    <t>eliminations</t>
  </si>
  <si>
    <t>c25473, Diariamente | c64525, A cada dois dias | c64528, Três vezes por semana | c118853, Menos de três vezes por semana</t>
  </si>
  <si>
    <t>NCIT: Defecation, Code - C62787</t>
  </si>
  <si>
    <t>LU</t>
  </si>
  <si>
    <t>data$frequency_bowel.factor = factor(data$frequency_bowel,levels=c("c25473","c64525","c64528","c118853")) # frequency_bowel 105</t>
  </si>
  <si>
    <t>levels(data$frequency_bowel.factor)=c("Diariamente","A cada dois dias","Três vezes por semana","Menos de três vezes por semana") # frequency_bowel 128</t>
  </si>
  <si>
    <t>habitointestinal</t>
  </si>
  <si>
    <t>Qual a frequência do seu hábito intestinal?</t>
  </si>
  <si>
    <t>avaliao_nutricional</t>
  </si>
  <si>
    <t>Bowel movement frequency</t>
  </si>
  <si>
    <t>frequency_solid_stool</t>
  </si>
  <si>
    <t>Frequência de evacuações sólidas</t>
  </si>
  <si>
    <t>c70670, Sempre | c110991, Na maioria das vezes | c73116, Raramente | c70543, Nunca</t>
  </si>
  <si>
    <t>NCIT: Shape and Consistency of Stool, Code - C129750</t>
  </si>
  <si>
    <t>LV</t>
  </si>
  <si>
    <t>data$frequency_solid_stool.factor = factor(data$frequency_solid_stool,levels=c("c70670","c110991","c73116","c70543")) # frequency_solid_stool 117</t>
  </si>
  <si>
    <t>levels(data$frequency_solid_stool.factor)=c("Sempre","Na maioria das vezes","Raramente","Nunca") # frequency_solid_stool 96</t>
  </si>
  <si>
    <t>consist_ncia</t>
  </si>
  <si>
    <t>Com que regularidade você tem evacuações com consistência firme?</t>
  </si>
  <si>
    <t>Solid stool frequency</t>
  </si>
  <si>
    <t>frequency_diarrhea</t>
  </si>
  <si>
    <t>Frequência de evacuações líquidas</t>
  </si>
  <si>
    <t>c70543, Nunca | c73116, Raramente | c64649, Com frequência | c70670, Sempre</t>
  </si>
  <si>
    <t>NCIT: 
How Often had Stools That Were Loose or Liquid, Code - C125025</t>
  </si>
  <si>
    <t>LW</t>
  </si>
  <si>
    <t>data$frequency_diarrhea.factor = factor(data$frequency_diarrhea,levels=c("c70543","c73116","c64649","c70670")) # frequency_diarrhea 110</t>
  </si>
  <si>
    <t>levels(data$frequency_diarrhea.factor)=c("Nunca","Raramente","Com frequência","Sempre") # frequency_diarrhea 87</t>
  </si>
  <si>
    <t>evacuacaoliquida</t>
  </si>
  <si>
    <t>Com que regularidade você tem evacuações líquidas ou soltas?</t>
  </si>
  <si>
    <t>Diarrhea frequency</t>
  </si>
  <si>
    <t>contipation_yn</t>
  </si>
  <si>
    <t>Constipação?</t>
  </si>
  <si>
    <t>c49488, Sim | c49487, Não</t>
  </si>
  <si>
    <t>NCIT: Constipation, Code C37930</t>
  </si>
  <si>
    <t>LX</t>
  </si>
  <si>
    <t>data$contipation_yn.factor = factor(data$contipation_yn,levels=c("c49488","c49487")) # contipation_yn 84</t>
  </si>
  <si>
    <t>levels(data$contipation_yn.factor)=c("Sim","Não") # contipation_yn 49</t>
  </si>
  <si>
    <t>constipacao</t>
  </si>
  <si>
    <t>Você já sofreu de constipação (dificuldade para evacuar)?</t>
  </si>
  <si>
    <t>Constipation?</t>
  </si>
  <si>
    <t>frequency_laxative</t>
  </si>
  <si>
    <t>Frequência de uso de laxantes</t>
  </si>
  <si>
    <t>c70543, Nunca | c73116, Raramente | c25473, Diariamente | c67069, Semanalmente | c64498, Mensalmente</t>
  </si>
  <si>
    <t>NCIT: Laxative, Code C29697</t>
  </si>
  <si>
    <t>LY</t>
  </si>
  <si>
    <t>data$frequency_laxative.factor = factor(data$frequency_laxative,levels=c("c70543","c73116","c25473","c67069","c64498")) # frequency_laxative 119</t>
  </si>
  <si>
    <t>levels(data$frequency_laxative.factor)=c("Nunca","Raramente","Diariamente","Semanalmente","Mensalmente") # frequency_laxative 104</t>
  </si>
  <si>
    <t>laxativos</t>
  </si>
  <si>
    <t>Com que frequência você precisa fazer uso de laxantes para estimular as evacuações?</t>
  </si>
  <si>
    <t>Laxative use frequency</t>
  </si>
  <si>
    <t>urinary_frequency</t>
  </si>
  <si>
    <t>Frequência urinária</t>
  </si>
  <si>
    <t>c102843, Habitual | c16413, Aumentada | c25640, Diminuída</t>
  </si>
  <si>
    <t>NCIT: Urinary Frequency, Code - C26906</t>
  </si>
  <si>
    <t>LZ</t>
  </si>
  <si>
    <t>data$urinary_frequency.factor = factor(data$urinary_frequency,levels=c("c102843","c16413","c25640")) # urinary_frequency 100</t>
  </si>
  <si>
    <t>levels(data$urinary_frequency.factor)=c("Habitual","Aumentada","Diminuída") # urinary_frequency 75</t>
  </si>
  <si>
    <t>frequenciaurinaria</t>
  </si>
  <si>
    <t>Frequência urinária:</t>
  </si>
  <si>
    <t>Urinary frequency</t>
  </si>
  <si>
    <t>water_consumption</t>
  </si>
  <si>
    <t>Consumo de água</t>
  </si>
  <si>
    <t>NCIT: Water Consumption, Code C90484</t>
  </si>
  <si>
    <t>MA</t>
  </si>
  <si>
    <t>data$water_consumption.factor = factor(data$water_consumption,levels=c("c102843","c16413","c25640")) # water_consumption 100</t>
  </si>
  <si>
    <t>levels(data$water_consumption.factor)=c("Habitual","Aumentada","Diminuída") # water_consumption 75</t>
  </si>
  <si>
    <t>ingestaohidrica</t>
  </si>
  <si>
    <t>Em relação à quantidade de água consumida durante o dia:</t>
  </si>
  <si>
    <t>Water consumption</t>
  </si>
  <si>
    <t>hair_loss</t>
  </si>
  <si>
    <t>Queda de cabelo recente?</t>
  </si>
  <si>
    <t>c70543, Nunca | c129476, Leve | c129475, Moderada | c129474, Intensa | c129473, Muito intensa</t>
  </si>
  <si>
    <t>NCIT: Have Hair Loss, Code C116980
NCIT: Low Level , Code C129476
NCIT: Moderate Level , Code C129475
NCIT: High Level , Code C129474
NCIT: Very High Level , Code C129473</t>
  </si>
  <si>
    <t>MB</t>
  </si>
  <si>
    <t>data$hair_loss.factor = factor(data$hair_loss,levels=c("c70543","c129476","c129475","c129474","c129473")) # hair_loss 105</t>
  </si>
  <si>
    <t>levels(data$hair_loss.factor)=c("Nunca","Leve","Moderada","Intensa","Muito intensa") # hair_loss 84</t>
  </si>
  <si>
    <t>quedadecabelo</t>
  </si>
  <si>
    <t>Você tem observado queda de cabelo recentemente?</t>
  </si>
  <si>
    <t>Recent hair loss?</t>
  </si>
  <si>
    <t>nutrition_complete</t>
  </si>
  <si>
    <t>Formulário avaliao_nutricional completo?</t>
  </si>
  <si>
    <t>MC</t>
  </si>
  <si>
    <t>data$nutrition_complete.factor = factor(data$nutrition_complete,levels=c("0","1","2")) # nutrition_complete 86</t>
  </si>
  <si>
    <t>levels(data$nutrition_complete.factor)=c("Incomplete","Unverified","Complete") # nutrition_complete 78</t>
  </si>
  <si>
    <t>avaliao_nutricional_complete</t>
  </si>
  <si>
    <t>Form avaliao_nutricional complete?</t>
  </si>
  <si>
    <t>food_alergy</t>
  </si>
  <si>
    <t>Alergias/intolerâncias alimentares</t>
  </si>
  <si>
    <t>allergies</t>
  </si>
  <si>
    <t>NCIT: Food Allergy, Code C172304</t>
  </si>
  <si>
    <t>MD</t>
  </si>
  <si>
    <t>data$food_alergy.factor = factor(data$food_alergy,levels=c("c49488","c49487")) # food_alergy 78</t>
  </si>
  <si>
    <t>levels(data$food_alergy.factor)=c("Sim","Não") # food_alergy 46</t>
  </si>
  <si>
    <t>foodallergy</t>
  </si>
  <si>
    <t>Possui alergia e/ou intolerâncias alimentares?</t>
  </si>
  <si>
    <t>alergia_alimentar</t>
  </si>
  <si>
    <t>Food allergies/intolerances</t>
  </si>
  <si>
    <t>peanut_allergy</t>
  </si>
  <si>
    <t>Alergia ao amendoim?</t>
  </si>
  <si>
    <t>[foodallergy] = 'c49488'</t>
  </si>
  <si>
    <t>NCIT: Peanut, Code C72071</t>
  </si>
  <si>
    <t>ME</t>
  </si>
  <si>
    <t>data$peanut_allergy.factor = factor(data$peanut_allergy,levels=c("c49488","c49487")) # peanut_allergy 84</t>
  </si>
  <si>
    <t>levels(data$peanut_allergy.factor)=c("Sim","Não") # peanut_allergy 49</t>
  </si>
  <si>
    <t>amendoim</t>
  </si>
  <si>
    <t>Alergia ao amendoim</t>
  </si>
  <si>
    <t>Peanut allergy?</t>
  </si>
  <si>
    <t>nut_allergy</t>
  </si>
  <si>
    <t>Alergia a nozes?</t>
  </si>
  <si>
    <t>NCIT: Nut Allergy, Code C175521</t>
  </si>
  <si>
    <t>MF</t>
  </si>
  <si>
    <t>data$nut_allergy.factor = factor(data$nut_allergy,levels=c("c49488","c49487")) # nut_allergy 78</t>
  </si>
  <si>
    <t>levels(data$nut_allergy.factor)=c("Sim","Não") # nut_allergy 46</t>
  </si>
  <si>
    <t>alergianozes</t>
  </si>
  <si>
    <t>Alergia às nozes (como castanhas, amêndoas, pistaches)</t>
  </si>
  <si>
    <t>Nut allergy?</t>
  </si>
  <si>
    <t>seafood_allergy</t>
  </si>
  <si>
    <t>Alergia a frutos do mar?</t>
  </si>
  <si>
    <t>NCIT: Shellfish Allergy, Code C172320</t>
  </si>
  <si>
    <t>MG</t>
  </si>
  <si>
    <t>data$seafood_allergy.factor = factor(data$seafood_allergy,levels=c("c49488","c49487")) # seafood_allergy 86</t>
  </si>
  <si>
    <t>levels(data$seafood_allergy.factor)=c("Sim","Não") # seafood_allergy 50</t>
  </si>
  <si>
    <t>alergiamar</t>
  </si>
  <si>
    <t>Alergia a frutos do mar (como camarão, caranguejo, lagosta)</t>
  </si>
  <si>
    <t>Seafood allergy?</t>
  </si>
  <si>
    <t>egg_allergy</t>
  </si>
  <si>
    <t>Alergia a ovos?</t>
  </si>
  <si>
    <t>NCIT: Egg Allergy, Code C172313</t>
  </si>
  <si>
    <t>MH</t>
  </si>
  <si>
    <t>data$egg_allergy.factor = factor(data$egg_allergy,levels=c("c49488","c49487")) # egg_allergy 78</t>
  </si>
  <si>
    <t>levels(data$egg_allergy.factor)=c("Sim","Não") # egg_allergy 46</t>
  </si>
  <si>
    <t>alergia_a_ovos</t>
  </si>
  <si>
    <t>Alergia a ovos</t>
  </si>
  <si>
    <t>Egg allergy?</t>
  </si>
  <si>
    <t>lactose_intolerance</t>
  </si>
  <si>
    <t>Alergia/intolerância a laticínios</t>
  </si>
  <si>
    <t>NCIT: Dairy or Lactose Intolerance Allergy, Code C175520</t>
  </si>
  <si>
    <t>MI</t>
  </si>
  <si>
    <t>data$lactose_intolerance.factor = factor(data$lactose_intolerance,levels=c("c49488","c49487")) # lactose_intolerance 94</t>
  </si>
  <si>
    <t>levels(data$lactose_intolerance.factor)=c("Sim","Não") # lactose_intolerance 54</t>
  </si>
  <si>
    <t>intoler_ncia_a_lactose</t>
  </si>
  <si>
    <t>Alergia e/ou intolerância a laticínios</t>
  </si>
  <si>
    <t>Dairy allergy/intolerance</t>
  </si>
  <si>
    <t>gluten_intolerance</t>
  </si>
  <si>
    <t>Alergia ao trigo/glúten</t>
  </si>
  <si>
    <t>NCIT: Wheat Gluten, Code C84242</t>
  </si>
  <si>
    <t>MJ</t>
  </si>
  <si>
    <t>data$gluten_intolerance.factor = factor(data$gluten_intolerance,levels=c("c49488","c49487")) # gluten_intolerance 92</t>
  </si>
  <si>
    <t>levels(data$gluten_intolerance.factor)=c("Sim","Não") # gluten_intolerance 53</t>
  </si>
  <si>
    <t>alergia_ao_trigo_gl_ten_ce</t>
  </si>
  <si>
    <t>Alergia ao trigo/glúten (celíacos)</t>
  </si>
  <si>
    <t>Wheat/gluten allergy</t>
  </si>
  <si>
    <t>soy_allergy</t>
  </si>
  <si>
    <t>Alergia à soja?</t>
  </si>
  <si>
    <t>NCIT: Soybean, Code C72010</t>
  </si>
  <si>
    <t>MK</t>
  </si>
  <si>
    <t>data$soy_allergy.factor = factor(data$soy_allergy,levels=c("c49488","c49487")) # soy_allergy 78</t>
  </si>
  <si>
    <t>levels(data$soy_allergy.factor)=c("Sim","Não") # soy_allergy 46</t>
  </si>
  <si>
    <t>lergia_soja</t>
  </si>
  <si>
    <t>Alergia à soja</t>
  </si>
  <si>
    <t>Soy allergy?</t>
  </si>
  <si>
    <t>fish_allergy</t>
  </si>
  <si>
    <t>Alergia a peixes?</t>
  </si>
  <si>
    <t>NCIT: 
Known History of Allergy to Fish, Code C168297</t>
  </si>
  <si>
    <t>ML</t>
  </si>
  <si>
    <t>data$fish_allergy.factor = factor(data$fish_allergy,levels=c("c49488","c49487")) # fish_allergy 80</t>
  </si>
  <si>
    <t>levels(data$fish_allergy.factor)=c("Sim","Não") # fish_allergy 47</t>
  </si>
  <si>
    <t>alergia_a_peixes_como_salm</t>
  </si>
  <si>
    <t>Alergia a peixes (como salmão, atum, bacalhau)</t>
  </si>
  <si>
    <t>Fish allergy?</t>
  </si>
  <si>
    <t>allergy_complete</t>
  </si>
  <si>
    <t>Formulário alergia_alimentar completo?</t>
  </si>
  <si>
    <t>MM</t>
  </si>
  <si>
    <t>data$allergy_complete.factor = factor(data$allergy_complete,levels=c("0","1","2")) # allergy_complete 82</t>
  </si>
  <si>
    <t>levels(data$allergy_complete.factor)=c("Incomplete","Unverified","Complete") # allergy_complete 76</t>
  </si>
  <si>
    <t>alergia_alimentar_complete</t>
  </si>
  <si>
    <t>Form alergia_alimentar complete?</t>
  </si>
  <si>
    <t>evs_days</t>
  </si>
  <si>
    <t>Dias de atividade física (semana)</t>
  </si>
  <si>
    <t>evs</t>
  </si>
  <si>
    <t>0, 0 | 1, 1 | 2, 2 | 3, 3 | 4, 4 | 5, 5 | 6, 6 | 7, 7</t>
  </si>
  <si>
    <t>MN</t>
  </si>
  <si>
    <t>data$evs_days.factor = factor(data$evs_days,levels=c("0","1","2","3","4","5","6","7")) # evs_days 86</t>
  </si>
  <si>
    <t>levels(data$evs_days.factor)=c("0","1","2","3","4","5","6","7") # evs_days 63</t>
  </si>
  <si>
    <t>Script:'Em média, em quantos dias por semana você realiza atividade física moderada a extenuante, como uma caminhada rápida?'</t>
  </si>
  <si>
    <t>exercise_vital_sign</t>
  </si>
  <si>
    <t>Days of physical activity (week)</t>
  </si>
  <si>
    <t>evs_time</t>
  </si>
  <si>
    <t>Minutos de atividade física diária</t>
  </si>
  <si>
    <t>0, 0 | 10, 10 | 20, 20 | 30, 30 | 40, 40 | 50, 50 | 60, 60 | 90, 90 | 120, 120 | 150, 150</t>
  </si>
  <si>
    <t>NCIT:  Physical Activity Measurement, Code - C120914</t>
  </si>
  <si>
    <t>MO</t>
  </si>
  <si>
    <t>data$evs_time.factor = factor(data$evs_time,levels=c("0","10","20","30","40","50","60","90","120","150")) # evs_time 105</t>
  </si>
  <si>
    <t>levels(data$evs_time.factor)=c("0","10","20","30","40","50","60","90","120","150") # evs_time 82</t>
  </si>
  <si>
    <t>Script:  'Em média, por quantos minutos por dia você realiza atividade física neste nível?'(expresso em minutos)</t>
  </si>
  <si>
    <t>Minutes of daily physical activity</t>
  </si>
  <si>
    <t>evs_score</t>
  </si>
  <si>
    <t>Escore EVS</t>
  </si>
  <si>
    <t>[evs_days]*[evs_time]</t>
  </si>
  <si>
    <t>Physical Activity Measurement (NCIT: C120914) estimated through Exercise Vital Sign (EVS); Coleman, J.K, et al., 2012. DOI: 10.1249/MSS.0b013e3182630ec1</t>
  </si>
  <si>
    <t>MP</t>
  </si>
  <si>
    <t>EVS score</t>
  </si>
  <si>
    <t>exercise_type_1</t>
  </si>
  <si>
    <t>Tipo de atividade física principal</t>
  </si>
  <si>
    <t>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</si>
  <si>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[evs_score] &lt;&gt; '' and [evs_score] &lt;&gt; 0</t>
  </si>
  <si>
    <t>Physical Activity (NCIT: C17708)</t>
  </si>
  <si>
    <t>MQ</t>
  </si>
  <si>
    <t>data$exercise_type_1.factor = factor(data$exercise_type_1,levels=c("1","2","3","4","5","6","7","8","9","10","11","12","13","14","15","16","17","18","19","20","21")) # exercise_type_1 164</t>
  </si>
  <si>
    <t>levels(data$exercise_type_1.factor)=c("Alongamento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exercise_type_1 1056</t>
  </si>
  <si>
    <t>phy_activity_1</t>
  </si>
  <si>
    <t>Qual a atividade física principal realizada pelo participante?</t>
  </si>
  <si>
    <t>Main physical activity type</t>
  </si>
  <si>
    <t>secondary_physical_activity_yn</t>
  </si>
  <si>
    <t>Atividade física secundária?</t>
  </si>
  <si>
    <t>0, Não | 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</si>
  <si>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[phy_activity_1] &lt;&gt; ''</t>
  </si>
  <si>
    <t>MR</t>
  </si>
  <si>
    <t>data$secondary_physical_activity_yn.factor = factor(data$secondary_physical_activity_yn,levels=c("0","1","2","3","4","5","6","7","8","9","10","11","12","13","14","15","16","17","18","19","20","21")) # secondary_physical_activity_yn 198</t>
  </si>
  <si>
    <t>levels(data$secondary_physical_activity_yn.factor)=c("Não","Alongamento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secondary_physical_activity_yn 1077</t>
  </si>
  <si>
    <t>phy_activity_2</t>
  </si>
  <si>
    <t>O participante realiza alguma atividade física secundária?</t>
  </si>
  <si>
    <t>Secondary physical activity?</t>
  </si>
  <si>
    <t>tertiary_physical_activity_yn</t>
  </si>
  <si>
    <t>Atividade física terciária?</t>
  </si>
  <si>
    <t>[phy_activity_2] &lt;&gt; '' and [phy_activity_2] &lt;&gt; '0'</t>
  </si>
  <si>
    <t>MS</t>
  </si>
  <si>
    <t>data$tertiary_physical_activity_yn.factor = factor(data$tertiary_physical_activity_yn,levels=c("0","1","2","3","4","5","6","7","8","9","10","11","12","13","14","15","16","17","18","19","20","21")) # tertiary_physical_activity_yn 196</t>
  </si>
  <si>
    <t>levels(data$tertiary_physical_activity_yn.factor)=c("Não","Alongamento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tertiary_physical_activity_yn 1076</t>
  </si>
  <si>
    <t>phy_activity_3</t>
  </si>
  <si>
    <t>O participante realiza alguma atividade física terciária?</t>
  </si>
  <si>
    <t>Tertiary physical activity?</t>
  </si>
  <si>
    <t>evs_check</t>
  </si>
  <si>
    <t>MT</t>
  </si>
  <si>
    <t>evs_comentarios</t>
  </si>
  <si>
    <t>Comentários sobre conferência</t>
  </si>
  <si>
    <t>evs_complete</t>
  </si>
  <si>
    <t>Formulário exercise_vital_sign completo?</t>
  </si>
  <si>
    <t>MU</t>
  </si>
  <si>
    <t>data$evs_complete.factor = factor(data$evs_complete,levels=c("0","1","2")) # evs_complete 74</t>
  </si>
  <si>
    <t>levels(data$evs_complete.factor)=c("Incomplete","Unverified","Complete") # evs_complete 72</t>
  </si>
  <si>
    <t>exercise_vital_sign_complete</t>
  </si>
  <si>
    <t>Form exercise_vital_sign complete?</t>
  </si>
  <si>
    <t>alcohol_frequency</t>
  </si>
  <si>
    <t>Consumo frequente de álcool?</t>
  </si>
  <si>
    <t>alcohol</t>
  </si>
  <si>
    <t>0, Nunca: Não consome bebidas alcoólicas | 1, Ocasionalmente: Consumo esporádico, em ocasiões especiais | 3, Regularmente: Consumo em uma base consistente, mas não diariamente | 4, Diariamente: Consumo de álcool todos os dias | 5, Ex-etilista</t>
  </si>
  <si>
    <t>MV</t>
  </si>
  <si>
    <t>data$alcohol_frequency.factor = factor(data$alcohol_frequency,levels=c("0","1","3","4","5")) # alcohol_frequency 92</t>
  </si>
  <si>
    <t>levels(data$alcohol_frequency.factor)=c("Nunca: Não consome bebidas alcoólicas","Ocasionalmente: Consumo esporádico, em ocasiões especiais","Regularmente: Consumo em uma base consistente, mas não diariamente","Diariamente: Consumo de álcool todos os dias","Ex-etilista") # alcohol_frequency 270</t>
  </si>
  <si>
    <t>alcoholhistory</t>
  </si>
  <si>
    <t>O participante consome bebidas alcoólicas frequentemente?</t>
  </si>
  <si>
    <t>consumo_alcool</t>
  </si>
  <si>
    <t>Frequent alcohol consumption?</t>
  </si>
  <si>
    <t>alcohol_stopped_years_ago</t>
  </si>
  <si>
    <t>Anos desde que parou de beber?</t>
  </si>
  <si>
    <t>1, Menos de 1 ano | 2, 1 a 5 anos | 3, 5 a 10 anos | 4, 10 a 20 anos | 5, Mais de 20 anos</t>
  </si>
  <si>
    <t>[alcoholhistory]="5"</t>
  </si>
  <si>
    <t>MW</t>
  </si>
  <si>
    <t>data$alcohol_stopped_years_ago.factor = factor(data$alcohol_stopped_years_ago,levels=c("1","2","3","4","5")) # alcohol_stopped_years_ago 108</t>
  </si>
  <si>
    <t>levels(data$alcohol_stopped_years_ago.factor)=c("Menos de 1 ano","1 a 5 anos","5 a 10 anos","10 a 20 anos","Mais de 20 anos") # alcohol_stopped_years_ago 125</t>
  </si>
  <si>
    <t>alcoholstoppedage</t>
  </si>
  <si>
    <t>Parou de beber há quantos anos?</t>
  </si>
  <si>
    <t>Years since stopped drinking?</t>
  </si>
  <si>
    <t>years_drinks_alcohol</t>
  </si>
  <si>
    <t>Anos de consumo de álcool</t>
  </si>
  <si>
    <t>1, Menos de 2 anos | 2, 2 a 5 anos | 3, 5 a 10 anos | 4, 10 a 20 anos | 5, Mais de 20 anos</t>
  </si>
  <si>
    <t>[alcoholhistory] = '3' or [alcoholhistory] = '4'</t>
  </si>
  <si>
    <t>MX</t>
  </si>
  <si>
    <t>data$years_drinks_alcohol.factor = factor(data$years_drinks_alcohol,levels=c("1","2","3","4","5")) # years_drinks_alcohol 98</t>
  </si>
  <si>
    <t>levels(data$years_drinks_alcohol.factor)=c("Menos de 2 anos","2 a 5 anos","5 a 10 anos","10 a 20 anos","Mais de 20 anos") # years_drinks_alcohol 121</t>
  </si>
  <si>
    <t>alcoholyears</t>
  </si>
  <si>
    <t>Há quantos anos o participante consome álcool?</t>
  </si>
  <si>
    <t>Years of alcohol consumption</t>
  </si>
  <si>
    <t>beer_yn</t>
  </si>
  <si>
    <t>Álcool (Cerveja)</t>
  </si>
  <si>
    <t>MY</t>
  </si>
  <si>
    <t>data$beer_yn.factor = factor(data$beer_yn,levels=c("0","1")) # beer_yn 60</t>
  </si>
  <si>
    <t>levels(data$beer_yn.factor)=c("Unchecked","Checked") # beer_yn 52</t>
  </si>
  <si>
    <t>alcoholtype___1</t>
  </si>
  <si>
    <t>Tipo de bebida alcoólica consumida (choice=Cerveja)</t>
  </si>
  <si>
    <t>Alcohol (Beer)</t>
  </si>
  <si>
    <t>wine_yn</t>
  </si>
  <si>
    <t>Álcool (Vinho)</t>
  </si>
  <si>
    <t>MZ</t>
  </si>
  <si>
    <t>data$wine_yn.factor = factor(data$wine_yn,levels=c("0","1")) # wine_yn 60</t>
  </si>
  <si>
    <t>levels(data$wine_yn.factor)=c("Unchecked","Checked") # wine_yn 52</t>
  </si>
  <si>
    <t>alcoholtype___2</t>
  </si>
  <si>
    <t>Tipo de bebida alcoólica consumida (choice=Vinho)</t>
  </si>
  <si>
    <t>Alcohol (Wine)</t>
  </si>
  <si>
    <t>spirit_yn</t>
  </si>
  <si>
    <t>Álcool (Cachaça, whisky ou vodka)</t>
  </si>
  <si>
    <t>NA</t>
  </si>
  <si>
    <t>data$spirit_yn.factor = factor(data$spirit_yn,levels=c("0","1")) # spirit_yn 64</t>
  </si>
  <si>
    <t>levels(data$spirit_yn.factor)=c("Unchecked","Checked") # spirit_yn 54</t>
  </si>
  <si>
    <t>alcoholtype___3</t>
  </si>
  <si>
    <t>Tipo de bebida alcoólica consumida (choice=Cachaça, whisky ou vodka)</t>
  </si>
  <si>
    <t>Alcohol (Cachaça</t>
  </si>
  <si>
    <t>alcohol_type_other</t>
  </si>
  <si>
    <t>Álcool (Outro (especificar))</t>
  </si>
  <si>
    <t>NB</t>
  </si>
  <si>
    <t>data$alcohol_type_other.factor = factor(data$alcohol_type_other,levels=c("0","1")) # alcohol_type_other 82</t>
  </si>
  <si>
    <t>levels(data$alcohol_type_other.factor)=c("Unchecked","Checked") # alcohol_type_other 63</t>
  </si>
  <si>
    <t>alcoholtype___9</t>
  </si>
  <si>
    <t>Tipo de bebida alcoólica consumida (choice=Outro (especificar))</t>
  </si>
  <si>
    <t>Alcohol (Other</t>
  </si>
  <si>
    <t>alcohol_type_no_info</t>
  </si>
  <si>
    <t>Álcool (No information)</t>
  </si>
  <si>
    <t>NC</t>
  </si>
  <si>
    <t>data$alcohol_type_no_info.factor = factor(data$alcohol_type_no_info,levels=c("0","1")) # alcohol_type_no_info 86</t>
  </si>
  <si>
    <t>levels(data$alcohol_type_no_info.factor)=c("Unchecked","Checked") # alcohol_type_no_info 65</t>
  </si>
  <si>
    <t>alcoholtype___ni</t>
  </si>
  <si>
    <t>Tipo de bebida alcoólica consumida (choice=No information)</t>
  </si>
  <si>
    <t>Alcohol (No information)</t>
  </si>
  <si>
    <t>alcohol_type_unknown</t>
  </si>
  <si>
    <t>Álcool (Unknown)</t>
  </si>
  <si>
    <t>ND</t>
  </si>
  <si>
    <t>data$alcohol_type_unknown.factor = factor(data$alcohol_type_unknown,levels=c("0","1")) # alcohol_type_unknown 86</t>
  </si>
  <si>
    <t>levels(data$alcohol_type_unknown.factor)=c("Unchecked","Checked") # alcohol_type_unknown 65</t>
  </si>
  <si>
    <t>alcoholtype___unk</t>
  </si>
  <si>
    <t>Tipo de bebida alcoólica consumida (choice=Unknown)</t>
  </si>
  <si>
    <t>Alcohol (Unknown)</t>
  </si>
  <si>
    <t>alcohol_type_not_asked</t>
  </si>
  <si>
    <t>Álcool (Not asked)</t>
  </si>
  <si>
    <t>NE</t>
  </si>
  <si>
    <t>data$alcohol_type_not_asked.factor = factor(data$alcohol_type_not_asked,levels=c("0","1")) # alcohol_type_not_asked 90</t>
  </si>
  <si>
    <t>levels(data$alcohol_type_not_asked.factor)=c("Unchecked","Checked") # alcohol_type_not_asked 67</t>
  </si>
  <si>
    <t>alcoholtype___nask</t>
  </si>
  <si>
    <t>Tipo de bebida alcoólica consumida (choice=Not asked)</t>
  </si>
  <si>
    <t>Alcohol (Not asked)</t>
  </si>
  <si>
    <t>alcohol_type_asked_unknown</t>
  </si>
  <si>
    <t>Álcool (Asked but unknown)</t>
  </si>
  <si>
    <t>NF</t>
  </si>
  <si>
    <t>data$alcohol_type_asked_unknown.factor = factor(data$alcohol_type_asked_unknown,levels=c("0","1")) # alcohol_type_asked_unknown 98</t>
  </si>
  <si>
    <t>levels(data$alcohol_type_asked_unknown.factor)=c("Unchecked","Checked") # alcohol_type_asked_unknown 71</t>
  </si>
  <si>
    <t>alcoholtype___asku</t>
  </si>
  <si>
    <t>Tipo de bebida alcoólica consumida (choice=Asked but unknown)</t>
  </si>
  <si>
    <t>Alcohol (Asked but unknown)</t>
  </si>
  <si>
    <t>alcohol_type_invalid</t>
  </si>
  <si>
    <t>Álcool (Invalid)</t>
  </si>
  <si>
    <t>NG</t>
  </si>
  <si>
    <t>data$alcohol_type_invalid.factor = factor(data$alcohol_type_invalid,levels=c("0","1")) # alcohol_type_invalid 86</t>
  </si>
  <si>
    <t>levels(data$alcohol_type_invalid.factor)=c("Unchecked","Checked") # alcohol_type_invalid 65</t>
  </si>
  <si>
    <t>alcoholtype___inv</t>
  </si>
  <si>
    <t>Tipo de bebida alcoólica consumida (choice=Invalid)</t>
  </si>
  <si>
    <t>Alcohol (Invalid)</t>
  </si>
  <si>
    <t>alcohol_type_na</t>
  </si>
  <si>
    <t>Álcool (Not applicable)</t>
  </si>
  <si>
    <t>NH</t>
  </si>
  <si>
    <t>data$alcohol_type_na.factor = factor(data$alcohol_type_na,levels=c("0","1")) # alcohol_type_na 76</t>
  </si>
  <si>
    <t>levels(data$alcohol_type_na.factor)=c("Unchecked","Checked") # alcohol_type_na 60</t>
  </si>
  <si>
    <t>alcoholtype___na</t>
  </si>
  <si>
    <t>Tipo de bebida alcoólica consumida (choice=Not applicable)</t>
  </si>
  <si>
    <t>Alcohol (Not applicable)</t>
  </si>
  <si>
    <t>beer_per_week</t>
  </si>
  <si>
    <t>Cervejas/semana</t>
  </si>
  <si>
    <t>[alcoholtype(1)]=1</t>
  </si>
  <si>
    <t xml:space="preserve"> @PLACEHOLDER="número inteiro"</t>
  </si>
  <si>
    <t>NI</t>
  </si>
  <si>
    <t>beer</t>
  </si>
  <si>
    <t>Quantas latas por semana? (1 lata = 350 ml)</t>
  </si>
  <si>
    <t>Beers per week</t>
  </si>
  <si>
    <t>beer_dose</t>
  </si>
  <si>
    <t>Doses de cerveja/semana</t>
  </si>
  <si>
    <t>round((([beer]*350*0.05*0.789)/14),2)</t>
  </si>
  <si>
    <t>[beer]&lt;&gt;""</t>
  </si>
  <si>
    <t>NJ</t>
  </si>
  <si>
    <t>beerdose</t>
  </si>
  <si>
    <t>Doses por semana</t>
  </si>
  <si>
    <t>Beer doses per week</t>
  </si>
  <si>
    <t>wine_ml_per_week</t>
  </si>
  <si>
    <t>Vinho/semana (ml)</t>
  </si>
  <si>
    <t>[alcoholtype(2)]=1</t>
  </si>
  <si>
    <t>NK</t>
  </si>
  <si>
    <t>wine</t>
  </si>
  <si>
    <t>Quantos ml por semana? (1 garrafa = 750 ml)</t>
  </si>
  <si>
    <t>Wine per week (ml)</t>
  </si>
  <si>
    <t>wine_dose</t>
  </si>
  <si>
    <t>Doses de vinho/sem</t>
  </si>
  <si>
    <t>round((([wine]*0.12*0.789)/14),2)</t>
  </si>
  <si>
    <t>[wine]&lt;&gt;""</t>
  </si>
  <si>
    <t>NL</t>
  </si>
  <si>
    <t>winedose</t>
  </si>
  <si>
    <t>Wine doses per week</t>
  </si>
  <si>
    <t>distilled_ml_per_week</t>
  </si>
  <si>
    <t>Destilados/semana (ml)</t>
  </si>
  <si>
    <t>[alcoholtype(3)]=1</t>
  </si>
  <si>
    <t>NM</t>
  </si>
  <si>
    <t>destilled</t>
  </si>
  <si>
    <t>Quantos ml por semana? (1 dose = 40 ml / 1 corote = 500 ml)</t>
  </si>
  <si>
    <t>Spirits per week (ml)</t>
  </si>
  <si>
    <t>spirit_dose</t>
  </si>
  <si>
    <t>Doses de bebida/sem</t>
  </si>
  <si>
    <t>round((([destilled]*0.4*0.789)/14),2)</t>
  </si>
  <si>
    <t>[destilled]&lt;&gt;""</t>
  </si>
  <si>
    <t>NN</t>
  </si>
  <si>
    <t>destilleddose</t>
  </si>
  <si>
    <t>Spirit doses per week</t>
  </si>
  <si>
    <t>alcohol_type_other_specify</t>
  </si>
  <si>
    <t>Outro tipo de álcool (especifique)</t>
  </si>
  <si>
    <t>[alcoholtype(9)]=1</t>
  </si>
  <si>
    <t>NO</t>
  </si>
  <si>
    <t>alcoholtypeother</t>
  </si>
  <si>
    <t>Outro (favor especificar)</t>
  </si>
  <si>
    <t>Other alcohol type (specify)</t>
  </si>
  <si>
    <t>alcohol_other_doses_per_week</t>
  </si>
  <si>
    <t>Doses de álcool/semana</t>
  </si>
  <si>
    <t>number</t>
  </si>
  <si>
    <t>NP</t>
  </si>
  <si>
    <t>alcoholtypeotherdose</t>
  </si>
  <si>
    <t>Quantas doses por semana? (1 dose = 14g de álcool)</t>
  </si>
  <si>
    <t>Alcohol doses per week</t>
  </si>
  <si>
    <t>alcohol_dose</t>
  </si>
  <si>
    <t>round(sum([alcoholtypeotherdose],[beerdose],[winedose],[destilleddose]),2)</t>
  </si>
  <si>
    <t>Fonte: The Basics, Defining How Much Alcohol is Too Much, NIAAA</t>
  </si>
  <si>
    <t>NQ</t>
  </si>
  <si>
    <t>alcoholtotal</t>
  </si>
  <si>
    <t>Consumo total de álcool por semana, expresso em doses (1 dose = 14g de etanol)</t>
  </si>
  <si>
    <t>alcohol_significant</t>
  </si>
  <si>
    <t>Consumo de álcool significativo?</t>
  </si>
  <si>
    <t>if([alcoholyears]=1, 0, if([sex]=1, if([alcoholtotal]&gt;14, 1, 0), if([alcoholtotal]&gt;21, 1, 0)))</t>
  </si>
  <si>
    <t>NR</t>
  </si>
  <si>
    <t>alcoholsignificant</t>
  </si>
  <si>
    <t>Consumo significativo?1 = consumo significativo de álcool0 = consumo não significativo de álcool</t>
  </si>
  <si>
    <t>Significant alcohol consumption?</t>
  </si>
  <si>
    <t>alcohol_complete</t>
  </si>
  <si>
    <t>Formulário consumo_alcool completo?</t>
  </si>
  <si>
    <t>NS</t>
  </si>
  <si>
    <t>data$alcohol_complete.factor = factor(data$alcohol_complete,levels=c("0","1","2")) # alcohol_complete 82</t>
  </si>
  <si>
    <t>levels(data$alcohol_complete.factor)=c("Incomplete","Unverified","Complete") # alcohol_complete 76</t>
  </si>
  <si>
    <t>consumo_alcool_complete</t>
  </si>
  <si>
    <t>Form consumo_alcool complete?</t>
  </si>
  <si>
    <t>smoke_history</t>
  </si>
  <si>
    <t>Histórico de tabagismo</t>
  </si>
  <si>
    <t>tobacco</t>
  </si>
  <si>
    <t>0, Não | 1, Sim, e continua fumando | 2, Sim, mas parou</t>
  </si>
  <si>
    <t>NT</t>
  </si>
  <si>
    <t>data$smoke_history.factor = factor(data$smoke_history,levels=c("0","1","2")) # smoke_history 76</t>
  </si>
  <si>
    <t>levels(data$smoke_history.factor)=c("Não","Sim, e continua fumando","Sim, mas parou") # smoke_history 85</t>
  </si>
  <si>
    <t>smokehistory</t>
  </si>
  <si>
    <t>Histórico de tabagismo: Fumou pelo menos 100 cigarros (5 maços) durante a vida?</t>
  </si>
  <si>
    <t>consumo_tabaco</t>
  </si>
  <si>
    <t>Smoking history</t>
  </si>
  <si>
    <t>age_started_smoking</t>
  </si>
  <si>
    <t>Idade início fumo</t>
  </si>
  <si>
    <t>[smokehistory]="2" OR [smokehistory]="1"</t>
  </si>
  <si>
    <t>NU</t>
  </si>
  <si>
    <t>smokeagestart</t>
  </si>
  <si>
    <t>Idade que começou a fumar (anos):</t>
  </si>
  <si>
    <t>Age started smoking</t>
  </si>
  <si>
    <t>smoked_years</t>
  </si>
  <si>
    <t>Anos de cigarro</t>
  </si>
  <si>
    <t>NV</t>
  </si>
  <si>
    <t>smokeyears</t>
  </si>
  <si>
    <t>Número de anos em que fumou cigarros? (anos)</t>
  </si>
  <si>
    <t>Years smoking</t>
  </si>
  <si>
    <t>daily_cigarettes</t>
  </si>
  <si>
    <t>Cigarros/dia</t>
  </si>
  <si>
    <t>NW</t>
  </si>
  <si>
    <t>cigarettesday</t>
  </si>
  <si>
    <t>Número médio de cigarros por dia?</t>
  </si>
  <si>
    <t>Cigarettes per day</t>
  </si>
  <si>
    <t>pack_years</t>
  </si>
  <si>
    <t>Anos-maço</t>
  </si>
  <si>
    <t>([cigarettesday]*[smokeyears])/20</t>
  </si>
  <si>
    <t>NX</t>
  </si>
  <si>
    <t>packyears</t>
  </si>
  <si>
    <t>Pack-years</t>
  </si>
  <si>
    <t>age_quit_smoking</t>
  </si>
  <si>
    <t>Idade parou fumo</t>
  </si>
  <si>
    <t>[smokehistory]="2"</t>
  </si>
  <si>
    <t>NY</t>
  </si>
  <si>
    <t>smokeagequit</t>
  </si>
  <si>
    <t>Idade parou de fumar? (anos)</t>
  </si>
  <si>
    <t>Age quit smoking</t>
  </si>
  <si>
    <t>tobacco_complete</t>
  </si>
  <si>
    <t>Formulário consumo_tabaco completo?</t>
  </si>
  <si>
    <t>NZ</t>
  </si>
  <si>
    <t>data$tobacco_complete.factor = factor(data$tobacco_complete,levels=c("0","1","2")) # tobacco_complete 82</t>
  </si>
  <si>
    <t>levels(data$tobacco_complete.factor)=c("Incomplete","Unverified","Complete") # tobacco_complete 76</t>
  </si>
  <si>
    <t>consumo_tabaco_complete</t>
  </si>
  <si>
    <t>Form consumo_tabaco complete?</t>
  </si>
  <si>
    <t>time_1</t>
  </si>
  <si>
    <t>Horário 1</t>
  </si>
  <si>
    <t>diet_recall</t>
  </si>
  <si>
    <t>NCIT: Time - Code C25207</t>
  </si>
  <si>
    <t>OA</t>
  </si>
  <si>
    <t>horario</t>
  </si>
  <si>
    <t>Horário:</t>
  </si>
  <si>
    <t>recordatrio_alimentar</t>
  </si>
  <si>
    <t>Time 1</t>
  </si>
  <si>
    <t>time_2</t>
  </si>
  <si>
    <t>Horário 2</t>
  </si>
  <si>
    <t>OB</t>
  </si>
  <si>
    <t>horario_2</t>
  </si>
  <si>
    <t>Time 2</t>
  </si>
  <si>
    <t>time_3</t>
  </si>
  <si>
    <t>Horário 3</t>
  </si>
  <si>
    <t>OC</t>
  </si>
  <si>
    <t>horario_3</t>
  </si>
  <si>
    <t>Time 3</t>
  </si>
  <si>
    <t>time_4</t>
  </si>
  <si>
    <t>Horário 4</t>
  </si>
  <si>
    <t>OD</t>
  </si>
  <si>
    <t>horario_4</t>
  </si>
  <si>
    <t>Time 4</t>
  </si>
  <si>
    <t>time_5</t>
  </si>
  <si>
    <t>Horário 5</t>
  </si>
  <si>
    <t>OE</t>
  </si>
  <si>
    <t>horario_5</t>
  </si>
  <si>
    <t>Time 5</t>
  </si>
  <si>
    <t>time_6</t>
  </si>
  <si>
    <t>Horário 6</t>
  </si>
  <si>
    <t>OF</t>
  </si>
  <si>
    <t>horario_6</t>
  </si>
  <si>
    <t>Time 6</t>
  </si>
  <si>
    <t>food_1</t>
  </si>
  <si>
    <t>Alimento 1</t>
  </si>
  <si>
    <t>NCIT: Food - Code C62695</t>
  </si>
  <si>
    <t>OG</t>
  </si>
  <si>
    <t>alimento</t>
  </si>
  <si>
    <t>Alimento:</t>
  </si>
  <si>
    <t>Food 1</t>
  </si>
  <si>
    <t>food_2</t>
  </si>
  <si>
    <t>Alimento 2</t>
  </si>
  <si>
    <t>OH</t>
  </si>
  <si>
    <t>alimento_2</t>
  </si>
  <si>
    <t>Food 2</t>
  </si>
  <si>
    <t>food_3</t>
  </si>
  <si>
    <t>Alimento 3</t>
  </si>
  <si>
    <t>OI</t>
  </si>
  <si>
    <t>alimento_3</t>
  </si>
  <si>
    <t>Food 3</t>
  </si>
  <si>
    <t>food_4</t>
  </si>
  <si>
    <t>Alimento 4</t>
  </si>
  <si>
    <t>OJ</t>
  </si>
  <si>
    <t>alimento_4</t>
  </si>
  <si>
    <t>Food 4</t>
  </si>
  <si>
    <t>food_5</t>
  </si>
  <si>
    <t>Alimento 5</t>
  </si>
  <si>
    <t>OK</t>
  </si>
  <si>
    <t>alimento_5</t>
  </si>
  <si>
    <t>Food 5</t>
  </si>
  <si>
    <t>food_6</t>
  </si>
  <si>
    <t>Alimento 6</t>
  </si>
  <si>
    <t>OL</t>
  </si>
  <si>
    <t>alimento_6</t>
  </si>
  <si>
    <t>Food 6</t>
  </si>
  <si>
    <t>observations_1</t>
  </si>
  <si>
    <t>Observações 1</t>
  </si>
  <si>
    <t>NCIT: Comment , Code C25393</t>
  </si>
  <si>
    <t>OM</t>
  </si>
  <si>
    <t>obs</t>
  </si>
  <si>
    <t>Observações:</t>
  </si>
  <si>
    <t>Observations 1</t>
  </si>
  <si>
    <t>observations_2</t>
  </si>
  <si>
    <t>Observações 2</t>
  </si>
  <si>
    <t>ON</t>
  </si>
  <si>
    <t>obs_2</t>
  </si>
  <si>
    <t>Observations 2</t>
  </si>
  <si>
    <t>observations_4</t>
  </si>
  <si>
    <t>Observações 4</t>
  </si>
  <si>
    <t>OO</t>
  </si>
  <si>
    <t>obs_4</t>
  </si>
  <si>
    <t>Observations 4</t>
  </si>
  <si>
    <t>observations_3</t>
  </si>
  <si>
    <t>Observações 3</t>
  </si>
  <si>
    <t>OP</t>
  </si>
  <si>
    <t>obs_3</t>
  </si>
  <si>
    <t>Observations 3</t>
  </si>
  <si>
    <t>observations_5</t>
  </si>
  <si>
    <t>Observações 5</t>
  </si>
  <si>
    <t>OQ</t>
  </si>
  <si>
    <t>obs_5</t>
  </si>
  <si>
    <t>Observations 5</t>
  </si>
  <si>
    <t>observations_6</t>
  </si>
  <si>
    <t>Observações 6</t>
  </si>
  <si>
    <t>OR</t>
  </si>
  <si>
    <t>obs_6</t>
  </si>
  <si>
    <t>Observations 6</t>
  </si>
  <si>
    <t>pdf_upload_recordatorio</t>
  </si>
  <si>
    <t>OS</t>
  </si>
  <si>
    <t>pdf_upload</t>
  </si>
  <si>
    <t>diet_recall_complete</t>
  </si>
  <si>
    <t>Formulário recordatrio_alimentar completo?</t>
  </si>
  <si>
    <t>OT</t>
  </si>
  <si>
    <t>data$diet_recall_complete.factor = factor(data$diet_recall_complete,levels=c("0","1","2")) # diet_recall_complete 90</t>
  </si>
  <si>
    <t>levels(data$diet_recall_complete.factor)=c("Incomplete","Unverified","Complete") # diet_recall_complete 80</t>
  </si>
  <si>
    <t>recordatrio_alimentar_complete</t>
  </si>
  <si>
    <t>Form recordatrio_alimentar complete?</t>
  </si>
  <si>
    <t>meal_breakfast_yn</t>
  </si>
  <si>
    <t>Refeição (Café da manhã)</t>
  </si>
  <si>
    <t>OU</t>
  </si>
  <si>
    <t>data$meal_breakfast_yn.factor = factor(data$meal_breakfast_yn,levels=c("0","1")) # meal_breakfast_yn 80</t>
  </si>
  <si>
    <t>levels(data$meal_breakfast_yn.factor)=c("Unchecked","Checked") # meal_breakfast_yn 62</t>
  </si>
  <si>
    <t>whatmeals___1</t>
  </si>
  <si>
    <t>Marque as refeições que o participante faz (choice=Café da manhã)</t>
  </si>
  <si>
    <t>Meal (Breakfast)</t>
  </si>
  <si>
    <t>meal_morning_snack_yn</t>
  </si>
  <si>
    <t>Refeição (Lanche da manhã)</t>
  </si>
  <si>
    <t>OV</t>
  </si>
  <si>
    <t>data$meal_morning_snack_yn.factor = factor(data$meal_morning_snack_yn,levels=c("0","1")) # meal_morning_snack_yn 88</t>
  </si>
  <si>
    <t>levels(data$meal_morning_snack_yn.factor)=c("Unchecked","Checked") # meal_morning_snack_yn 66</t>
  </si>
  <si>
    <t>whatmeals___2</t>
  </si>
  <si>
    <t>Marque as refeições que o participante faz (choice=Lanche da manhã)</t>
  </si>
  <si>
    <t>Meal (Morning snack)</t>
  </si>
  <si>
    <t>meal_lunch_yn</t>
  </si>
  <si>
    <t>Refeição (Almoço)</t>
  </si>
  <si>
    <t>OW</t>
  </si>
  <si>
    <t>data$meal_lunch_yn.factor = factor(data$meal_lunch_yn,levels=c("0","1")) # meal_lunch_yn 72</t>
  </si>
  <si>
    <t>levels(data$meal_lunch_yn.factor)=c("Unchecked","Checked") # meal_lunch_yn 58</t>
  </si>
  <si>
    <t>whatmeals___3</t>
  </si>
  <si>
    <t>Marque as refeições que o participante faz (choice=Almoço)</t>
  </si>
  <si>
    <t>Meal (Lunch)</t>
  </si>
  <si>
    <t>meal_afternoon_snack_yn</t>
  </si>
  <si>
    <t>Refeição (Lanche da tarde)</t>
  </si>
  <si>
    <t>OX</t>
  </si>
  <si>
    <t>data$meal_afternoon_snack_yn.factor = factor(data$meal_afternoon_snack_yn,levels=c("0","1")) # meal_afternoon_snack_yn 92</t>
  </si>
  <si>
    <t>levels(data$meal_afternoon_snack_yn.factor)=c("Unchecked","Checked") # meal_afternoon_snack_yn 68</t>
  </si>
  <si>
    <t>whatmeals___4</t>
  </si>
  <si>
    <t>Marque as refeições que o participante faz (choice=Lanche da tarde)</t>
  </si>
  <si>
    <t>Meal (Afternoon snack)</t>
  </si>
  <si>
    <t>meal_dinner_yn</t>
  </si>
  <si>
    <t>Refeição (Jantar)</t>
  </si>
  <si>
    <t>OY</t>
  </si>
  <si>
    <t>data$meal_dinner_yn.factor = factor(data$meal_dinner_yn,levels=c("0","1")) # meal_dinner_yn 74</t>
  </si>
  <si>
    <t>levels(data$meal_dinner_yn.factor)=c("Unchecked","Checked") # meal_dinner_yn 59</t>
  </si>
  <si>
    <t>whatmeals___5</t>
  </si>
  <si>
    <t>Marque as refeições que o participante faz (choice=Jantar)</t>
  </si>
  <si>
    <t>Meal (Dinner)</t>
  </si>
  <si>
    <t>meal_supper_yn</t>
  </si>
  <si>
    <t>Refeição (Ceia)</t>
  </si>
  <si>
    <t>OZ</t>
  </si>
  <si>
    <t>data$meal_supper_yn.factor = factor(data$meal_supper_yn,levels=c("0","1")) # meal_supper_yn 74</t>
  </si>
  <si>
    <t>levels(data$meal_supper_yn.factor)=c("Unchecked","Checked") # meal_supper_yn 59</t>
  </si>
  <si>
    <t>whatmeals___6</t>
  </si>
  <si>
    <t>Marque as refeições que o participante faz (choice=Ceia)</t>
  </si>
  <si>
    <t>Meal (Supper)</t>
  </si>
  <si>
    <t>meal_no_info</t>
  </si>
  <si>
    <t>Refeições (sem info)</t>
  </si>
  <si>
    <t>PA</t>
  </si>
  <si>
    <t>data$meal_no_info.factor = factor(data$meal_no_info,levels=c("0","1")) # meal_no_info 70</t>
  </si>
  <si>
    <t>levels(data$meal_no_info.factor)=c("Unchecked","Checked") # meal_no_info 57</t>
  </si>
  <si>
    <t>whatmeals___ni</t>
  </si>
  <si>
    <t>Marque as refeições que o participante faz (choice=No information)</t>
  </si>
  <si>
    <t>Meals (No information)</t>
  </si>
  <si>
    <t>meal_unknown</t>
  </si>
  <si>
    <t>Refeições (desconhecido)</t>
  </si>
  <si>
    <t>PB</t>
  </si>
  <si>
    <t>data$meal_unknown.factor = factor(data$meal_unknown,levels=c("0","1")) # meal_unknown 70</t>
  </si>
  <si>
    <t>levels(data$meal_unknown.factor)=c("Unchecked","Checked") # meal_unknown 57</t>
  </si>
  <si>
    <t>whatmeals___unk</t>
  </si>
  <si>
    <t>Marque as refeições que o participante faz (choice=Unknown)</t>
  </si>
  <si>
    <t>Meals (Unknown)</t>
  </si>
  <si>
    <t>meal_not_asked</t>
  </si>
  <si>
    <t>Refeições (não perguntado)</t>
  </si>
  <si>
    <t>PC</t>
  </si>
  <si>
    <t>data$meal_not_asked.factor = factor(data$meal_not_asked,levels=c("0","1")) # meal_not_asked 74</t>
  </si>
  <si>
    <t>levels(data$meal_not_asked.factor)=c("Unchecked","Checked") # meal_not_asked 59</t>
  </si>
  <si>
    <t>whatmeals___nask</t>
  </si>
  <si>
    <t>Marque as refeições que o participante faz (choice=Not asked)</t>
  </si>
  <si>
    <t>Meals (Not asked)</t>
  </si>
  <si>
    <t>meal_asked_unknown</t>
  </si>
  <si>
    <t>Refeição (Asked but unknown)</t>
  </si>
  <si>
    <t>PD</t>
  </si>
  <si>
    <t>data$meal_asked_unknown.factor = factor(data$meal_asked_unknown,levels=c("0","1")) # meal_asked_unknown 82</t>
  </si>
  <si>
    <t>levels(data$meal_asked_unknown.factor)=c("Unchecked","Checked") # meal_asked_unknown 63</t>
  </si>
  <si>
    <t>whatmeals___asku</t>
  </si>
  <si>
    <t>Marque as refeições que o participante faz (choice=Asked but unknown)</t>
  </si>
  <si>
    <t>Meal (Asked but unknown)</t>
  </si>
  <si>
    <t>meal_invalid</t>
  </si>
  <si>
    <t>Refeição (Invalid)</t>
  </si>
  <si>
    <t>PE</t>
  </si>
  <si>
    <t>data$meal_invalid.factor = factor(data$meal_invalid,levels=c("0","1")) # meal_invalid 70</t>
  </si>
  <si>
    <t>levels(data$meal_invalid.factor)=c("Unchecked","Checked") # meal_invalid 57</t>
  </si>
  <si>
    <t>whatmeals___inv</t>
  </si>
  <si>
    <t>Marque as refeições que o participante faz (choice=Invalid)</t>
  </si>
  <si>
    <t>Meal (Invalid)</t>
  </si>
  <si>
    <t>meal_na</t>
  </si>
  <si>
    <t>Refeições (não aplicável)</t>
  </si>
  <si>
    <t>PF</t>
  </si>
  <si>
    <t>data$meal_na.factor = factor(data$meal_na,levels=c("0","1")) # meal_na 60</t>
  </si>
  <si>
    <t>levels(data$meal_na.factor)=c("Unchecked","Checked") # meal_na 52</t>
  </si>
  <si>
    <t>whatmeals___na</t>
  </si>
  <si>
    <t>Marque as refeições que o participante faz (choice=Not applicable)</t>
  </si>
  <si>
    <t>Meals (Not applicable)</t>
  </si>
  <si>
    <t>total_energy</t>
  </si>
  <si>
    <t>Ingestão calórica (kcal)</t>
  </si>
  <si>
    <t>intake</t>
  </si>
  <si>
    <t>sum([kcaltotal_manha_v2],[kcaltotal_lanchemanha_v2],[kcaltotal_almoco_v2],[kcaltotal_tarde_v2],[kcaltotal_jantar_v2],[kcaltotal_lanchenoturno_v2])</t>
  </si>
  <si>
    <t>PG</t>
  </si>
  <si>
    <t>totalkcal</t>
  </si>
  <si>
    <t>INGESTÃO CALÓRICA TOTAL (kcal):</t>
  </si>
  <si>
    <t>avaliao_da_ingesto_alimentar</t>
  </si>
  <si>
    <t>Total caloric intake (kcal)</t>
  </si>
  <si>
    <t>carbs_grams</t>
  </si>
  <si>
    <t>Carboidratos (g)</t>
  </si>
  <si>
    <t>NCIT: Nutrition, Carbohydrates, Code C15223</t>
  </si>
  <si>
    <t>number_2dp</t>
  </si>
  <si>
    <t xml:space="preserve"> @PLACEHOLDER = 'ponto + 2 casas decimais'</t>
  </si>
  <si>
    <t>PH</t>
  </si>
  <si>
    <t>carboidratos_v2</t>
  </si>
  <si>
    <t>Carboidratos em gramas:</t>
  </si>
  <si>
    <t>Carbohydrates (g)</t>
  </si>
  <si>
    <t>carbs_kcal</t>
  </si>
  <si>
    <t>Kcal de carboidratos</t>
  </si>
  <si>
    <t>[carboidratos_v2]*4</t>
  </si>
  <si>
    <t xml:space="preserve"> @PLACEHOLDER = 'ponto para separação'</t>
  </si>
  <si>
    <t>PI</t>
  </si>
  <si>
    <t>kcal_cho_v2</t>
  </si>
  <si>
    <t>Kcal de CHO:</t>
  </si>
  <si>
    <t>Carbohydrates (kcal)</t>
  </si>
  <si>
    <t>protein_kcal</t>
  </si>
  <si>
    <t>Kcal de proteína</t>
  </si>
  <si>
    <t>[proteina_v2]*4</t>
  </si>
  <si>
    <t>PJ</t>
  </si>
  <si>
    <t>kcal_ptn_v2</t>
  </si>
  <si>
    <t>Kcal de proteína:</t>
  </si>
  <si>
    <t>Protein (kcal)</t>
  </si>
  <si>
    <t>fat_kcal</t>
  </si>
  <si>
    <t>Kcal de lipídeo</t>
  </si>
  <si>
    <t>[lipideos_v2]*9</t>
  </si>
  <si>
    <t>PK</t>
  </si>
  <si>
    <t>kcal_lip_v2</t>
  </si>
  <si>
    <t>Kcal de lipídeo:</t>
  </si>
  <si>
    <t>Fat (kcal)</t>
  </si>
  <si>
    <t>protein_grams</t>
  </si>
  <si>
    <t>Proteínas (g)</t>
  </si>
  <si>
    <t>NCIT: Nutrition, Protein/Amino Acids, Code C15920</t>
  </si>
  <si>
    <t>PL</t>
  </si>
  <si>
    <t>proteina_v2</t>
  </si>
  <si>
    <t>Proteínas em gramas:  </t>
  </si>
  <si>
    <t>Protein (g)</t>
  </si>
  <si>
    <t>fat_grams</t>
  </si>
  <si>
    <t>Lipídeos (g)</t>
  </si>
  <si>
    <t>NCIT: Nutrition, Fats, Code C5224</t>
  </si>
  <si>
    <t>PM</t>
  </si>
  <si>
    <t>lipideos_v2</t>
  </si>
  <si>
    <t>Lipídeos em gramas:    </t>
  </si>
  <si>
    <t>Fat (g)</t>
  </si>
  <si>
    <t>carbs_morning_g</t>
  </si>
  <si>
    <t>Carboidratos manhã (g)</t>
  </si>
  <si>
    <t>round(([kcalcho_manha_v2]/4),2)</t>
  </si>
  <si>
    <t>PN</t>
  </si>
  <si>
    <t>gramascho_manha_v2</t>
  </si>
  <si>
    <t>Gramas Carboidrato manhã</t>
  </si>
  <si>
    <t>Morning carbohydrates (g)</t>
  </si>
  <si>
    <t>protein_morning_g</t>
  </si>
  <si>
    <t>Proteínas manhã (g)</t>
  </si>
  <si>
    <t>round(([kcalptn_manha_v2]/4),2)</t>
  </si>
  <si>
    <t>PO</t>
  </si>
  <si>
    <t>gramasptn_manha_v2</t>
  </si>
  <si>
    <t>Gramas proteina manha:</t>
  </si>
  <si>
    <t>Morning protein (g)</t>
  </si>
  <si>
    <t>fat_morning_g</t>
  </si>
  <si>
    <t>Lipídeos manhã (g)</t>
  </si>
  <si>
    <t>round(([kcallip_manha_v2]/9),2)</t>
  </si>
  <si>
    <t>PP</t>
  </si>
  <si>
    <t>gramaslip_manha_v2</t>
  </si>
  <si>
    <t>Gramas lipideos manha:</t>
  </si>
  <si>
    <t>Morning fat (g)</t>
  </si>
  <si>
    <t>fat_morning_snack_g</t>
  </si>
  <si>
    <t>Lipídeos lanche manhã (g)</t>
  </si>
  <si>
    <t>round(([kcallip_lanchemanha_v2]/9),2)</t>
  </si>
  <si>
    <t>PQ</t>
  </si>
  <si>
    <t>gramaslip_lanchemanha_v2</t>
  </si>
  <si>
    <t>Gramas lipideos lanche da manha:</t>
  </si>
  <si>
    <t>Morning snack fat (g)</t>
  </si>
  <si>
    <t>carbs_morning_snack_g</t>
  </si>
  <si>
    <t>Carboidratos lanche manhã (g)</t>
  </si>
  <si>
    <t>round(([kcalcho_lanchemanha_v2]/4),2)</t>
  </si>
  <si>
    <t>PR</t>
  </si>
  <si>
    <t>gramascho_lanchemanha_v2</t>
  </si>
  <si>
    <t>Gramas carboidratos lanche da manha:</t>
  </si>
  <si>
    <t>Morning snack carbohydrates (g)</t>
  </si>
  <si>
    <t>protein_morning_snack_g</t>
  </si>
  <si>
    <t>Proteínas lanche manhã (g)</t>
  </si>
  <si>
    <t>round(([kcalptn_lanchemanha_v2]/4),2)</t>
  </si>
  <si>
    <t>PS</t>
  </si>
  <si>
    <t>gramasptn_lanchemanha_v2</t>
  </si>
  <si>
    <t>Gramas proteinas lanche da manha:</t>
  </si>
  <si>
    <t>Morning snack protein (g)</t>
  </si>
  <si>
    <t>carbs_lunch_g</t>
  </si>
  <si>
    <t>Carboidratos almoço (g)</t>
  </si>
  <si>
    <t>round(([kcalcho_almoco_v2]/4),2)</t>
  </si>
  <si>
    <t>PT</t>
  </si>
  <si>
    <t>gramascho_almoco_v2</t>
  </si>
  <si>
    <t>Gramas carboidratos almoço</t>
  </si>
  <si>
    <t>Lunch carbohydrates (g)</t>
  </si>
  <si>
    <t>fat_lunch_g</t>
  </si>
  <si>
    <t>Lipídeos almoço (g)</t>
  </si>
  <si>
    <t>round(([kcallip_almoco_v2]/9),2)</t>
  </si>
  <si>
    <t>PU</t>
  </si>
  <si>
    <t>gramaslip_almoco_v2</t>
  </si>
  <si>
    <t>Gramas lipideos almoço</t>
  </si>
  <si>
    <t>Lunch fat (g)</t>
  </si>
  <si>
    <t>protein_lunch_g</t>
  </si>
  <si>
    <t>Proteínas almoço (g)</t>
  </si>
  <si>
    <t>round(([kcalptn_almoco_v2]/4),2)</t>
  </si>
  <si>
    <t>PV</t>
  </si>
  <si>
    <t>gramasptn_almoco_v2</t>
  </si>
  <si>
    <t>Gramas proteinas almoço</t>
  </si>
  <si>
    <t>Lunch protein (g)</t>
  </si>
  <si>
    <t>carbs_afternoon_snack_g</t>
  </si>
  <si>
    <t>Carboidratos lanche tarde (g)</t>
  </si>
  <si>
    <t>round(([kcalcho_tarde_v2]/4),2)</t>
  </si>
  <si>
    <t>PW</t>
  </si>
  <si>
    <t>gramascho_tarde_v2</t>
  </si>
  <si>
    <t>Gramas carboidratos lanche da tarde:</t>
  </si>
  <si>
    <t>Afternoon snack carbohydrates (g)</t>
  </si>
  <si>
    <t>fat_afternoon_snack_g</t>
  </si>
  <si>
    <t>Lipídeos lanche tarde (g)</t>
  </si>
  <si>
    <t>round(([kcallip_tarde_v2]/9),2)</t>
  </si>
  <si>
    <t>PX</t>
  </si>
  <si>
    <t>gramaslip_tarde_v2</t>
  </si>
  <si>
    <t>Gramas lipideos lanche da tarde:</t>
  </si>
  <si>
    <t>Afternoon snack fat (g)</t>
  </si>
  <si>
    <t>protein_afternoon_snack_g</t>
  </si>
  <si>
    <t>Proteínas lanche tarde (g)</t>
  </si>
  <si>
    <t>round(([kcalptn_tarde_v2]/4),2)</t>
  </si>
  <si>
    <t>PY</t>
  </si>
  <si>
    <t>gramasptn_tarde_v2</t>
  </si>
  <si>
    <t>Gramas proteinas lanche da tarde:</t>
  </si>
  <si>
    <t>Afternoon snack protein (g)</t>
  </si>
  <si>
    <t>fat_dinner_g</t>
  </si>
  <si>
    <t>Lipídeos jantar (g)</t>
  </si>
  <si>
    <t>round(([kcallip_jantar_v2]/9),2)</t>
  </si>
  <si>
    <t>PZ</t>
  </si>
  <si>
    <t>gramaslip_jantar_v2</t>
  </si>
  <si>
    <t>Gramas lipideos jantar:</t>
  </si>
  <si>
    <t>Dinner fat (g)</t>
  </si>
  <si>
    <t>protein_dinner_g</t>
  </si>
  <si>
    <t>Proteínas jantar (g)</t>
  </si>
  <si>
    <t>round(([kcalptn_jantar_v2]/4),2)</t>
  </si>
  <si>
    <t>QA</t>
  </si>
  <si>
    <t>gramasptn_jantar_v2</t>
  </si>
  <si>
    <t>Gramas proteinas jantar:</t>
  </si>
  <si>
    <t>Dinner protein (g)</t>
  </si>
  <si>
    <t>carbs_dinner_g</t>
  </si>
  <si>
    <t>Carboidratos jantar (g)</t>
  </si>
  <si>
    <t>round(([kcalcho_jantar_v2]/4),2)</t>
  </si>
  <si>
    <t>QB</t>
  </si>
  <si>
    <t>gramascho_jantar_v2</t>
  </si>
  <si>
    <t>Gramas carboidratos jantar:</t>
  </si>
  <si>
    <t>Dinner carbohydrates (g)</t>
  </si>
  <si>
    <t>carbs_night_snack_g</t>
  </si>
  <si>
    <t>Carboidratos lanche noturno (g)</t>
  </si>
  <si>
    <t>round(([kcalcho_lanchenoturno_v2]/4),2)</t>
  </si>
  <si>
    <t>QC</t>
  </si>
  <si>
    <t>gramascho_lanchenoturno_v2</t>
  </si>
  <si>
    <t>Gramas carboidratos lanche noturno:</t>
  </si>
  <si>
    <t>Night snack carbohydrates (g)</t>
  </si>
  <si>
    <t>fat_night_snack_g</t>
  </si>
  <si>
    <t>Lipídeos lanche noturno (g)</t>
  </si>
  <si>
    <t>round(([kcallip_lanchenoturno_v2]/9),2)</t>
  </si>
  <si>
    <t>QD</t>
  </si>
  <si>
    <t>gramaslip_lanchenoturno_v2</t>
  </si>
  <si>
    <t>Gramas lipideos lanche noturno:</t>
  </si>
  <si>
    <t>Night snack fat (g)</t>
  </si>
  <si>
    <t>protein_night_snack_g</t>
  </si>
  <si>
    <t>Proteínas lanche noturno (g)</t>
  </si>
  <si>
    <t>round(([kcalptn_lanchenoturno_v2]/4),2)</t>
  </si>
  <si>
    <t>QE</t>
  </si>
  <si>
    <t>gramasptn_lanchenoturno_v2</t>
  </si>
  <si>
    <t>Gramas proteinas lanche noturno:</t>
  </si>
  <si>
    <t>Night snack protein (g)</t>
  </si>
  <si>
    <t>carbs_cal_morning</t>
  </si>
  <si>
    <t>Carboidratos manhã (kcal)</t>
  </si>
  <si>
    <t>QF</t>
  </si>
  <si>
    <t>kcalcho_manha_v2</t>
  </si>
  <si>
    <t>Carboidratos em calorias café da manhã</t>
  </si>
  <si>
    <t>Morning carbohydrates (kcal)</t>
  </si>
  <si>
    <t>protein_cal_morning</t>
  </si>
  <si>
    <t>Proteínas manhã (kcal)</t>
  </si>
  <si>
    <t>QG</t>
  </si>
  <si>
    <t>kcalptn_manha_v2</t>
  </si>
  <si>
    <t>Proteinas em calorias café da manhã</t>
  </si>
  <si>
    <t>Morning protein (kcal)</t>
  </si>
  <si>
    <t>fat_cal_morning</t>
  </si>
  <si>
    <t>Lipídeos manhã (kcal)</t>
  </si>
  <si>
    <t>QH</t>
  </si>
  <si>
    <t>kcallip_manha_v2</t>
  </si>
  <si>
    <t>Lipídeos em calorias café da manhã</t>
  </si>
  <si>
    <t>Morning fat (kcal)</t>
  </si>
  <si>
    <t>total_cal_morning</t>
  </si>
  <si>
    <t>Calorias totais manhã</t>
  </si>
  <si>
    <t>sum([kcalcho_manha_v2],[kcalptn_manha_v2],[kcallip_manha_v2])</t>
  </si>
  <si>
    <t>QI</t>
  </si>
  <si>
    <t>kcaltotal_manha_v2</t>
  </si>
  <si>
    <t>Calorias totais café da manhã</t>
  </si>
  <si>
    <t>Total morning calories</t>
  </si>
  <si>
    <t>carbs_cal_morning_snack</t>
  </si>
  <si>
    <t>Carboidratos lanche manhã (kcal)</t>
  </si>
  <si>
    <t>QJ</t>
  </si>
  <si>
    <t>kcalcho_lanchemanha_v2</t>
  </si>
  <si>
    <t>Carboidratos em calorias lanche da manhã</t>
  </si>
  <si>
    <t>Morning snack carbohydrates (kcal)</t>
  </si>
  <si>
    <t>fat_cal_morning_snack</t>
  </si>
  <si>
    <t>Lipídeos lanche manhã (kcal)</t>
  </si>
  <si>
    <t>QK</t>
  </si>
  <si>
    <t>kcallip_lanchemanha_v2</t>
  </si>
  <si>
    <t>Lipídeos em calorias lanche da manhã</t>
  </si>
  <si>
    <t>Morning snack fat (kcal)</t>
  </si>
  <si>
    <t>protein_cal_morning_snack</t>
  </si>
  <si>
    <t>Proteínas lanche manhã (kcal)</t>
  </si>
  <si>
    <t>QL</t>
  </si>
  <si>
    <t>kcalptn_lanchemanha_v2</t>
  </si>
  <si>
    <t>Proteínas em calorias lanche da manhã</t>
  </si>
  <si>
    <t>Morning snack protein (kcal)</t>
  </si>
  <si>
    <t>total_cal_morning_snack</t>
  </si>
  <si>
    <t>Calorias totais lanche manhã</t>
  </si>
  <si>
    <t>sum([kcalcho_lanchemanha_v2],[kcalptn_lanchemanha_v2],[kcallip_lanchemanha_v2])</t>
  </si>
  <si>
    <t>QM</t>
  </si>
  <si>
    <t>kcaltotal_lanchemanha_v2</t>
  </si>
  <si>
    <t>Calorias totais lanche da manhã</t>
  </si>
  <si>
    <t>Total morning snack calories</t>
  </si>
  <si>
    <t>total_cal_lunch</t>
  </si>
  <si>
    <t>Calorias totais almoço</t>
  </si>
  <si>
    <t>sum([kcalcho_almoco_v2],[kcalptn_almoco_v2],[kcallip_almoco_v2])</t>
  </si>
  <si>
    <t>QN</t>
  </si>
  <si>
    <t>kcaltotal_almoco_v2</t>
  </si>
  <si>
    <t>Calorias totais no almoço</t>
  </si>
  <si>
    <t>Total lunch calories</t>
  </si>
  <si>
    <t>carbs_cal_lunch</t>
  </si>
  <si>
    <t>Carboidratos almoço (kcal)</t>
  </si>
  <si>
    <t>QO</t>
  </si>
  <si>
    <t>kcalcho_almoco_v2</t>
  </si>
  <si>
    <t>Carboidratos em calorias no almoço</t>
  </si>
  <si>
    <t>Lunch carbohydrates (kcal)</t>
  </si>
  <si>
    <t>fat_cal_lunch</t>
  </si>
  <si>
    <t>Lipídeos almoço (kcal)</t>
  </si>
  <si>
    <t>QP</t>
  </si>
  <si>
    <t>kcallip_almoco_v2</t>
  </si>
  <si>
    <t>Lipídeos em calorias no almoço</t>
  </si>
  <si>
    <t>Lunch fat (kcal)</t>
  </si>
  <si>
    <t>protein_cal_lunch</t>
  </si>
  <si>
    <t>Proteínas almoço (kcal)</t>
  </si>
  <si>
    <t>QQ</t>
  </si>
  <si>
    <t>kcalptn_almoco_v2</t>
  </si>
  <si>
    <t>Proteinas em calorias no almoço</t>
  </si>
  <si>
    <t>Lunch protein (kcal)</t>
  </si>
  <si>
    <t>carbs_cal_afternoon_snack</t>
  </si>
  <si>
    <t>Carboidratos lanche tarde (kcal)</t>
  </si>
  <si>
    <t>QR</t>
  </si>
  <si>
    <t>kcalcho_tarde_v2</t>
  </si>
  <si>
    <t>Carboidratos em calorias no lanche da tarde</t>
  </si>
  <si>
    <t>Afternoon snack carbohydrates (kcal)</t>
  </si>
  <si>
    <t>fat_cal_afternoon_snack</t>
  </si>
  <si>
    <t>Lipídeos lanche tarde (kcal)</t>
  </si>
  <si>
    <t>QS</t>
  </si>
  <si>
    <t>kcallip_tarde_v2</t>
  </si>
  <si>
    <t>Lipídeos em calorias no lanche da tarde</t>
  </si>
  <si>
    <t>Afternoon snack fat (kcal)</t>
  </si>
  <si>
    <t>protein_cal_afternoon_snack</t>
  </si>
  <si>
    <t>Proteínas lanche tarde (kcal)</t>
  </si>
  <si>
    <t>QT</t>
  </si>
  <si>
    <t>kcalptn_tarde_v2</t>
  </si>
  <si>
    <t>Proteínas em calorias no lanche da tarde</t>
  </si>
  <si>
    <t>Afternoon snack protein (kcal)</t>
  </si>
  <si>
    <t>total_cal_afternoon_snack</t>
  </si>
  <si>
    <t>Calorias totais lanche tarde</t>
  </si>
  <si>
    <t>sum([kcalcho_tarde_v2],[kcalptn_tarde_v2],[kcallip_tarde_v2])</t>
  </si>
  <si>
    <t>QU</t>
  </si>
  <si>
    <t>kcaltotal_tarde_v2</t>
  </si>
  <si>
    <t>Calorias totais no lanche da tarde</t>
  </si>
  <si>
    <t>Total afternoon snack calories</t>
  </si>
  <si>
    <t>carbs_cal_dinner</t>
  </si>
  <si>
    <t>Carboidratos jantar (kcal)</t>
  </si>
  <si>
    <t>QV</t>
  </si>
  <si>
    <t>kcalcho_jantar_v2</t>
  </si>
  <si>
    <t>Carboidratos em calorias no jantar</t>
  </si>
  <si>
    <t>Dinner carbohydrates (kcal)</t>
  </si>
  <si>
    <t>protein_cal_dinner</t>
  </si>
  <si>
    <t>Proteínas jantar (kcal)</t>
  </si>
  <si>
    <t>QW</t>
  </si>
  <si>
    <t>kcalptn_jantar_v2</t>
  </si>
  <si>
    <t>Proteínas em calorias no jantar</t>
  </si>
  <si>
    <t>Dinner protein (kcal)</t>
  </si>
  <si>
    <t>fat_cal_dinner</t>
  </si>
  <si>
    <t>Lipídeos jantar (kcal)</t>
  </si>
  <si>
    <t>QX</t>
  </si>
  <si>
    <t>kcallip_jantar_v2</t>
  </si>
  <si>
    <t>Lipídeos em calorias no jantar</t>
  </si>
  <si>
    <t>Dinner fat (kcal)</t>
  </si>
  <si>
    <t>total_cal_dinner</t>
  </si>
  <si>
    <t>Calorias totais jantar</t>
  </si>
  <si>
    <t>sum([kcalcho_jantar_v2],[kcalptn_jantar_v2],[kcallip_jantar_v2])</t>
  </si>
  <si>
    <t>QY</t>
  </si>
  <si>
    <t>kcaltotal_jantar_v2</t>
  </si>
  <si>
    <t>Calorias totais no jantar</t>
  </si>
  <si>
    <t>Total dinner calories</t>
  </si>
  <si>
    <t>carbs_cal_night_snack</t>
  </si>
  <si>
    <t>Carboidratos lanche noturno (kcal)</t>
  </si>
  <si>
    <t>QZ</t>
  </si>
  <si>
    <t>kcalcho_lanchenoturno_v2</t>
  </si>
  <si>
    <t>Carboidratos em calorias no lanche noturno</t>
  </si>
  <si>
    <t>Night snack carbohydrates (kcal)</t>
  </si>
  <si>
    <t>protein_cal_night_snack</t>
  </si>
  <si>
    <t>Proteínas lanche noturno (kcal)</t>
  </si>
  <si>
    <t>RA</t>
  </si>
  <si>
    <t>kcalptn_lanchenoturno_v2</t>
  </si>
  <si>
    <t>Proteínas em calorias no lanche noturno</t>
  </si>
  <si>
    <t>Night snack protein (kcal)</t>
  </si>
  <si>
    <t>fat_cal_night_snack</t>
  </si>
  <si>
    <t>Lipídeos lanche noturno (kcal)</t>
  </si>
  <si>
    <t>RB</t>
  </si>
  <si>
    <t>kcallip_lanchenoturno_v2</t>
  </si>
  <si>
    <t>Lipídeos em calorias no lanche noturno</t>
  </si>
  <si>
    <t>Night snack fat (kcal)</t>
  </si>
  <si>
    <t>total_cal_night_snack</t>
  </si>
  <si>
    <t>Calorias totais lanche noturno</t>
  </si>
  <si>
    <t>sum([kcalcho_lanchenoturno_v2],[kcalptn_lanchenoturno_v2],[kcallip_lanchenoturno_v2])</t>
  </si>
  <si>
    <t>RC</t>
  </si>
  <si>
    <t>kcaltotal_lanchenoturno_v2</t>
  </si>
  <si>
    <t>Calorias totais no lanche noturno</t>
  </si>
  <si>
    <t>Total night snack calories</t>
  </si>
  <si>
    <t>nutr_pdf_upload</t>
  </si>
  <si>
    <t>RD</t>
  </si>
  <si>
    <t>nutriumpdf</t>
  </si>
  <si>
    <t>Adicione o PDF</t>
  </si>
  <si>
    <t>diet_check</t>
  </si>
  <si>
    <t>RE</t>
  </si>
  <si>
    <t>recordatorio_comentarios</t>
  </si>
  <si>
    <t>diet_values_complete</t>
  </si>
  <si>
    <t>Formulário avaliao_da_ingesto_alimentar completo?</t>
  </si>
  <si>
    <t>RF</t>
  </si>
  <si>
    <t>data$diet_values_complete.factor = factor(data$diet_values_complete,levels=c("0","1","2")) # diet_values_complete 90</t>
  </si>
  <si>
    <t>levels(data$diet_values_complete.factor)=c("Incomplete","Unverified","Complete") # diet_values_complete 80</t>
  </si>
  <si>
    <t>avaliao_da_ingesto_alimentar_complete</t>
  </si>
  <si>
    <t>Form avaliao_da_ingesto_alimentar complete?</t>
  </si>
  <si>
    <t>intervention_capsule_start_yn</t>
  </si>
  <si>
    <t>Início uso cápsulas intervenção?</t>
  </si>
  <si>
    <t>dates</t>
  </si>
  <si>
    <t>RG</t>
  </si>
  <si>
    <t>data$intervention_capsule_start_yn.factor = factor(data$intervention_capsule_start_yn,levels=c("0","1")) # intervention_capsule_start_yn 104</t>
  </si>
  <si>
    <t>levels(data$intervention_capsule_start_yn.factor)=c("Não","Sim") # intervention_capsule_start_yn 64</t>
  </si>
  <si>
    <t>c83129_yn</t>
  </si>
  <si>
    <t>O participante já iniciou o uso das cápsulas da intervenção designadas?</t>
  </si>
  <si>
    <t>datas_importantes</t>
  </si>
  <si>
    <t>Start intervention capsules?</t>
  </si>
  <si>
    <t>visit1_schedule_date</t>
  </si>
  <si>
    <t>Data 1ª visita agendada</t>
  </si>
  <si>
    <t>First visit's scheduled date</t>
  </si>
  <si>
    <t xml:space="preserve"> @HIDEBUTTON
@IF([visit1_schedule] = '', @DEFAULT='[eleg_arm_1][first_visit_2]','')</t>
  </si>
  <si>
    <t>RH</t>
  </si>
  <si>
    <t>visit1_schedule</t>
  </si>
  <si>
    <t>Data agendada 1visit</t>
  </si>
  <si>
    <t>1st visit scheduled date</t>
  </si>
  <si>
    <t>weekly_alert_remove_yn</t>
  </si>
  <si>
    <t>Remover alerta semanal?</t>
  </si>
  <si>
    <t>RI</t>
  </si>
  <si>
    <t>data$weekly_alert_remove_yn.factor = factor(data$weekly_alert_remove_yn,levels=c("0","1")) # weekly_alert_remove_yn 90</t>
  </si>
  <si>
    <t>levels(data$weekly_alert_remove_yn.factor)=c("Não","Sim") # weekly_alert_remove_yn 57</t>
  </si>
  <si>
    <t>wk_removealert</t>
  </si>
  <si>
    <t>Remove weekly alert?</t>
  </si>
  <si>
    <t>intervention_start_date</t>
  </si>
  <si>
    <t>Data início intervenção</t>
  </si>
  <si>
    <t>Date the participant effectively start taking the intervention capsules</t>
  </si>
  <si>
    <t>[1visit_arm_1][md_date]</t>
  </si>
  <si>
    <t>Substance Usage Start Date (NCIT C83129)
@HIDEBUTTON</t>
  </si>
  <si>
    <t>RJ</t>
  </si>
  <si>
    <t>c83129</t>
  </si>
  <si>
    <t>Data do início da intervenção</t>
  </si>
  <si>
    <t>Intervention start date</t>
  </si>
  <si>
    <t>date_45d_complete</t>
  </si>
  <si>
    <t>Data 45 dias completos</t>
  </si>
  <si>
    <t>Date corresponding to 45 days after the participant started taking the intervention capsules</t>
  </si>
  <si>
    <t xml:space="preserve"> @CALCDATE([c83129], 45, 'd')
@HIDDEN</t>
  </si>
  <si>
    <t>RK</t>
  </si>
  <si>
    <t>date_45d</t>
  </si>
  <si>
    <t>Data que completa 45 dias</t>
  </si>
  <si>
    <t>45 days complete date</t>
  </si>
  <si>
    <t>visit2_schedule_date</t>
  </si>
  <si>
    <t>Data 2ª visita agendada</t>
  </si>
  <si>
    <t>Second visit's scheduled date</t>
  </si>
  <si>
    <t>RL</t>
  </si>
  <si>
    <t>visit2_schedule</t>
  </si>
  <si>
    <t>Data agendada 2ªV</t>
  </si>
  <si>
    <t>2nd visit scheduled date</t>
  </si>
  <si>
    <t>date_90d_complete</t>
  </si>
  <si>
    <t>Data 90 dias completos</t>
  </si>
  <si>
    <t>Date corresponding to 90 days after the participant started taking the intervention capsules, which means that this represents the date that the intervention capsules should come to and end (conclusion of intervention)</t>
  </si>
  <si>
    <t xml:space="preserve"> @CALCDATE([c83129], 90, 'd')
@HIDDEN</t>
  </si>
  <si>
    <t>RM</t>
  </si>
  <si>
    <t>date_90d</t>
  </si>
  <si>
    <t>Data que completa 90 dias</t>
  </si>
  <si>
    <t>90 days complete date</t>
  </si>
  <si>
    <t>visit3_schedule_date</t>
  </si>
  <si>
    <t>Data 3ª visita agendada</t>
  </si>
  <si>
    <t>Third visit's scheduled date</t>
  </si>
  <si>
    <t>RN</t>
  </si>
  <si>
    <t>visit3_schedule</t>
  </si>
  <si>
    <t>Data agendada 3ªV</t>
  </si>
  <si>
    <t>3rd visit scheduled date</t>
  </si>
  <si>
    <t>important_dates_link_hidden</t>
  </si>
  <si>
    <t>Datas importantes (oculto)</t>
  </si>
  <si>
    <t xml:space="preserve"> @RICHTEXT
@SETVALUE='[form-link:datas_importantes]'
@HIDDEN</t>
  </si>
  <si>
    <t>RO</t>
  </si>
  <si>
    <t>link_datasimportantes</t>
  </si>
  <si>
    <t>@HIDDEN field containing link to form: datas importantes</t>
  </si>
  <si>
    <t>Important dates (hidden)</t>
  </si>
  <si>
    <t>dates_complete</t>
  </si>
  <si>
    <t>Formulário datas_importantes completo?</t>
  </si>
  <si>
    <t>RP</t>
  </si>
  <si>
    <t>data$dates_complete.factor = factor(data$dates_complete,levels=c("0","1","2")) # dates_complete 78</t>
  </si>
  <si>
    <t>levels(data$dates_complete.factor)=c("Incomplete","Unverified","Complete") # dates_complete 74</t>
  </si>
  <si>
    <t>datas_importantes_complete</t>
  </si>
  <si>
    <t>Form datas_importantes complete?</t>
  </si>
  <si>
    <t>participant_id</t>
  </si>
  <si>
    <t>Identificador participante</t>
  </si>
  <si>
    <t>allocation</t>
  </si>
  <si>
    <t>RQ</t>
  </si>
  <si>
    <t>c83083</t>
  </si>
  <si>
    <t>Identificador do participante</t>
  </si>
  <si>
    <t>nmero_do_participante</t>
  </si>
  <si>
    <t>Participant ID</t>
  </si>
  <si>
    <t>allocation_group</t>
  </si>
  <si>
    <t>Grupo randomizado</t>
  </si>
  <si>
    <t>1, Grupo A | 2, Grupo B</t>
  </si>
  <si>
    <t>RR</t>
  </si>
  <si>
    <t>data$allocation_group.factor = factor(data$allocation_group,levels=c("1","2")) # allocation_group 78</t>
  </si>
  <si>
    <t>levels(data$allocation_group.factor)=c("Grupo A","Grupo B") # allocation_group 59</t>
  </si>
  <si>
    <t>c142660</t>
  </si>
  <si>
    <t>Random Allocation Group</t>
  </si>
  <si>
    <t>Randomized group</t>
  </si>
  <si>
    <t>allocation_complete</t>
  </si>
  <si>
    <t>Formulário nmero_do_participante completo?</t>
  </si>
  <si>
    <t>RS</t>
  </si>
  <si>
    <t>data$allocation_complete.factor = factor(data$allocation_complete,levels=c("0","1","2")) # allocation_complete 88</t>
  </si>
  <si>
    <t>levels(data$allocation_complete.factor)=c("Incomplete","Unverified","Complete") # allocation_complete 79</t>
  </si>
  <si>
    <t>nmero_do_participante_complete</t>
  </si>
  <si>
    <t>Form nmero_do_participante complete?</t>
  </si>
  <si>
    <t>comorbidity_yn</t>
  </si>
  <si>
    <t>conditions</t>
  </si>
  <si>
    <t>[current-instance] = '1'</t>
  </si>
  <si>
    <t>Comorbidity (Code C16457) yes or no</t>
  </si>
  <si>
    <t>RT</t>
  </si>
  <si>
    <t>data$comorbidity_yn.factor = factor(data$comorbidity_yn,levels=c("0","1")) # comorbidity_yn 74</t>
  </si>
  <si>
    <t>levels(data$comorbidity_yn.factor)=c("Não","Sim") # comorbidity_yn 49</t>
  </si>
  <si>
    <t>comorbidity</t>
  </si>
  <si>
    <t>O participante [eleg_arm_1][record_id] relata ter alguma comorbidade?</t>
  </si>
  <si>
    <t>comorbidades</t>
  </si>
  <si>
    <t>comorbidity_additional</t>
  </si>
  <si>
    <t>Dado relevante adicional?</t>
  </si>
  <si>
    <t>[current-instance] &lt;&gt; '1'</t>
  </si>
  <si>
    <t>RU</t>
  </si>
  <si>
    <t>data$comorbidity_additional.factor = factor(data$comorbidity_additional,levels=c("0","1")) # comorbidity_additional 90</t>
  </si>
  <si>
    <t>levels(data$comorbidity_additional.factor)=c("Não","Sim") # comorbidity_additional 57</t>
  </si>
  <si>
    <t>comorbidity_2</t>
  </si>
  <si>
    <t>Mais algum dado relevante?</t>
  </si>
  <si>
    <t>Additional relevant data?</t>
  </si>
  <si>
    <t>common_comorbidities</t>
  </si>
  <si>
    <t>Comorbidades comuns</t>
  </si>
  <si>
    <t>sql</t>
  </si>
  <si>
    <t>SELECT record, CONCAT(record, ' - ',VALUE) value1
FROM redcap_data d1
WHERE d1.`project_id` = 2205
	AND d1.`field_name` = 'descriptive'
	AND d1.`record` IN (SELECT record
				FROM redcap_data d2
				WHERE d2.`project_id` = 2205
					AND field_name = 'type'
					AND VALUE = '2')
ORDER BY VALUE</t>
  </si>
  <si>
    <t>RV</t>
  </si>
  <si>
    <t>data$common_comorbidities.factor = factor(data$common_comorbidities,levels=c("C3390","C6996","C2869","C26696","C35145","C2884","C3318","C28397","C26722","C52593","C9305","C2920","C34449","C26713","C122822","C97162","C4786","C2982","C26747","C2987","C63709","C4922","C26732","C2866","C2965","C3071","C26845","C26781","C113609","C84444","C3138","C3889","C164315","C3199","C80078","C2931","C41830","C3001","C26862","C89715","C3020","C2891","C3243","C9224","C3362","C79821","C50466","C87497","C26780","C26782","C26785","C34650","C98945","C39293","C26792","C37967","C3117","C197871","C3123","C37971","C3961","C84774","C26800","C3014","C50791","C35650","C35158","C28286","C3080","C127822","C3201","C26975","C3434","C3161","C3207","C34797","C26828","C2983","C4345","C3293","C50910","C3298","C128386","C3306","C84637","C35326","C123216","C3336","C26930","C3346","C114476","C113101","C2952","C79532","C27168","C26883","C26900","C61283","C82343","C114667","C35151","C97141","C34423","C97160","C88412","C88411","C3407","C3423","C3108")) # common_comorbidities 1025</t>
  </si>
  <si>
    <t>levels(data$common_comorbidities.factor)=c("C3390 - Acidente vascular cerebral","C6996 - Adenomiose","C2869 - Anemia","C26696 - Ansiedade","C35145 - Apendicite","C2884 - Artrite reumatoide","C3318 - Úlcera péptica","C28397 - Asma","C26722 - Bronquite crônica","C52593 - Cárie dentária","C9305 - Câncer","C2920 - Câncer de pele","C34449 - Cardiomiopatia hipertrófica","C26713 - Catarata","C122822 - Colelitíase","C97162 - Compulsão alimentar","C4786 - Demência","C2982 - Depressão","C26747 - Diabetes mellitus tipo 2","C2987 - Diarreia","C63709 - Disfunção temporomandibular","C4922 - Diverticulose","C26732 - Doença arterial coronariana","C2866 - Doença de Alzheimer","C2965 - Doença de Crohn","C3071 - Doença de Graves","C26845 - Doença de Parkinson","C26781 - Doença do refluxo gastroesofágico","C113609 - Doença hepática crônica","C84444 - Doença hepática gordurosa não alcoólica, Esteatose","C3138 - Doença inflamatória intestinal","C3889 - Doença inflamatória pélvica","C164315 - Doença pulmonar intersticial","C3199 - Doença pulmonar obstrutiva crônica","C80078 - Doença renal crônica","C2931 - Doenças cardiovascular","C41830 - Dor nas costas","C3001 - Eczema","C26862 - Endometriose","C89715 - Enxaqueca","C3020 - Epilepsia","C2891 - Esôfago de Barrett","C3243 - Esclerose múltipla","C9224 - Esofagite","C3362 - Esquizofrenia","C79821 - Estenose uretral","C50466 - Fibrilação atrial","C87497 - Fibromialgia","C26780 - Gastrite crônica","C26782 - Glaucoma","C26785 - Goiter (Bócio)","C34650 - Gota","C98945 - Hérnia de Hiato","C39293 - Helicobacter Pylori Infection (Infecção por H. pylori)","C26792 - Hepatite","C37967 - Hipercolesterolemia (LDL ≥ 130 ou não-HDL ≥ 160 ou CT ≥ 190 mg/dl)","C3117 - Hipertensão","C197871 - Hipertensão pulmonar tromboembólica crônica","C3123 - Hipertiroidismo","C37971 - Hipertrigliceridemia (TAG ≥ 150 mg/dl)","C3961 - Hiperuricemia","C84774 - Hipoalfalipoproteinemia (HDL H &lt; 40 mg/dl / M &lt; 50 mg/dl)","C26800 - Hipotireoidismo","C3014 - Incontinência urinária","C50791 - Infecções do trato urinário","C35650 - Infecções respiratórias alta","C35158 - Infecções respiratórias baixa","C28286 - Insônia","C3080 - Insuficiência cardíaca congestiva","C127822 - Insuficiência venosa crônica","C3201 - Lúpus eritematoso sistêmico","C26975 - Laringite crônica","C3434 - Leiomioma uterino","C3161 - Leucemia","C3207 - Linfedema crônico","C34797 - Malária","C26828 - Meningite","C2983 - Nefrolitíase","C4345 - Neoplasias mieloproliferativas","C3293 - Osteoartrite","C50910 - Osteopenia","C3298 - Osteoporose","C128386 - Otite média supurativa crônica","C3306 - Pancreatite","C84637 - Pancreatite crônica","C35326 - Periodontite crônica","C123216 - Pielonefrite crônica","C3336 - Policitemia vera","C26930 - Prostatite crônica","C3346 - Psoríase","C114476 - Reação alérgica","C113101 - Resistência à insulina (pré-diabetes)","C2952 - Retocolite ulcerativa","C79532 - Rinite alérgica","C27168 - Síndrome da apneia obstrutiva do sono","C26883 - Síndrome de Sjögren","C26900 - Síndrome de Turner","C61283 - Síndrome do Anticorpo Anti-Fosfolípide (SAAF)","C82343 - Síndrome do intestino irritável","C114667 - Síndrome dos ovários policísticos","C35151 - Sinusite crônica","C97141 - Tendinopatia","C34423 - Transtorno bipolar","C97160 - Transtorno do déficit de atenção e hiperatividade","C88412 - Transtorno do espectro autista","C88411 - Transtorno Obsessivo Compulsivo (TOC)","C3407 - Trombocitemia essencial","C3423 - Tuberculose","C3108 - VIH/SIDA") # common_comorbidities 3480</t>
  </si>
  <si>
    <t>c16457</t>
  </si>
  <si>
    <t>Comorbidades mais comuns</t>
  </si>
  <si>
    <t>Common comorbidities</t>
  </si>
  <si>
    <t>comorbidities_diagnosis_duration</t>
  </si>
  <si>
    <t>Duração do diagnóstico</t>
  </si>
  <si>
    <t xml:space="preserve"> @PLACEHOLDER = 'Número inteiro'</t>
  </si>
  <si>
    <t>RW</t>
  </si>
  <si>
    <t>com_howlong</t>
  </si>
  <si>
    <t>Há quanto tempo foi feito o diagnóstico</t>
  </si>
  <si>
    <t>Diagnosis duration</t>
  </si>
  <si>
    <t>comorbidities_diagnosis_duration_unit</t>
  </si>
  <si>
    <t>Unidade de tempo diagnóstico</t>
  </si>
  <si>
    <t>1, Ano(s) | 2, Dia(s) | 3, Mês(es) | 4, Semana(s)</t>
  </si>
  <si>
    <t xml:space="preserve"> @PLACEHOLDER='Un. de tempo'</t>
  </si>
  <si>
    <t>RX</t>
  </si>
  <si>
    <t>data$comorbidities_diagnosis_duration_unit.factor = factor(data$comorbidities_diagnosis_duration_unit,levels=c("1","2","3","4")) # comorbidities_diagnosis_duration_unit 128</t>
  </si>
  <si>
    <t>levels(data$comorbidities_diagnosis_duration_unit.factor)=c("Ano(s)","Dia(s)","Mês(es)","Semana(s)") # comorbidities_diagnosis_duration_unit 100</t>
  </si>
  <si>
    <t>com_howlong2</t>
  </si>
  <si>
    <t>Unit of Time (Code C42574) 1 Year C29848 2 Day C25301 3 Month C29846 4 Week C29844</t>
  </si>
  <si>
    <t>Diagnosis time unit</t>
  </si>
  <si>
    <t>comorbidities_listed_concat</t>
  </si>
  <si>
    <t>Comorbidades listadas</t>
  </si>
  <si>
    <t xml:space="preserve"> @IF([current-instance] &lt;&gt; 1, @SETVALUE='COMORBIDADES JÁ LISTADAS
[c16457][1] [com_howlong][1] [com_howlong2][1]
[c16457][2] [com_howlong][2] [com_howlong2][2]
[c16457][3] [com_howlong][3] [com_howlong2][3]
[c16457][4] [com_howlong][4] [com_howlong2][4]
[c16457][5] [com_howlong][5] [com_howlong2][5]
[c16457][6] [com_howlong][6] [com_howlong2][6]
[c16457][7] [com_howlong][7] [com_howlong2][7]
[c16457][8] [com_howlong][8] [com_howlong2][8]
[c16457][9] [com_howlong][9] [com_howlong2][9]
[c16457][10] [com_howlong][10] [com_howlong2][10]
[c16457][11] [com_howlong][11] [com_howlong2][11]
[c16457][12] [com_howlong][12] [com_howlong2][12]
[c16457][13] [com_howlong][13] [com_howlong2][13]
[c16457][14] [com_howlong][14] [com_howlong2][14]
[c16457][15] [com_howlong][15] [com_howlong2][15]
[c16457][16] [com_howlong][16] [com_howlong2][16]
[c16457][17] [com_howlong][17] [com_howlong2][17]
[c16457][18] [com_howlong][18] [com_howlong2][18]
[c16457][19] [com_howlong][19] [com_howlong2][19]
[c16457][20] [com_howlong][20] [com_howlong2][20]', @HIDDEN)</t>
  </si>
  <si>
    <t>RY</t>
  </si>
  <si>
    <t>com_concat</t>
  </si>
  <si>
    <t>Comorbidades já listadas</t>
  </si>
  <si>
    <t>Listed comorbidities</t>
  </si>
  <si>
    <t>comorbidities_metadata</t>
  </si>
  <si>
    <t>Metadados comorbidades</t>
  </si>
  <si>
    <t>RZ</t>
  </si>
  <si>
    <t>Metadata (NCIT: C52095) All medical conditions and drug names are coded according to NCIT Ontology, version 23.06d (2023-06-26) </t>
  </si>
  <si>
    <t>Comorbidities metadata</t>
  </si>
  <si>
    <t>conditions_complete</t>
  </si>
  <si>
    <t>Formulário comorbidades completo?</t>
  </si>
  <si>
    <t>SA</t>
  </si>
  <si>
    <t>data$conditions_complete.factor = factor(data$conditions_complete,levels=c("0","1","2")) # conditions_complete 88</t>
  </si>
  <si>
    <t>levels(data$conditions_complete.factor)=c("Incomplete","Unverified","Complete") # conditions_complete 79</t>
  </si>
  <si>
    <t>comorbidades_complete</t>
  </si>
  <si>
    <t>Form comorbidades complete?</t>
  </si>
  <si>
    <t>Uso atual de medicamentos?</t>
  </si>
  <si>
    <t>drugs</t>
  </si>
  <si>
    <t>Concomitant Medication Ongoing (Code C83054): An indication or description that the concomitant medication usage is ongoing.</t>
  </si>
  <si>
    <t>SB</t>
  </si>
  <si>
    <t>data$medication_current_yn.factor = factor(data$medication_current_yn,levels=c("0","1")) # medication_current_yn 88</t>
  </si>
  <si>
    <t>levels(data$medication_current_yn.factor)=c("Não","Sim") # medication_current_yn 56</t>
  </si>
  <si>
    <t>medication</t>
  </si>
  <si>
    <t>O participante [eleg_arm_1][record_id] faz uso atual de algum medicamento?</t>
  </si>
  <si>
    <t>medicamentos_de_uso_habitual</t>
  </si>
  <si>
    <t>Currently taking medication?</t>
  </si>
  <si>
    <t>medication_additional</t>
  </si>
  <si>
    <t>SC</t>
  </si>
  <si>
    <t>data$medication_additional.factor = factor(data$medication_additional,levels=c("0","1")) # medication_additional 88</t>
  </si>
  <si>
    <t>levels(data$medication_additional.factor)=c("Não","Sim") # medication_additional 56</t>
  </si>
  <si>
    <t>medication_2</t>
  </si>
  <si>
    <t>Medicamentos comuns</t>
  </si>
  <si>
    <t>SELECT record, CONCAT(record, ' - ',VALUE) value1
FROM redcap_data d1
WHERE d1.`project_id` = 2205
	AND d1.`field_name` = 'descriptive'
	AND d1.`record` IN (SELECT record
				FROM redcap_data d2
				WHERE d2.`project_id` = 2205
					AND field_name = 'type'
					AND VALUE = '1')
ORDER BY VALUE</t>
  </si>
  <si>
    <t>SD</t>
  </si>
  <si>
    <t>c459</t>
  </si>
  <si>
    <t>Medicamentos mais comuns</t>
  </si>
  <si>
    <t>Common medications</t>
  </si>
  <si>
    <t>Posologia</t>
  </si>
  <si>
    <t>c64576, dose única | c64499, Se necessário | c64921, Ao acordar | c64595, Todas as manhãs | c154484, Todos as tardes | c139178, Todas as noites | c64922, Antes de dormir | c125004, 1 vez por dia | c64502, 2 vezes por dia | c64527, 3 vezes por dia | c64530, 4 vezes por dia | c98849, 5 vezes por dia | c98855, 6 vezes por dia | c139180, 7 vezes por dia | c139181, 8 vezes por dia | c139182, 9 vezes por dia | c64525, A cada 2 dias | c64533, A cada 3 dias | c64534, A cada 4 dias | c71124, A cada 5 dias | c161335, A cada 6 dias | c64526, 1 vez por semana | c118854, 2 a 3 vezes por semana | c64528, 3 vezes por semana | c64531, 4 vezes por semana | c85552, 5 vezes por semana | c98857, 6 vezes por semana | c71127, A cada 2 semanas | c64535, A cada 3 semanas | c103390, A cada 5 semanas | c89788, A cada 6 semanas | c116149, A cada 7 semanas | c189433, A cada 10 semanas | c189434, A cada 13 semanas | c64498, 1 vez por mês | c139179, 10 dias por mês | c98859, 3 vezes por mês | c98852, 4 vezes por mês | c98850, 5 vezes por mês | c98856, 6 vezes por mês | c64536, A cada 2 meses | c64537, A cada 3 meses | c161336, A cada 4 meses | c89789, A cada 6 meses | c98851, 5 vezes por ano | c189435, A cada 10 anos | c161333, A cada 3 anos | c189432, A cada 4 anos | c161334, A cada 5 anos</t>
  </si>
  <si>
    <t>Schedule Frequency (NCIT C64493)</t>
  </si>
  <si>
    <t>SE</t>
  </si>
  <si>
    <t>data$medication_dosage.factor = factor(data$medication_dosage,levels=c("c64576","c64499","c64921","c64595","c154484","c139178","c64922","c125004","c64502","c64527","c64530","c98849","c98855","c139180","c139181","c139182","c64525","c64533","c64534","c71124","c161335","c64526","c118854","c64528","c64531","c85552","c98857","c71127","c64535","c103390","c89788","c116149","c189433","c189434","c64498","c139179","c98859","c98852","c98850","c98856","c64536","c64537","c161336","c89789","c98851","c189435","c161333","c189432","c161334")) # medication_dosage 531</t>
  </si>
  <si>
    <t>levels(data$medication_dosage.factor)=c("dose única","Se necessário","Ao acordar","Todas as manhãs","Todos as tardes","Todas as noites","Antes de dormir","1 vez por dia","2 vezes por dia","3 vezes por dia","4 vezes por dia","5 vezes por dia","6 vezes por dia","7 vezes por dia","8 vezes por dia","9 vezes por dia","A cada 2 dias","A cada 3 dias","A cada 4 dias","A cada 5 dias","A cada 6 dias","1 vez por semana","2 a 3 vezes por semana","3 vezes por semana","4 vezes por semana","5 vezes por semana","6 vezes por semana","A cada 2 semanas","A cada 3 semanas","A cada 5 semanas","A cada 6 semanas","A cada 7 semanas","A cada 10 semanas","A cada 13 semanas","1 vez por mês","10 dias por mês","3 vezes por mês","4 vezes por mês","5 vezes por mês","6 vezes por mês","A cada 2 meses","A cada 3 meses","A cada 4 meses","A cada 6 meses","5 vezes por ano","A cada 10 anos","A cada 3 anos","A cada 4 anos","A cada 5 anos") # medication_dosage 914</t>
  </si>
  <si>
    <t>c64493</t>
  </si>
  <si>
    <t>Dosage</t>
  </si>
  <si>
    <t>Duração uso medicamento</t>
  </si>
  <si>
    <t>SF</t>
  </si>
  <si>
    <t>drug_howlong</t>
  </si>
  <si>
    <t>Há quanto tempo utiliza o medicamento?</t>
  </si>
  <si>
    <t>Medication use duration</t>
  </si>
  <si>
    <t>Unidade de tempo uso medicamento</t>
  </si>
  <si>
    <t>SG</t>
  </si>
  <si>
    <t>data$drug_duration_use_unit.factor = factor(data$drug_duration_use_unit,levels=c("1","2","3","4")) # drug_duration_use_unit 98</t>
  </si>
  <si>
    <t>levels(data$drug_duration_use_unit.factor)=c("Ano(s)","Dia(s)","Mês(es)","Semana(s)") # drug_duration_use_unit 85</t>
  </si>
  <si>
    <t>drug_howlong_2</t>
  </si>
  <si>
    <t>Medication use time unit</t>
  </si>
  <si>
    <t>drug_units_per_dose</t>
  </si>
  <si>
    <t>Unidades por dose</t>
  </si>
  <si>
    <t xml:space="preserve"> @DEFAULT='un. por dose'
@HIDDEN</t>
  </si>
  <si>
    <t>SH</t>
  </si>
  <si>
    <t>drug_info</t>
  </si>
  <si>
    <t>@DEFAULT='un. por dose' @HIDDEN</t>
  </si>
  <si>
    <t>Units per dose</t>
  </si>
  <si>
    <t>drug_dosage_units</t>
  </si>
  <si>
    <t>SI</t>
  </si>
  <si>
    <t>drug_howmany</t>
  </si>
  <si>
    <t>Quantas unidades de Comp./Cáps. por dose</t>
  </si>
  <si>
    <t>Doses per unit</t>
  </si>
  <si>
    <t>medication_list_concat</t>
  </si>
  <si>
    <t>Medicamentos listados</t>
  </si>
  <si>
    <t xml:space="preserve"> @IF([current-instance] &lt;&gt; 1, @SETVALUE='MEDICAMENTOS JÁ LISTADOS:
[c459][1] [c64493][1] [drug_howlong][1] [drug_howlong_2][1] [drug_howmany][1] [drug_info][1]
[c459][2] [c64493][2] [drug_howlong][2] [drug_howlong_2][2] [drug_howmany][2] [drug_info][2]
[c459][3] [c64493][3] [drug_howlong][3] [drug_howlong_2][3] [drug_howmany][3] [drug_info][3]
[c459][4] [c64493][4] [drug_howlong][4] [drug_howlong_2][4] [drug_howmany][4] [drug_info][4]
[c459][5] [c64493][5] [drug_howlong][5] [drug_howlong_2][5] [drug_howmany][5] [drug_info][5]
[c459][6] [c64493][6] [drug_howlong][6] [drug_howlong_2][6] [drug_howmany][6] [drug_info][6]
[c459][7] [c64493][7] [drug_howlong][7] [drug_howlong_2][7] [drug_howmany][7] [drug_info][7]
[c459][8] [c64493][8] [drug_howlong][8] [drug_howlong_2][8] [drug_howmany][8] [drug_info][8]
[c459][9] [c64493][9] [drug_howlong][9] [drug_howlong_2][9] [drug_howmany][9] [drug_info][9]
[c459][10] [c64493][10] [drug_howlong][10] [drug_howlong_2][10] [drug_howmany][10] [drug_info][10]
[c459][11] [c64493][11] [drug_howlong][11] [drug_howlong_2][11] [drug_howmany][11] [drug_info][11]
[c459][12] [c64493][12] [drug_howlong][12] [drug_howlong_2][12] [drug_howmany][12] [drug_info][12]
[c459][13] [c64493][13] [drug_howlong][13] [drug_howlong_2][13] [drug_howmany][13] [drug_info][13]
[c459][14] [c64493][14] [drug_howlong][14] [drug_howlong_2][14] [drug_howmany][14] [drug_info][14]
[c459][15] [c64493][15] [drug_howlong][15] [drug_howlong_2][15] [drug_howmany][15] [drug_info][15]
[c459][16] [c64493][16] [drug_howlong][16] [drug_howlong_2][16] [drug_howmany][16] [drug_info][16]
[c459][17] [c64493][17] [drug_howlong][17] [drug_howlong_2][17] [drug_howmany][17] [drug_info][17]
[c459][18] [c64493][18] [drug_howlong][18] [drug_howlong_2][18] [drug_howmany][18] [drug_info][18]
[c459][19] [c64493][19] [drug_howlong][19] [drug_howlong_2][19] [drug_howmany][19] [drug_info][19]
[c459][20] [c64493][20] [drug_howlong][20] [drug_howlong_2][20] [drug_howmany][20] [drug_info][20]
[c459][21] [c64493][21] [drug_howlong][21] [drug_howlong_2][21] [drug_howmany][21] [drug_info][21]
[c459][22] [c64493][22] [drug_howlong][22] [drug_howlong_2][22] [drug_howmany][22] [drug_info][22]
[c459][23] [c64493][23] [drug_howlong][23] [drug_howlong_2][23] [drug_howmany][23] [drug_info][23]
[c459][24] [c64493][24] [drug_howlong][24] [drug_howlong_2][24] [drug_howmany][24] [drug_info][24]', @HIDDEN)</t>
  </si>
  <si>
    <t>SJ</t>
  </si>
  <si>
    <t>drugs_concat</t>
  </si>
  <si>
    <t>Medicamentos já listados</t>
  </si>
  <si>
    <t>Listed medications</t>
  </si>
  <si>
    <t>Outros medicamentos em uso?</t>
  </si>
  <si>
    <t>NCIT C159287</t>
  </si>
  <si>
    <t>[c459] = 'C159287'</t>
  </si>
  <si>
    <t>SK</t>
  </si>
  <si>
    <t>takes_other_medication</t>
  </si>
  <si>
    <t>Outros medicamentos em uso</t>
  </si>
  <si>
    <t>Other medications in use?</t>
  </si>
  <si>
    <t>medications_metadata</t>
  </si>
  <si>
    <t>Metadados medicamentos</t>
  </si>
  <si>
    <t>SL</t>
  </si>
  <si>
    <t>Medications metadata</t>
  </si>
  <si>
    <t>drugs_complete</t>
  </si>
  <si>
    <t>Formulário medicamentos_de_uso_habitual completo?</t>
  </si>
  <si>
    <t>SM</t>
  </si>
  <si>
    <t>data$drugs_complete.factor = factor(data$drugs_complete,levels=c("0","1","2")) # drugs_complete 78</t>
  </si>
  <si>
    <t>levels(data$drugs_complete.factor)=c("Incomplete","Unverified","Complete") # drugs_complete 74</t>
  </si>
  <si>
    <t>medicamentos_de_uso_habitual_complete</t>
  </si>
  <si>
    <t>Form medicamentos_de_uso_habitual complete?</t>
  </si>
  <si>
    <t>Uso anterior de medicamentos?</t>
  </si>
  <si>
    <t>old.drugs</t>
  </si>
  <si>
    <t>Concomitant Medication Previous Occurrence (Code C83055): An indication or description that a particular concomitant medication was taken in the past.</t>
  </si>
  <si>
    <t>SN</t>
  </si>
  <si>
    <t>data$previous_medication_yn.factor = factor(data$previous_medication_yn,levels=c("0","1")) # previous_medication_yn 90</t>
  </si>
  <si>
    <t>levels(data$previous_medication_yn.factor)=c("Não","Sim") # previous_medication_yn 57</t>
  </si>
  <si>
    <t>medicationprevious</t>
  </si>
  <si>
    <t>O participante [eleg_arm_1][record_id] fazia uso de algum medicamento que foi suspenso ou abandonada?</t>
  </si>
  <si>
    <t>medicamentos_prvios</t>
  </si>
  <si>
    <t>Previous medication use?</t>
  </si>
  <si>
    <t>previous_medication_additional</t>
  </si>
  <si>
    <t>SO</t>
  </si>
  <si>
    <t>data$previous_medication_additional.factor = factor(data$previous_medication_additional,levels=c("0","1")) # previous_medication_additional 106</t>
  </si>
  <si>
    <t>levels(data$previous_medication_additional.factor)=c("Não","Sim") # previous_medication_additional 65</t>
  </si>
  <si>
    <t>medicationprevious_2</t>
  </si>
  <si>
    <t>Medicamentos anteriores comuns</t>
  </si>
  <si>
    <t>SP</t>
  </si>
  <si>
    <t>c460</t>
  </si>
  <si>
    <t>Common previous medications</t>
  </si>
  <si>
    <t>previous_drug_start_info</t>
  </si>
  <si>
    <t>Início medicamento</t>
  </si>
  <si>
    <t xml:space="preserve"> @DEFAULT= 'Iniciado há:'
@HIDDEN</t>
  </si>
  <si>
    <t>SQ</t>
  </si>
  <si>
    <t>prev_drugs_info</t>
  </si>
  <si>
    <t>Iniciado há:</t>
  </si>
  <si>
    <t>Medication start date</t>
  </si>
  <si>
    <t>previous_drug_start_duration</t>
  </si>
  <si>
    <t>Duração desde início medicamento</t>
  </si>
  <si>
    <t>Concomitant Medication Start Timepoint (Code C87865)
@PLACEHOLDER = 'Número inteiro'</t>
  </si>
  <si>
    <t>SR</t>
  </si>
  <si>
    <t>c87865</t>
  </si>
  <si>
    <t>Há quanto tempo o medicamento foi iniciado?</t>
  </si>
  <si>
    <t>Duration since medication started</t>
  </si>
  <si>
    <t>previous_drug_start_duration_unit</t>
  </si>
  <si>
    <t>Unidade de tempo início medicamento</t>
  </si>
  <si>
    <t>SS</t>
  </si>
  <si>
    <t>data$previous_drug_start_duration_unit.factor = factor(data$previous_drug_start_duration_unit,levels=c("1","2","3","4")) # previous_drug_start_duration_unit 120</t>
  </si>
  <si>
    <t>levels(data$previous_drug_start_duration_unit.factor)=c("Ano(s)","Dia(s)","Mês(es)","Semana(s)") # previous_drug_start_duration_unit 96</t>
  </si>
  <si>
    <t>c87865_2</t>
  </si>
  <si>
    <t>Medication start time unit</t>
  </si>
  <si>
    <t>previous_drug_stop_info</t>
  </si>
  <si>
    <t>Suspensão medicamento</t>
  </si>
  <si>
    <t xml:space="preserve"> @DEFAULT= 'Suspenso há:'
@HIDDEN</t>
  </si>
  <si>
    <t>ST</t>
  </si>
  <si>
    <t>prev_drugs_info_2</t>
  </si>
  <si>
    <t>Suspenso há</t>
  </si>
  <si>
    <t>Medication stopped date</t>
  </si>
  <si>
    <t>Duração desde suspensão medicamento</t>
  </si>
  <si>
    <t xml:space="preserve"> @PLACEHOLDER = 'Número inteiro'
Concomitant Medication End Time (NCIT: C83047)</t>
  </si>
  <si>
    <t>SU</t>
  </si>
  <si>
    <t>c83047</t>
  </si>
  <si>
    <t>Há quanto tempo o medicamento foi suspenso?</t>
  </si>
  <si>
    <t>Duration since medication stopped</t>
  </si>
  <si>
    <t>Unidade de tempo suspensão medicamento</t>
  </si>
  <si>
    <t>SV</t>
  </si>
  <si>
    <t>data$previous_drug_stop_duration_unit.factor = factor(data$previous_drug_stop_duration_unit,levels=c("1","2","3","4")) # previous_drug_stop_duration_unit 118</t>
  </si>
  <si>
    <t>levels(data$previous_drug_stop_duration_unit.factor)=c("Ano(s)","Dia(s)","Mês(es)","Semana(s)") # previous_drug_stop_duration_unit 95</t>
  </si>
  <si>
    <t>c83047_2</t>
  </si>
  <si>
    <t>Medication stop time unit</t>
  </si>
  <si>
    <t>previous_medications_listed_concat</t>
  </si>
  <si>
    <t>Medicamentos anteriores listados</t>
  </si>
  <si>
    <t xml:space="preserve"> @IF([current-instance] &lt;&gt; 1, @SETVALUE='MEDICAMENTOS PREVIAMENTE UTILIZADOS:
[c460][1] [prev_drugs_info][1] [c87865][1] [c87865_2][1] [prev_drugs_info_2][1] [c83047][1] [c83047_2][1]
[c460][2] [prev_drugs_info][2] [c87865][2] [c87865_2][2] [prev_drugs_info_2][2] [c83047][2] [c83047_2][2]
[c460][3] [prev_drugs_info][3] [c87865][3] [c87865_2][3] [prev_drugs_info_2][3] [c83047][3] [c83047_2][3]
[c460][4] [prev_drugs_info][4] [c87865][4] [c87865_2][4] [prev_drugs_info_2][4] [c83047][4] [c83047_2][4]
[c460][5] [prev_drugs_info][5] [c87865][5] [c87865_2][5] [prev_drugs_info_2][5] [c83047][5] [c83047_2][5]
[c460][6] [prev_drugs_info][6] [c87865][6] [c87865_2][6] [prev_drugs_info_2][6] [c83047][6] [c83047_2][6]
[c460][7] [prev_drugs_info][7] [c87865][7] [c87865_2][7] [prev_drugs_info_2][7] [c83047][7] [c83047_2][7]
[c460][8] [prev_drugs_info][8] [c87865][8] [c87865_2][8] [prev_drugs_info_2][8] [c83047][8] [c83047_2][8]
[c460][9] [prev_drugs_info][9] [c87865][9] [c87865_2][9] [prev_drugs_info_2][9] [c83047][9] [c83047_2][9]
[c460][10] [prev_drugs_info][10] [c87865][10] [c87865_2][10] [prev_drugs_info_2][10] [c83047][10] [c83047_2][10]
[c460][11] [prev_drugs_info][11] [c87865][11] [c87865_2][11] [prev_drugs_info_2][11] [c83047][11] [c83047_2][11]
[c460][12] [prev_drugs_info][12] [c87865][12] [c87865_2][12] [prev_drugs_info_2][12] [c83047][12] [c83047_2][12]
[c460][13] [prev_drugs_info][13] [c87865][13] [c87865_2][13] [prev_drugs_info_2][13] [c83047][13] [c83047_2][13]
[c460][14] [prev_drugs_info][14] [c87865][14] [c87865_2][14] [prev_drugs_info_2][14] [c83047][14] [c83047_2][14]
[c460][15] [prev_drugs_info][15] [c87865][15] [c87865_2][15] [prev_drugs_info_2][15] [c83047][15] [c83047_2][15]
[c460][16] [prev_drugs_info][16] [c87865][16] [c87865_2][16] [prev_drugs_info_2][16] [c83047][16] [c83047_2][16]
[c460][17] [prev_drugs_info][17] [c87865][17] [c87865_2][17] [prev_drugs_info_2][17] [c83047][17] [c83047_2][17]
[c460][18] [prev_drugs_info][18] [c87865][18] [c87865_2][18] [prev_drugs_info_2][18] [c83047][18] [c83047_2][18]
[c460][19] [prev_drugs_info][19] [c87865][19] [c87865_2][19] [prev_drugs_info_2][19] [c83047][19] [c83047_2][19]
[c460][20] [prev_drugs_info][20] [c87865][20] [c87865_2][20] [prev_drugs_info_2][20] [c83047][20] [c83047_2][20]
[c460][21] [prev_drugs_info][21] [c87865][21] [c87865_2][21] [prev_drugs_info_2][21] [c83047][21] [c83047_2][21]
[c460][22] [prev_drugs_info][22] [c87865][22] [c87865_2][22] [prev_drugs_info_2][22] [c83047][22] [c83047_2][22]
[c460][23] [prev_drugs_info][23] [c87865][23] [c87865_2][23] [prev_drugs_info_2][23] [c83047][23] [c83047_2][23]
[c460][24] [prev_drugs_info][24] [c87865][24] [c87865_2][24] [prev_drugs_info_2][24] [c83047][24] [c83047_2][24]', @HIDDEN)</t>
  </si>
  <si>
    <t>SW</t>
  </si>
  <si>
    <t>previousdrugs_concat</t>
  </si>
  <si>
    <t>Listed previous medications</t>
  </si>
  <si>
    <t>Outros medicamentos</t>
  </si>
  <si>
    <t>[c460] = 'C159287'</t>
  </si>
  <si>
    <t>SX</t>
  </si>
  <si>
    <t>other_medication</t>
  </si>
  <si>
    <t>Other medications</t>
  </si>
  <si>
    <t>old.drugs_complete</t>
  </si>
  <si>
    <t>Formulário medicamentos_prvios completo?</t>
  </si>
  <si>
    <t>SY</t>
  </si>
  <si>
    <t>data$old.drugs_complete.factor = factor(data$old.drugs_complete,levels=c("0","1","2")) # old.drugs_complete 86</t>
  </si>
  <si>
    <t>levels(data$old.drugs_complete.factor)=c("Incomplete","Unverified","Complete") # old.drugs_complete 78</t>
  </si>
  <si>
    <t>medicamentos_prvios_complete</t>
  </si>
  <si>
    <t>Form medicamentos_prvios complete?</t>
  </si>
  <si>
    <t>medical_history_yn</t>
  </si>
  <si>
    <t>Relato antecedentes médicos?</t>
  </si>
  <si>
    <t>history</t>
  </si>
  <si>
    <t>Personal Medical History (Code C18772): A record of a patient's background regarding health and the occurrence of disease events of the individual. In addition, personal medical history may be a variable in epidemiologic studies.</t>
  </si>
  <si>
    <t>SZ</t>
  </si>
  <si>
    <t>data$medical_history_yn.factor = factor(data$medical_history_yn,levels=c("0","1")) # medical_history_yn 82</t>
  </si>
  <si>
    <t>levels(data$medical_history_yn.factor)=c("Não","Sim") # medical_history_yn 53</t>
  </si>
  <si>
    <t>medicalhistory</t>
  </si>
  <si>
    <t>O participante  [eleg_arm_1][record_id] tem algum antecedente médico relevante?Cirurgias, internações, doenças graves</t>
  </si>
  <si>
    <t>antecedentes_pessoais</t>
  </si>
  <si>
    <t>Medical history reported?</t>
  </si>
  <si>
    <t>medical_history_additional</t>
  </si>
  <si>
    <t>TA</t>
  </si>
  <si>
    <t>data$medical_history_additional.factor = factor(data$medical_history_additional,levels=c("0","1")) # medical_history_additional 98</t>
  </si>
  <si>
    <t>levels(data$medical_history_additional.factor)=c("Não","Sim") # medical_history_additional 61</t>
  </si>
  <si>
    <t>medicalhistory_2</t>
  </si>
  <si>
    <t>Antecedentes médicos comuns</t>
  </si>
  <si>
    <t>SELECT record, CONCAT(record, ' - ',VALUE) value1
FROM redcap_data d1
WHERE d1.`project_id` = 2205
	AND d1.`field_name` = 'descriptive'
	AND d1.`record` IN (SELECT record
				FROM redcap_data d2
				WHERE d2.`project_id` = 2205
					AND field_name = 'type'
					AND VALUE = '3')
ORDER BY VALUE</t>
  </si>
  <si>
    <t>TB</t>
  </si>
  <si>
    <t>data$common_medical_history.factor = factor(data$common_medical_history,levels=c("C51679","C51687","C51691","C46088","C157809","C51676","C15209","C51758","C3046","C15236","C51583","C92946","C86589","C34690","C86074","C168249","C15256","C92901","C34753","C15277","C51645","C15284","C114667_2","C83000","C15294","C80430","C15307","C157778","C157839","C164212","C51998","C51605","C91838","C51762","C15342")) # common_medical_history 404</t>
  </si>
  <si>
    <t>levels(data$common_medical_history.factor)=c("C51679 - Amigdalectomia","C51687 - Apendicectomia","C51691 - Artroplastia","C46088 - Cesariana","C157809 - Cirurgia de Catarata","C51676 - Colecistectomia","C15209 - Colectomia","C51758 - Derivação Gastrojejunal","C3046 - Fratura","C15236 - Gastrectomia","C51583 - Gastrectomia Subtotal","C92946 - Gravidez tubária","C86589 - Hábito de vida sedentário","C34690 - Hérnia Inguinal","C86074 - Hemicolectomia","C168249 - Herniorrafia","C15256 - Histerectomia","C92901 - Laqueadura tubária","C34753 - Lesão no joelho","C15277 - Mastectomia","C51645 - Miomectomia uterina","C15284 - Nefrectomia","C114667_2 - Nefrolitíase","C83000 - Objeto metálico","C15294 - Pancreatectomia","C80430 - Procedimento Cardíaco","C15307 - Prostatectomia","C157778 - Reparo de Aneurisma Abdominal Aberto","C157839 - Reparo de Aneurisma Endovascular","C164212 - Ressecção de Tumor","C51998 - Revascularização do Miocárdio","C51605 - Salpingectomia","C91838 - Sigmoidectomia","C51762 - Tiroidectomia total","C15342 - Transplante") # common_medical_history 1048</t>
  </si>
  <si>
    <t>c16458</t>
  </si>
  <si>
    <t>Antecedentes mais comuns</t>
  </si>
  <si>
    <t>Common medical history</t>
  </si>
  <si>
    <t>Antecedentes pessoais</t>
  </si>
  <si>
    <t>BIOPORTAL:NCIT</t>
  </si>
  <si>
    <t>Personal Medical History (NCIT: C18772):  A record of a patient's background regarding health and the occurrence of disease events of the individual. In addition, personal medical history may be a variable in epidemiologic studies.
@PLACEHOLDER='Type to begin searching'</t>
  </si>
  <si>
    <t>TC</t>
  </si>
  <si>
    <t>c18772</t>
  </si>
  <si>
    <t>Antecedentes Pessoais (NCIT)</t>
  </si>
  <si>
    <t>Personal medical history</t>
  </si>
  <si>
    <t>Notas antecedentes pessoais</t>
  </si>
  <si>
    <t>Personal Medical History (NCIT: C18772)
@PLACEHOLDER = 'Notas'</t>
  </si>
  <si>
    <t>TD</t>
  </si>
  <si>
    <t>c18772_notes</t>
  </si>
  <si>
    <t>Antecedentes Pessoais (Notas)</t>
  </si>
  <si>
    <t>Personal medical history notes</t>
  </si>
  <si>
    <t>medical_history_duration</t>
  </si>
  <si>
    <t>Duração antecedentes médicos</t>
  </si>
  <si>
    <t xml:space="preserve"> @PLACEHOLDER='Número inteiro'</t>
  </si>
  <si>
    <t>TE</t>
  </si>
  <si>
    <t>c65140</t>
  </si>
  <si>
    <t>Há quanto tempo?</t>
  </si>
  <si>
    <t>Medical history duration</t>
  </si>
  <si>
    <t>medical_history_duration_unit</t>
  </si>
  <si>
    <t>Unidade de tempo antecedentes médicos</t>
  </si>
  <si>
    <t>TF</t>
  </si>
  <si>
    <t>data$medical_history_duration_unit.factor = factor(data$medical_history_duration_unit,levels=c("1","2","3","4")) # medical_history_duration_unit 112</t>
  </si>
  <si>
    <t>levels(data$medical_history_duration_unit.factor)=c("Ano(s)","Dia(s)","Mês(es)","Semana(s)") # medical_history_duration_unit 92</t>
  </si>
  <si>
    <t>c65140_2</t>
  </si>
  <si>
    <t>Medical history duration unit</t>
  </si>
  <si>
    <t>medical_history_listed_concat</t>
  </si>
  <si>
    <t>Antecedentes listados</t>
  </si>
  <si>
    <t xml:space="preserve"> @IF([current-instance] &lt;&gt; 1, @SETVALUE='ANTECEDENTES JÁ LISTADOS
[c16458][1] [c18772][1] [c18772_notes][1] [c65140][1] [c65140_2][1]
[c16458][2] [c18772][2] [c18772_notes][2] [c65140][2] [c65140_2][2]
[c16458][3] [c18772][3] [c18772_notes][3] [c65140][3] [c65140_2][3]
[c16458][4] [c18772][4] [c18772_notes][4] [c65140][4] [c65140_2][4]
[c16458][5] [c18772][5] [c18772_notes][5] [c65140][5] [c65140_2][5]
[c16458][6] [c18772][6] [c18772_notes][6] [c65140][6] [c65140_2][6]
[c16458][7] [c18772][7] [c18772_notes][7] [c65140][7] [c65140_2][7]
[c16458][8] [c18772][8] [c18772_notes][8] [c65140][8] [c65140_2][8]
[c16458][9] [c18772][9] [c18772_notes][9] [c65140][9] [c65140_2][9]
[c16458][10] [c18772][10] [c18772_notes][10] [c65140][10] [c65140_2][10]', @HIDDEN)</t>
  </si>
  <si>
    <t>TG</t>
  </si>
  <si>
    <t>pmh_concat</t>
  </si>
  <si>
    <t>Antecedentes já listados</t>
  </si>
  <si>
    <t>Listed medical history</t>
  </si>
  <si>
    <t>old.conditions_complete</t>
  </si>
  <si>
    <t>Formulário antecedentes_pessoais completo?</t>
  </si>
  <si>
    <t>TH</t>
  </si>
  <si>
    <t>data$old.conditions_complete.factor = factor(data$old.conditions_complete,levels=c("0","1","2")) # old.conditions_complete 96</t>
  </si>
  <si>
    <t>levels(data$old.conditions_complete.factor)=c("Incomplete","Unverified","Complete") # old.conditions_complete 83</t>
  </si>
  <si>
    <t>antecedentes_pessoais_complete</t>
  </si>
  <si>
    <t>Form antecedentes_pessoais complete?</t>
  </si>
  <si>
    <t>symptoms_yn</t>
  </si>
  <si>
    <t>Relato de sintomas?</t>
  </si>
  <si>
    <t>symptoms</t>
  </si>
  <si>
    <t>TI</t>
  </si>
  <si>
    <t>data$symptoms_yn.factor = factor(data$symptoms_yn,levels=c("0","1")) # symptoms_yn 68</t>
  </si>
  <si>
    <t>levels(data$symptoms_yn.factor)=c("Não","Sim") # symptoms_yn 46</t>
  </si>
  <si>
    <t>c4876_yn</t>
  </si>
  <si>
    <t>O participante [eleg_arm_1][record_id] tem algum sintoma?</t>
  </si>
  <si>
    <t>sintomas</t>
  </si>
  <si>
    <t>Symptoms reported?</t>
  </si>
  <si>
    <t>symptoms_additional</t>
  </si>
  <si>
    <t>TJ</t>
  </si>
  <si>
    <t>data$symptoms_additional.factor = factor(data$symptoms_additional,levels=c("0","1")) # symptoms_additional 84</t>
  </si>
  <si>
    <t>levels(data$symptoms_additional.factor)=c("Não","Sim") # symptoms_additional 54</t>
  </si>
  <si>
    <t>c4876_yn_2</t>
  </si>
  <si>
    <t>symptom_instance_number</t>
  </si>
  <si>
    <t>Número da instância do sintoma</t>
  </si>
  <si>
    <t xml:space="preserve"> @DEFAULT = '[current-instance]'
@READONLY
@HIDDEN</t>
  </si>
  <si>
    <t>TK</t>
  </si>
  <si>
    <t>c4876_instance</t>
  </si>
  <si>
    <t>Instance number</t>
  </si>
  <si>
    <t>Symptom instance number</t>
  </si>
  <si>
    <t>Código do sintoma</t>
  </si>
  <si>
    <t xml:space="preserve"> @PLACEHOLDER='NCIT'</t>
  </si>
  <si>
    <t>TL</t>
  </si>
  <si>
    <t>c4876</t>
  </si>
  <si>
    <t>Symptom (Code C4876)</t>
  </si>
  <si>
    <t>Symptom code</t>
  </si>
  <si>
    <t>Especificar sintoma</t>
  </si>
  <si>
    <t>TM</t>
  </si>
  <si>
    <t>c25685</t>
  </si>
  <si>
    <t>Specify (Code C25685)</t>
  </si>
  <si>
    <t>Specify symptom</t>
  </si>
  <si>
    <t>symptom_note</t>
  </si>
  <si>
    <t>Nota do sintoma</t>
  </si>
  <si>
    <t xml:space="preserve"> @PLACEHOLDER = 'Note'</t>
  </si>
  <si>
    <t>TN</t>
  </si>
  <si>
    <t>c42619</t>
  </si>
  <si>
    <t>Note (Code C42619)</t>
  </si>
  <si>
    <t>Symptom note</t>
  </si>
  <si>
    <t>symptom_onset</t>
  </si>
  <si>
    <t xml:space="preserve"> @DEFAULT='/ Onset:'
@HIDDEN</t>
  </si>
  <si>
    <t>TO</t>
  </si>
  <si>
    <t>info</t>
  </si>
  <si>
    <t>@DEFAULT='/ Onset:' @HIDDEN Used in concatenation</t>
  </si>
  <si>
    <t>Symptom onset</t>
  </si>
  <si>
    <t>Código início sintoma</t>
  </si>
  <si>
    <t xml:space="preserve"> @PLACEHOLDER = 'How long since symptom started?'</t>
  </si>
  <si>
    <t>TP</t>
  </si>
  <si>
    <t>c124353</t>
  </si>
  <si>
    <t>Symptom Onset (Code C124353)</t>
  </si>
  <si>
    <t>Symptom onset code</t>
  </si>
  <si>
    <t>symptom_onset_unit</t>
  </si>
  <si>
    <t>Unidade de tempo início sintoma</t>
  </si>
  <si>
    <t>1, Year | 2, Day | 3, Month | 4, Week</t>
  </si>
  <si>
    <t xml:space="preserve"> @PLACEHOLDER = 'Unit of time'</t>
  </si>
  <si>
    <t>TQ</t>
  </si>
  <si>
    <t>data$symptom_onset_unit.factor = factor(data$symptom_onset_unit,levels=c("1","2","3","4")) # symptom_onset_unit 90</t>
  </si>
  <si>
    <t>levels(data$symptom_onset_unit.factor)=c("Year","Day","Month","Week") # symptom_onset_unit 69</t>
  </si>
  <si>
    <t>c124353_unitoftime</t>
  </si>
  <si>
    <t>Symptom onset time unit</t>
  </si>
  <si>
    <t>symptom_severity</t>
  </si>
  <si>
    <t>Gravidade do sintoma</t>
  </si>
  <si>
    <t xml:space="preserve"> @DEFAULT='/ Severity:'
@HIDDEN</t>
  </si>
  <si>
    <t>TR</t>
  </si>
  <si>
    <t>info_2</t>
  </si>
  <si>
    <t>@DEFAULT='/ Severity:' @HIDDEN Used in concatenation</t>
  </si>
  <si>
    <t>Symptom severity</t>
  </si>
  <si>
    <t>Symptom severity likert scale 0 (not present) to 10 (as bad as you can imagine)</t>
  </si>
  <si>
    <t>slider</t>
  </si>
  <si>
    <t>0 | 5 | 10</t>
  </si>
  <si>
    <t>TS</t>
  </si>
  <si>
    <t>c120071</t>
  </si>
  <si>
    <t>Severity of Symptom Likert Scale (Code C120071) A scale for the subjective scoring of symptoms that ranges from 0: Not Present to 10: As Bad as You Can Imagine.</t>
  </si>
  <si>
    <t>Sintoma atual?</t>
  </si>
  <si>
    <t xml:space="preserve"> @DEFAULT= '/'
@HIDDEN</t>
  </si>
  <si>
    <t>TT</t>
  </si>
  <si>
    <t>info_3</t>
  </si>
  <si>
    <t>@DEFAULT='/' @HIDDEN Used in concatenation</t>
  </si>
  <si>
    <t>Current symptom?</t>
  </si>
  <si>
    <t>Sintoma atual ou resolvido?</t>
  </si>
  <si>
    <t>0, Resolved | 1, Current</t>
  </si>
  <si>
    <t>TU</t>
  </si>
  <si>
    <t>data$symptom_current_or_resolved.factor = factor(data$symptom_current_or_resolved,levels=c("0","1")) # symptom_current_or_resolved 100</t>
  </si>
  <si>
    <t>levels(data$symptom_current_or_resolved.factor)=c("Resolved","Current") # symptom_current_or_resolved 71</t>
  </si>
  <si>
    <t>c25471</t>
  </si>
  <si>
    <t>Current (Code C25471) Asks if the related symptom is current or has come to a resolution</t>
  </si>
  <si>
    <t>Current or resolved symptom?</t>
  </si>
  <si>
    <t>Data resolução sintoma</t>
  </si>
  <si>
    <t>[c25471] = '0'</t>
  </si>
  <si>
    <t xml:space="preserve"> @PLACEHOLDER = 'How long since symptom resolution?'</t>
  </si>
  <si>
    <t>TV</t>
  </si>
  <si>
    <t>c178992</t>
  </si>
  <si>
    <t>Symptom Resolution Date (Code C178992)</t>
  </si>
  <si>
    <t>Symptom resolution date</t>
  </si>
  <si>
    <t>Unidade de tempo resolução sintoma</t>
  </si>
  <si>
    <t>TW</t>
  </si>
  <si>
    <t>data$symptom_resolution_duration_unit.factor = factor(data$symptom_resolution_duration_unit,levels=c("1","2","3","4")) # symptom_resolution_duration_unit 118</t>
  </si>
  <si>
    <t>levels(data$symptom_resolution_duration_unit.factor)=c("Year","Day","Month","Week") # symptom_resolution_duration_unit 83</t>
  </si>
  <si>
    <t>c178992_unitoftime</t>
  </si>
  <si>
    <t>Symptom resolution time unit</t>
  </si>
  <si>
    <t>symptom_causality_assessment</t>
  </si>
  <si>
    <t>Avaliação de causalidade</t>
  </si>
  <si>
    <t xml:space="preserve"> @IF([event-number] &gt;= '2', @DEFAULT='/ Assessment of causality:','')
@HIDDEN</t>
  </si>
  <si>
    <t>TX</t>
  </si>
  <si>
    <t>info_4</t>
  </si>
  <si>
    <t>@IF([event-number] &gt;= 2,@DEFAULT='/ Assessment of causality:','') @HIDDEN Used in concatenation</t>
  </si>
  <si>
    <t>Causality assessment</t>
  </si>
  <si>
    <t>Nexo causal com intervenção?</t>
  </si>
  <si>
    <t>0, Not related | 1, Unlikely related | 2, Possibly related | 3, Related</t>
  </si>
  <si>
    <t>if([current-instance] = 1, [c4876_yn][1] = '1', [c4876_yn_2][current-instance]='1')</t>
  </si>
  <si>
    <t>Adverse Reaction (Code C41332)
Definition:Any noxious and unintended response(s) to a medical product or procedure, for which a causal relationship with this product or procedure is at least a reasonable possibility i.e., the relationship cannot be ruled out.
Causality Assessment (Code C142413)
CDISC-GLOSS Definition:  An evaluation performed by a medical professional concerning the likelihood that a therapy or product under study caused or contributed to an adverse event.
Record Qualifier: Records the investigator's opinion as to the causality of the event to the treatment: "NOT RELATED", "UNLIKELY RELATED", "POSSIBLY RELATED", "RELATED".</t>
  </si>
  <si>
    <t>TY</t>
  </si>
  <si>
    <t>data$symptom_intervention_causality.factor = factor(data$symptom_intervention_causality,levels=c("0","1","2","3")) # symptom_intervention_causality 114</t>
  </si>
  <si>
    <t>levels(data$symptom_intervention_causality.factor)=c("Not related","Unlikely related","Possibly related","Related") # symptom_intervention_causality 115</t>
  </si>
  <si>
    <t>c41332</t>
  </si>
  <si>
    <t>Existe possibilidade razoável de nexo causal com a intervenção?{c41332_link_ae}</t>
  </si>
  <si>
    <t>Causal relationship with intervention?</t>
  </si>
  <si>
    <t>symptoms_concat</t>
  </si>
  <si>
    <t>Sintomas concatenados</t>
  </si>
  <si>
    <t xml:space="preserve"> @IF([current-instance] &lt;&gt; 1, @SETVALUE='SYMPTOMS
[c4876_instance][1] [c4876][1] [c25685][1] [c42619][1] [info][1] [c124353][1] [c124353_unitoftime][1] [info_2][1] [c120071][1] [info_3][1] [c25471][1] [c178992][1] [c178992_unitoftime][1] [info_4][1] [c41332][1] 
[c4876_instance][2] [c4876][2] [c25685][2] [c42619][2] [info][2] [c124353][2] [c124353_unitoftime][2] [info_2][2] [c120071][2] [info_3][2] [c25471][2] [c178992][2] [c178992_unitoftime][2] [info_4][2] [c41332][2] 
[c4876_instance][3] [c4876][3] [c25685][3] [c42619][3] [info][3] [c124353][3] [c124353_unitoftime][3] [info_2][3] [c120071][3] [info_3][3] [c25471][3] [c178992][3] [c178992_unitoftime][3] [info_4][3] [c41332][3] 
[c4876_instance][4] [c4876][4] [c25685][4] [c42619][4] [info][4] [c124353][4] [c124353_unitoftime][4] [info_2][4] [c120071][4] [info_3][4] [c25471][4] [c178992][4] [c178992_unitoftime][4] [info_4][4] [c41332][4] 
[c4876_instance][5] [c4876][5] [c25685][5] [c42619][5] [info][5] [c124353][5] [c124353_unitoftime][5] [info_2][5] [c120071][5] [info_3][5] [c25471][5] [c178992][5] [c178992_unitoftime][5] [info_4][5] [c41332][5] 
[c4876_instance][6] [c4876][6] [c25685][6] [c42619][6] [info][6] [c124353][6] [c124353_unitoftime][6] [info_2][6] [c120071][6] [info_3][6] [c25471][6] [c178992][6] [c178992_unitoftime][6] [info_4][6] [c41332][6] 
[c4876_instance][7] [c4876][7] [c25685][7] [c42619][7] [info][7] [c124353][7] [c124353_unitoftime][7] [info_2][7] [c120071][7] [info_3][7] [c25471][7] [c178992][7] [c178992_unitoftime][7] [info_4][7] [c41332][7] 
[c4876_instance][8] [c4876][8] [c25685][8] [c42619][8] [info][8] [c124353][8] [c124353_unitoftime][8] [info_2][8] [c120071][8] [info_3][8] [c25471][8] [c178992][8] [c178992_unitoftime][8] [info_4][8] [c41332][8] 
[c4876_instance][9] [c4876][9] [c25685][9] [c42619][9] [info][9] [c124353][9] [c124353_unitoftime][9] [info_2][9] [c120071][9] [info_3][9] [c25471][9] [c178992][9] [c178992_unitoftime][9] [info_4][9] [c41332][9] 
[c4876_instance][10] [c4876][10] [c25685][10] [c42619][10] [info][10] [c124353][10] [c124353_unitoftime][10] [info_2][10] [c120071][10] [info_3][10] [c25471][10] [c178992][10] [c178992_unitoftime][10] [info_4][10] [c41332][10] 
[c4876_instance][11][c4876][11][c25685][11][c42619][11][info][11][c124353][11][c124353_unitoftime][11][info_2][11][c120071][11][info_3][11][c25471][11][c178992][11][c178992_unitoftime][11][info_4][11][c41332][11]
[c4876_instance][12][c4876][12][c25685][12][c42619][12][info][12][c124353][12][c124353_unitoftime][12][info_2][12][c120071][12][info_3][12][c25471][12][c178992][12][c178992_unitoftime][12][info_4][12][c41332][12]
[c4876_instance][13][c4876][13][c25685][13][c42619][13][info][13][c124353][13][c124353_unitoftime][13][info_2][13][c120071][13][info_3][13][c25471][13][c178992][13][c178992_unitoftime][13][info_4][13][c41332][13]
[c4876_instance][14][c4876][14][c25685][14][c42619][14][info][14][c124353][14][c124353_unitoftime][14][info_2][14][c120071][14][info_3][14][c25471][14][c178992][14][c178992_unitoftime][14][info_4][14][c41332][14]
[c4876_instance][15][c4876][15][c25685][15][c42619][15][info][15][c124353][15][c124353_unitoftime][15][info_2][15][c120071][15][info_3][15][c25471][15][c178992][15][c178992_unitoftime][15][info_4][15][c41332][15]
[c4876_instance][16][c4876][16][c25685][16][c42619][16][info][16][c124353][16][c124353_unitoftime][16][info_2][16][c120071][16][info_3][16][c25471][16][c178992][16][c178992_unitoftime][16][info_4][16][c41332][16]
[c4876_instance][17][c4876][17][c25685][17][c42619][17][info][17][c124353][17][c124353_unitoftime][17][info_2][17][c120071][17][info_3][17][c25471][17][c178992][17][c178992_unitoftime][17][info_4][17][c41332][17]
[c4876_instance][18][c4876][18][c25685][18][c42619][18][info][18][c124353][18][c124353_unitoftime][18][info_2][18][c120071][18][info_3][18][c25471][18][c178992][18][c178992_unitoftime][18][info_4][18][c41332][18]
[c4876_instance][19][c4876][19][c25685][19][c42619][19][info][19][c124353][19][c124353_unitoftime][19][info_2][19][c120071][19][info_3][19][c25471][19][c178992][19][c178992_unitoftime][19][info_4][19][c41332][19]
[c4876_instance][20][c4876][20][c25685][20][c42619][20][info][20][c124353][20][c124353_unitoftime][20][info_2][20][c120071][20][info_3][20][c25471][20][c178992][20][c178992_unitoftime][20][info_4][20][c41332][20]',@HIDDEN)
@READONLY</t>
  </si>
  <si>
    <t>TZ</t>
  </si>
  <si>
    <t>sym_ncit_concat</t>
  </si>
  <si>
    <t>CONCAT</t>
  </si>
  <si>
    <t>Concatenated symptoms</t>
  </si>
  <si>
    <t>symptoms_complete</t>
  </si>
  <si>
    <t>Formulário sintomas completo?</t>
  </si>
  <si>
    <t>UA</t>
  </si>
  <si>
    <t>data$symptoms_complete.factor = factor(data$symptoms_complete,levels=c("0","1","2")) # symptoms_complete 84</t>
  </si>
  <si>
    <t>levels(data$symptoms_complete.factor)=c("Incomplete","Unverified","Complete") # symptoms_complete 77</t>
  </si>
  <si>
    <t>sintomas_complete</t>
  </si>
  <si>
    <t>Form sintomas complete?</t>
  </si>
  <si>
    <t>physical_exam_findings_yn</t>
  </si>
  <si>
    <t>Alterações no exame físico?</t>
  </si>
  <si>
    <t>phy.exam</t>
  </si>
  <si>
    <t>UB</t>
  </si>
  <si>
    <t>data$physical_exam_findings_yn.factor = factor(data$physical_exam_findings_yn,levels=c("0","1")) # physical_exam_findings_yn 96</t>
  </si>
  <si>
    <t>levels(data$physical_exam_findings_yn.factor)=c("Não","Sim") # physical_exam_findings_yn 60</t>
  </si>
  <si>
    <t>phyex_finding_yn</t>
  </si>
  <si>
    <t>O participante [eleg_arm_1][record_id] apresenta alguma alteração no exame físico?</t>
  </si>
  <si>
    <t>exame_fsico</t>
  </si>
  <si>
    <t>Physical exam findings?</t>
  </si>
  <si>
    <t>physical_exam_findings_additional</t>
  </si>
  <si>
    <t>[current-instance]&gt;= '3'</t>
  </si>
  <si>
    <t>UC</t>
  </si>
  <si>
    <t>data$physical_exam_findings_additional.factor = factor(data$physical_exam_findings_additional,levels=c("0","1")) # physical_exam_findings_additional 112</t>
  </si>
  <si>
    <t>levels(data$physical_exam_findings_additional.factor)=c("Não","Sim") # physical_exam_findings_additional 68</t>
  </si>
  <si>
    <t>phyex_finding_yn_2</t>
  </si>
  <si>
    <t>system</t>
  </si>
  <si>
    <t>Sistema</t>
  </si>
  <si>
    <t>1, General Appearance (NCIT: c87079) | 2, Oral Examination (NCIT: c163004) | 3, Skin Examination (NCIT: c168436) | 5, Cardiovascular Examination (NCIT: c122008) | 6, Respiratory System Examination (NCIT: c198356) | 7, Abdominal Examination (NCIT: c167415) | 8, Examination of Extremities (NCIT: c168189)</t>
  </si>
  <si>
    <t>[current-instance] &lt;&gt; '1' and [phyex_finding_yn][1] = '1'</t>
  </si>
  <si>
    <t>UD</t>
  </si>
  <si>
    <t>data$system.factor = factor(data$system,levels=c("1","2","3","5","6","7","8")) # system 78</t>
  </si>
  <si>
    <t>levels(data$system.factor)=c("General Appearance (NCIT: c87079)","Oral Examination (NCIT: c163004)","Skin Examination (NCIT: c168436)","Cardiovascular Examination (NCIT: c122008)","Respiratory System Examination (NCIT: c198356)","Abdominal Examination (NCIT: c167415)","Examination of Extremities (NCIT: c168189)") # system 314</t>
  </si>
  <si>
    <t>c25305_system</t>
  </si>
  <si>
    <t>System</t>
  </si>
  <si>
    <t>general_appearance</t>
  </si>
  <si>
    <t>Aparência geral</t>
  </si>
  <si>
    <t>c26740, Dehydration | c50685, Pallor</t>
  </si>
  <si>
    <t>[c25305_system] = '1'</t>
  </si>
  <si>
    <t>UE</t>
  </si>
  <si>
    <t>data$general_appearance.factor = factor(data$general_appearance,levels=c("c26740","c50685")) # general_appearance 92</t>
  </si>
  <si>
    <t>levels(data$general_appearance.factor)=c("Dehydration","Pallor") # general_appearance 64</t>
  </si>
  <si>
    <t>c87079</t>
  </si>
  <si>
    <t>General Apperance</t>
  </si>
  <si>
    <t>General appearance</t>
  </si>
  <si>
    <t>oral_cavity_exam</t>
  </si>
  <si>
    <t>Exame cavidade oral</t>
  </si>
  <si>
    <t>c79545, Cheilitis | c112199, Glossitis</t>
  </si>
  <si>
    <t>[c25305_system] = '2'</t>
  </si>
  <si>
    <t>UF</t>
  </si>
  <si>
    <t>data$oral_cavity_exam.factor = factor(data$oral_cavity_exam,levels=c("c79545","c112199")) # oral_cavity_exam 89</t>
  </si>
  <si>
    <t>levels(data$oral_cavity_exam.factor)=c("Cheilitis","Glossitis") # oral_cavity_exam 63</t>
  </si>
  <si>
    <t>c163004</t>
  </si>
  <si>
    <t>Oral Examination Oral Cavity Finding (Code C60925)</t>
  </si>
  <si>
    <t>Oral cavity exam</t>
  </si>
  <si>
    <t>skin_exam</t>
  </si>
  <si>
    <t>Exame de pele</t>
  </si>
  <si>
    <t>c26687, Acanthosis Nigricans | c2983, Dermatitis | c26901, Erythema</t>
  </si>
  <si>
    <t>[c25305_system] = '3'</t>
  </si>
  <si>
    <t>UG</t>
  </si>
  <si>
    <t>data$skin_exam.factor = factor(data$skin_exam,levels=c("c26687","c2983","c26901")) # skin_exam 82</t>
  </si>
  <si>
    <t>levels(data$skin_exam.factor)=c("Acanthosis Nigricans","Dermatitis","Erythema") # skin_exam 79</t>
  </si>
  <si>
    <t>c168436</t>
  </si>
  <si>
    <t>Skin Examination Integumentary System Finding (Code C36281)</t>
  </si>
  <si>
    <t>Skin exam</t>
  </si>
  <si>
    <t>cardiovascular_exam</t>
  </si>
  <si>
    <t>Exame cardiovascular</t>
  </si>
  <si>
    <t>c119203, Decreased exercise tolerance | c2998, Dyspnea (on exertion, at rest, orthopnea, or paroxysmal nocturnal dyspnea) | c3036, Fatigue (unusual tiredness and inability to perform usual activities) | c50591, Volume overload | c167437, Systolic Heart Murmur | c167445, Diastolic Heart Murmur</t>
  </si>
  <si>
    <t>[c25305_system] = '5'</t>
  </si>
  <si>
    <t>UH</t>
  </si>
  <si>
    <t>data$cardiovascular_exam.factor = factor(data$cardiovascular_exam,levels=c("c119203","c2998","c3036","c50591","c167437","c167445")) # cardiovascular_exam 131</t>
  </si>
  <si>
    <t>levels(data$cardiovascular_exam.factor)=c("Decreased exercise tolerance","Dyspnea (on exertion, at rest, orthopnea, or paroxysmal nocturnal dyspnea)","Fatigue (unusual tiredness and inability to perform usual activities)","Volume overload","Systolic Heart Murmur","Diastolic Heart Murmur") # cardiovascular_exam 289</t>
  </si>
  <si>
    <t>c122008</t>
  </si>
  <si>
    <t>Cardiovascular Examination Cardiovascular System Finding (Code C35552)</t>
  </si>
  <si>
    <t>Cardiovascular exam</t>
  </si>
  <si>
    <t>respiratory_exam</t>
  </si>
  <si>
    <t>Exame respiratório</t>
  </si>
  <si>
    <t>c191568, Lungs Clear on Auscultation | c119216, Rales | c191569, Decreased Breath Sounds | c87116, Rhonchi | c78718, Wheezing | c61454, Basilar Rales / crackel | c191616, Pleural Friction Rub | c191570, Absent Breath Sounds | c36295, Other</t>
  </si>
  <si>
    <t>[c25305_system] = '6'</t>
  </si>
  <si>
    <t>UI</t>
  </si>
  <si>
    <t>data$respiratory_exam.factor = factor(data$respiratory_exam,levels=c("c191568","c119216","c191569","c87116","c78718","c61454","c191616","c191570","c36295")) # respiratory_exam 156</t>
  </si>
  <si>
    <t>levels(data$respiratory_exam.factor)=c("Lungs Clear on Auscultation","Rales","Decreased Breath Sounds","Rhonchi","Wheezing","Basilar Rales / crackel","Pleural Friction Rub","Absent Breath Sounds","Other") # respiratory_exam 204</t>
  </si>
  <si>
    <t>c198356</t>
  </si>
  <si>
    <t>Respiratory System ExaminationRespiratory System Finding (Code C45233)</t>
  </si>
  <si>
    <t>Respiratory exam</t>
  </si>
  <si>
    <t>abdominal_exam</t>
  </si>
  <si>
    <t>Exame abdominal</t>
  </si>
  <si>
    <t>c168074, Abdominal Auscultation Finding | c26682, Abdominal Pain | c168075, Abdominal Palpation Finding | c168096, Abdominal Visual Inspection | c3100, Hepatomegaly | c98700, Abdominal Hernia</t>
  </si>
  <si>
    <t>[c25305_system] = '7'</t>
  </si>
  <si>
    <t>UJ</t>
  </si>
  <si>
    <t>data$abdominal_exam.factor = factor(data$abdominal_exam,levels=c("c168074","c26682","c168075","c168096","c3100","c98700")) # abdominal_exam 122</t>
  </si>
  <si>
    <t>levels(data$abdominal_exam.factor)=c("Abdominal Auscultation Finding","Abdominal Pain","Abdominal Palpation Finding","Abdominal Visual Inspection","Hepatomegaly","Abdominal Hernia") # abdominal_exam 181</t>
  </si>
  <si>
    <t>c167415</t>
  </si>
  <si>
    <t>Abdominal Examination Digestive System Finding (Code C36279)</t>
  </si>
  <si>
    <t>Abdominal exam</t>
  </si>
  <si>
    <t>extremities_exam</t>
  </si>
  <si>
    <t>Exame extremidades</t>
  </si>
  <si>
    <t>c49488, Edema | c168181, Delayed Capillary Refill Time</t>
  </si>
  <si>
    <t>[c25305_system] = '8'</t>
  </si>
  <si>
    <t>UK</t>
  </si>
  <si>
    <t>data$extremities_exam.factor = factor(data$extremities_exam,levels=c("c49488","c168181")) # extremities_exam 89</t>
  </si>
  <si>
    <t>levels(data$extremities_exam.factor)=c("Edema","Delayed Capillary Refill Time") # extremities_exam 79</t>
  </si>
  <si>
    <t>c168189</t>
  </si>
  <si>
    <t>Examination of Extremities</t>
  </si>
  <si>
    <t>Extremities exam</t>
  </si>
  <si>
    <t>abnormal_finding_description</t>
  </si>
  <si>
    <t>Descrição achado anormal</t>
  </si>
  <si>
    <t>UL</t>
  </si>
  <si>
    <t>c83023</t>
  </si>
  <si>
    <t>Abnormal Finding Description (NCIT)  </t>
  </si>
  <si>
    <t>Abnormal finding description</t>
  </si>
  <si>
    <t>abnormal_finding_nonindexed_description</t>
  </si>
  <si>
    <t>Descrição achado não indexado</t>
  </si>
  <si>
    <t>UM</t>
  </si>
  <si>
    <t>c83023_notindexed</t>
  </si>
  <si>
    <t>Description of abnormal non-indexed findings ORAnnotations for indexed findings</t>
  </si>
  <si>
    <t>Non-indexed abnormal finding description</t>
  </si>
  <si>
    <t>previous_instance_phyexam_concat</t>
  </si>
  <si>
    <t>Dados exame físico instância anterior</t>
  </si>
  <si>
    <t>[current-instance] &gt; '2'</t>
  </si>
  <si>
    <t xml:space="preserve"> @IF([current-instance] &lt;= '2',@HIDDEN,@IF([c25305_system][previous-instance]='',@DEFAULT='[c83023][previous-instance] [c83023_notindexed][previous-instance]',@IF([c25305_system][previous-instance]='1',@DEFAULT='[c87079][previous-instance] [c83023_notindexed][previous-instance]',@IF([c25305_system][previous-instance]='2',@DEFAULT='[c163004][previous-instance] [c83023_notindexed][previous-instance]',@IF([c25305_system][previous-instance]='3',@DEFAULT='[c168436][previous-instance] [c83023_notindexed][previous-instance]',@IF([c25305_system][previous-instance]='5',@DEFAULT='[c122008][previous-instance] [c83023_notindexed][previous-instance]',@IF([c25305_system][previous-instance]='6',@DEFAULT='[c198356][previous-instance] [c83023_notindexed][previous-instance]',@IF([c25305_system][previous-instance]='7',@DEFAULT='[c167415][previous-instance] [c83023_notindexed][previous-instance]',@IF([c25305_system][previous-instance]='8',@DEFAULT='[c168189][previous-instance] [c83023_notindexed][previous-instance]','')))))))))</t>
  </si>
  <si>
    <t>UN</t>
  </si>
  <si>
    <t>phyexam_concat</t>
  </si>
  <si>
    <t>Concatenates data collected from PREVIOUS instance</t>
  </si>
  <si>
    <t>Previous instance physical exam data</t>
  </si>
  <si>
    <t>current_instance_phyexam_concat2</t>
  </si>
  <si>
    <t>Dados exame físico instância atual</t>
  </si>
  <si>
    <t xml:space="preserve"> @IF([current-instance] &lt; '4',@HIDDEN,@SETVALUE='[phyexam_concat][3]
[phyexam_concat][4]
[phyexam_concat][5]
[phyexam_concat][6]
[phyexam_concat][7]
[phyexam_concat][8]
[phyexam_concat][9]
[phyexam_concat][10]
[phyexam_concat][11]
[phyexam_concat][12]
[phyexam_concat][13]
[phyexam_concat][14]
[phyexam_concat][15]')</t>
  </si>
  <si>
    <t>UO</t>
  </si>
  <si>
    <t>phyexam_concat2</t>
  </si>
  <si>
    <t>Concatenated data from the variable: phyexam_concat, which means that it will collect all concatenated data from the current instance -2.</t>
  </si>
  <si>
    <t>Current instance physical exam data</t>
  </si>
  <si>
    <t>phy.exam_complete</t>
  </si>
  <si>
    <t>Formulário exame_fsico completo?</t>
  </si>
  <si>
    <t>UP</t>
  </si>
  <si>
    <t>data$phy.exam_complete.factor = factor(data$phy.exam_complete,levels=c("0","1","2")) # phy.exam_complete 84</t>
  </si>
  <si>
    <t>levels(data$phy.exam_complete.factor)=c("Incomplete","Unverified","Complete") # phy.exam_complete 77</t>
  </si>
  <si>
    <t>exame_fsico_complete</t>
  </si>
  <si>
    <t>Form exame_fsico complete?</t>
  </si>
  <si>
    <t>show_lab_list_yn</t>
  </si>
  <si>
    <t>Mostrar lista de exames?</t>
  </si>
  <si>
    <t>labs</t>
  </si>
  <si>
    <t>UQ</t>
  </si>
  <si>
    <t>data$show_lab_list_yn.factor = factor(data$show_lab_list_yn,levels=c("0","1")) # show_lab_list_yn 78</t>
  </si>
  <si>
    <t>levels(data$show_lab_list_yn.factor)=c("Não","Sim") # show_lab_list_yn 51</t>
  </si>
  <si>
    <t>lab_list_yn</t>
  </si>
  <si>
    <t>Mostrar a lista de exames a serem solicitados?</t>
  </si>
  <si>
    <t>exames_laboratoriais</t>
  </si>
  <si>
    <t>Show lab list?</t>
  </si>
  <si>
    <t>lab_request_signed_pdf</t>
  </si>
  <si>
    <t>Upload pedido assinado do exame</t>
  </si>
  <si>
    <t>[event-number] &gt;= '3'</t>
  </si>
  <si>
    <t>UR</t>
  </si>
  <si>
    <t>lab_request_pdf_1</t>
  </si>
  <si>
    <t>Faça o upload do pedido assinado do exame</t>
  </si>
  <si>
    <t>Upload signed lab request</t>
  </si>
  <si>
    <t>lab_protocol_request_pdf</t>
  </si>
  <si>
    <t>Upload protocolo de exame</t>
  </si>
  <si>
    <t>US</t>
  </si>
  <si>
    <t>lab_request_pdf_2</t>
  </si>
  <si>
    <t>Faça o upload do protocolo do pedido de exame em que constam data e local de coleta</t>
  </si>
  <si>
    <t>Upload lab protocol</t>
  </si>
  <si>
    <t>medical_consultation_schedule_date</t>
  </si>
  <si>
    <t xml:space="preserve"> @IF([event-number] = '2', @DEFAULT='[eleg_arm_1][d_consulta_agendamento_2]','')</t>
  </si>
  <si>
    <t>UT</t>
  </si>
  <si>
    <t>data_consulta_agendamento</t>
  </si>
  <si>
    <t>Medical consultation date</t>
  </si>
  <si>
    <t>lab_request_date</t>
  </si>
  <si>
    <t xml:space="preserve"> @IF([event-number] = '2', @DEFAULT='[eleg_arm_1][eleg2_labrequest_2]','')</t>
  </si>
  <si>
    <t>UU</t>
  </si>
  <si>
    <t>eleg2_labrequest</t>
  </si>
  <si>
    <t>lab_scheduled_date</t>
  </si>
  <si>
    <t xml:space="preserve"> @IF([event-number] = '2', @DEFAULT='[eleg_arm_1][eleg2_labschedule_2]','')</t>
  </si>
  <si>
    <t>UV</t>
  </si>
  <si>
    <t>eleg2_labschedule</t>
  </si>
  <si>
    <t>Scheduled collection date</t>
  </si>
  <si>
    <t>lab_location</t>
  </si>
  <si>
    <t xml:space="preserve"> @IF([event-number] = '2', @DEFAULT='[eleg_arm_1][eleg2_whichlab_2:value]','')</t>
  </si>
  <si>
    <t>UW</t>
  </si>
  <si>
    <t>data$lab_location.factor = factor(data$lab_location,levels=c("1","2","3","4","5","6","7","8","9","10","11")) # lab_location 108</t>
  </si>
  <si>
    <t>levels(data$lab_location.factor)=c("ESF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lab_location 449</t>
  </si>
  <si>
    <t>eleg2_whichlab</t>
  </si>
  <si>
    <t>labs_date</t>
  </si>
  <si>
    <t>Data da coleta dos exames</t>
  </si>
  <si>
    <t>UX</t>
  </si>
  <si>
    <t>lab_coleta</t>
  </si>
  <si>
    <t>Data em que os exames foram efetivamente coletados</t>
  </si>
  <si>
    <t>Lab collection date</t>
  </si>
  <si>
    <t>Proteína C Reativa (mg/L)</t>
  </si>
  <si>
    <t xml:space="preserve"> @PLACEHOLDER = '&lt; 5.00 mg/L'
Turbidimetria; C-Reactive Protein Measurement (Code C64548)</t>
  </si>
  <si>
    <t>UY</t>
  </si>
  <si>
    <t>c64548</t>
  </si>
  <si>
    <t>C-reactive protein (mg/L)</t>
  </si>
  <si>
    <t>ast</t>
  </si>
  <si>
    <t>AST (U/L)</t>
  </si>
  <si>
    <t xml:space="preserve"> @PLACEHOLDER = '12.0 - 42.0 U/L'
Otimizado U.V; Aspartate Aminotransferase Measurement (Code C64467)</t>
  </si>
  <si>
    <t>UZ</t>
  </si>
  <si>
    <t>c64467</t>
  </si>
  <si>
    <t>AST, Aspartato aminotransferase (U/L) / TGO, Transaminase Oxalacética (U/L)</t>
  </si>
  <si>
    <t>alt</t>
  </si>
  <si>
    <t>ALT (U/L)</t>
  </si>
  <si>
    <t xml:space="preserve"> @PLACEHOLDER = '3.0 - 50.0 U/L'
Otimizado U.V; Alanine Aminotransferase Measurement (Code C64433)</t>
  </si>
  <si>
    <t>VA</t>
  </si>
  <si>
    <t>c64433</t>
  </si>
  <si>
    <t>ALT, Alanina Aminotransferase (U/L) / TGP, Transaminase Pirúvica (U/L)</t>
  </si>
  <si>
    <t>GGT (U/L)</t>
  </si>
  <si>
    <t xml:space="preserve"> @PLACEHOLDER = '&lt; 73.0 U/L'
Cinético 37ºC; Gamma Glutamyl Transpeptidase Measurement (Code C64847)</t>
  </si>
  <si>
    <t>VB</t>
  </si>
  <si>
    <t>c64847</t>
  </si>
  <si>
    <t>Gama-glutamiltransferase (U/L)</t>
  </si>
  <si>
    <t>Fosfatase alcalina (U/L)</t>
  </si>
  <si>
    <t xml:space="preserve"> @PLACEHOLDER = '46.0 - 116.0 U/L'
Metabissulfito de sódio; Alkaline Phosphatase Measurement (Code C64432)</t>
  </si>
  <si>
    <t>VC</t>
  </si>
  <si>
    <t>c64432</t>
  </si>
  <si>
    <t>Alkaline phosphatase (U/L)</t>
  </si>
  <si>
    <t>Bilirrubina total (mg/dL)</t>
  </si>
  <si>
    <t xml:space="preserve"> @PLACEHOLDER = '&lt; 1.20 mg/dL'
Malloy-Evelyn modificado; Total Bilirubin Measurement (Code C38037)</t>
  </si>
  <si>
    <t>VD</t>
  </si>
  <si>
    <t>c38037</t>
  </si>
  <si>
    <t>Total bilirubin (mg/dL)</t>
  </si>
  <si>
    <t>Bilirrubina direta (mg/dL)</t>
  </si>
  <si>
    <t xml:space="preserve"> @PLACEHOLDER = '&lt; 0.40 mg/dL'
Malloy-Evelyn modificado; Direct Bilirubin Measurement (Code C64481)</t>
  </si>
  <si>
    <t>VE</t>
  </si>
  <si>
    <t>c64481</t>
  </si>
  <si>
    <t>Direct bilirubin (mg/dL)</t>
  </si>
  <si>
    <t>Bilirrubina indireta (mg/dL)</t>
  </si>
  <si>
    <t xml:space="preserve"> @PLACEHOLDER = '&lt; 0.80 mg/dL'
Malloy-Evelyn modificado; Indirect Bilirubin Measurement (Code C64483)</t>
  </si>
  <si>
    <t>VF</t>
  </si>
  <si>
    <t>c64483</t>
  </si>
  <si>
    <t>Indirect bilirubin (mg/dL)</t>
  </si>
  <si>
    <t>amylase</t>
  </si>
  <si>
    <t>Amilase (U/L)</t>
  </si>
  <si>
    <t xml:space="preserve"> @PLACEHOLDER = '30.0 - 118.0 U/L'
Jensen e Wydeveld; Amylase Measurement (Code C64434)</t>
  </si>
  <si>
    <t>VG</t>
  </si>
  <si>
    <t>c64434</t>
  </si>
  <si>
    <t>Amylase (U/L)</t>
  </si>
  <si>
    <t>Proteínas totais (g/dL)</t>
  </si>
  <si>
    <t xml:space="preserve"> @PLACEHOLDER = '5.7 - 8.2 g/dL'
Biureto Method; Total Protein Measurement (NCIT: C64858)</t>
  </si>
  <si>
    <t>VH</t>
  </si>
  <si>
    <t>c64858</t>
  </si>
  <si>
    <t>Total proteins (g/dL)</t>
  </si>
  <si>
    <t>albumin</t>
  </si>
  <si>
    <t>Albumina (g/dL)</t>
  </si>
  <si>
    <t xml:space="preserve"> @PLACEHOLDER = '3.5 - 4.8 g/dL'
Colorimétrico; Albumin Measurement (Code C64431)</t>
  </si>
  <si>
    <t>VI</t>
  </si>
  <si>
    <t>c64431</t>
  </si>
  <si>
    <t>Albumin (g/dL)</t>
  </si>
  <si>
    <t>urea</t>
  </si>
  <si>
    <t>Ureia (mg/dL)</t>
  </si>
  <si>
    <t xml:space="preserve"> @PLACEHOLDER = '9.0 - 50.0 mg/dL'
Reação enzimática de Roch-Ramel; Urea Measurement (Code C64815)</t>
  </si>
  <si>
    <t>VJ</t>
  </si>
  <si>
    <t>c64815</t>
  </si>
  <si>
    <t>Urea (mg/dL)</t>
  </si>
  <si>
    <t>creatinine</t>
  </si>
  <si>
    <t>Creatinina (mg/dL)</t>
  </si>
  <si>
    <t xml:space="preserve"> @PLACEHOLDER = '0.6 - 1.4 mg/dL'
Cinético - colorimétrico; Serum Creatinine Measurement (Code C61023)</t>
  </si>
  <si>
    <t>VK</t>
  </si>
  <si>
    <t>c61023</t>
  </si>
  <si>
    <t>Creatinine (mg/dL)</t>
  </si>
  <si>
    <t>Taxa de filtração glomerular</t>
  </si>
  <si>
    <t xml:space="preserve"> @PLACEHOLDER = '&gt; 60.0 mL/min/1.73 m²'
Glomerular Filtration Rate (Code C90505)
@HIDDEN</t>
  </si>
  <si>
    <t>VL</t>
  </si>
  <si>
    <t>c90505</t>
  </si>
  <si>
    <t>Taxa de filtração glomerular (mL/min/1.73m²)</t>
  </si>
  <si>
    <t>Glomerular filtration rate</t>
  </si>
  <si>
    <t>cpk</t>
  </si>
  <si>
    <t>CPK (U/L)</t>
  </si>
  <si>
    <t xml:space="preserve"> @PLACEHOLDER = '34.0 - 171.0 U/L'
Cinético; Creatine Kinase Measurement (Code C64489)</t>
  </si>
  <si>
    <t>VM</t>
  </si>
  <si>
    <t>c64489</t>
  </si>
  <si>
    <t>CPK, Creatinofosfoquinase (U/L)</t>
  </si>
  <si>
    <t>uric_acid</t>
  </si>
  <si>
    <t>Ácido úrico (mg/dL)</t>
  </si>
  <si>
    <t xml:space="preserve"> @PLACEHOLDER = '2.8 - 7.8 mg/dL'
Enzimático; Serum Uric Acid Measurement (Code C61034)</t>
  </si>
  <si>
    <t>VN</t>
  </si>
  <si>
    <t>c61034</t>
  </si>
  <si>
    <t>Uric acid (mg/dL)</t>
  </si>
  <si>
    <t>sodium</t>
  </si>
  <si>
    <t>Sódio (mEq/L)</t>
  </si>
  <si>
    <t xml:space="preserve"> @PLACEHOLDER = '134.0 - 146.0 mEq/L'
Eletrodo Ion Seletivo; Serum Sodium Measurement (Code C61029)</t>
  </si>
  <si>
    <t>VO</t>
  </si>
  <si>
    <t>c61029</t>
  </si>
  <si>
    <t>Sodium (mEq/L)</t>
  </si>
  <si>
    <t>potassium</t>
  </si>
  <si>
    <t>Potássio (mEq/L)</t>
  </si>
  <si>
    <t xml:space="preserve"> @PLACEHOLDER = '3.5 - 5.4 mEq/L'
Eletrodo Ion Seletivo; Serum Potassium Measurement (Code C61030)</t>
  </si>
  <si>
    <t>VP</t>
  </si>
  <si>
    <t>c61030</t>
  </si>
  <si>
    <t>Potassium (mEq/L)</t>
  </si>
  <si>
    <t>Cálcio iônico (mmol/L)</t>
  </si>
  <si>
    <t xml:space="preserve"> @PLACEHOLDER = '1.00 - 1.30 mmol/L'
Colorimétrico; Ionized Calcium Measurement (Code C81948)</t>
  </si>
  <si>
    <t>VQ</t>
  </si>
  <si>
    <t>c81948</t>
  </si>
  <si>
    <t>Cálcio iônico (mmol/L</t>
  </si>
  <si>
    <t>Ionic calcium (mmol/L)</t>
  </si>
  <si>
    <t>Colesterol total (mg/dL)</t>
  </si>
  <si>
    <t xml:space="preserve"> @PLACEHOLDER = '&lt; 190.0 mg/dL'
Enzimático; Serum Total Cholesterol Measurement (Code C61032)</t>
  </si>
  <si>
    <t>VR</t>
  </si>
  <si>
    <t>c61032</t>
  </si>
  <si>
    <t>Total cholesterol (mg/dL)</t>
  </si>
  <si>
    <t>ldl</t>
  </si>
  <si>
    <t>LDL (mg/dL)</t>
  </si>
  <si>
    <t xml:space="preserve"> @PLACEHOLDER = '&lt; 110.0 mg/dL'
Fórmula de Martin e colaboradores; Serum LDL Cholesterol Measurement (Code C61042)</t>
  </si>
  <si>
    <t>VS</t>
  </si>
  <si>
    <t>c61042</t>
  </si>
  <si>
    <t>hba1c</t>
  </si>
  <si>
    <t>Hemoglobina A1c (%)</t>
  </si>
  <si>
    <t xml:space="preserve"> @PLACEHOLDER = '&lt; 5.7 %'
HPLC; Glycosylated Hemoglobin Measurement (Code C64849)</t>
  </si>
  <si>
    <t>VT</t>
  </si>
  <si>
    <t>c64849</t>
  </si>
  <si>
    <t>Hemoglobina glicosilada A1c (%)</t>
  </si>
  <si>
    <t>Hemoglobin A1c (%)</t>
  </si>
  <si>
    <t>triglycerides</t>
  </si>
  <si>
    <t>Triglicerídeos (mg/dL)</t>
  </si>
  <si>
    <t xml:space="preserve"> @PLACEHOLDER = '&lt; 150.0 mg/dL'
Enzimático; Serum Triglyceride Measurement (Code C61037)</t>
  </si>
  <si>
    <t>VU</t>
  </si>
  <si>
    <t>c61037</t>
  </si>
  <si>
    <t>Triglycerides (mg/dL)</t>
  </si>
  <si>
    <t>hdl</t>
  </si>
  <si>
    <t>HDL (mg/dL)</t>
  </si>
  <si>
    <t xml:space="preserve"> @PLACEHOLDER = '&gt; 40 mg/dL'
Enzimático; Serum HDL Cholesterol Measurement (Code C61041)</t>
  </si>
  <si>
    <t>VV</t>
  </si>
  <si>
    <t>c61041</t>
  </si>
  <si>
    <t>Glicemia de jejum (mg/dL)</t>
  </si>
  <si>
    <t xml:space="preserve"> @PLACEHOLDER = '70.0 - 100.0 mg/dL'
Enzimático; Serum Glucose Measurement (Code C61027)</t>
  </si>
  <si>
    <t>VW</t>
  </si>
  <si>
    <t>c61027</t>
  </si>
  <si>
    <t>Fasting glucose (mg/dL)</t>
  </si>
  <si>
    <t>insulin</t>
  </si>
  <si>
    <t>Insulina (uIU/mL)</t>
  </si>
  <si>
    <t xml:space="preserve"> @PLACEHOLDER = '&lt; 30.00 uIU/mL'
Quimioluminescência; Insulin Measurement (Code C74788)</t>
  </si>
  <si>
    <t>VX</t>
  </si>
  <si>
    <t>c74788</t>
  </si>
  <si>
    <t>Insulina (uIU/mL); (uIU/mL x 7,17 = pmol/L)</t>
  </si>
  <si>
    <t>Insulin (uIU/mL)</t>
  </si>
  <si>
    <t>homa_ir</t>
  </si>
  <si>
    <t>HOMA-IR</t>
  </si>
  <si>
    <t xml:space="preserve"> @PLACEHOLDER = '&lt; 3.40'
Calculada; Homeostatic Model Assessment of Insulin Resistance (Code C100447)</t>
  </si>
  <si>
    <t>VY</t>
  </si>
  <si>
    <t>c100447</t>
  </si>
  <si>
    <t>quick_index</t>
  </si>
  <si>
    <t>QUICK INDEX (Quantitative Insulin sensitivity Check Index)</t>
  </si>
  <si>
    <t>QUICK &lt; 0.34: Probable insulin resistense
QUICKI = QUICK INDEX (Quantitative Insulin sensitivity Check Index)
Insulin Sensitivity Measurement (Code C123459)</t>
  </si>
  <si>
    <t>VZ</t>
  </si>
  <si>
    <t>c123459</t>
  </si>
  <si>
    <t>QUICK &lt; 0.34: Probable insulin resistense QUICKI = QUICK INDEX (Quantitative Insulin sensitivity Check Index) Insulin Sensitivity Measurement (Code C123459)</t>
  </si>
  <si>
    <t>Beta-HCG</t>
  </si>
  <si>
    <t>0, Negativo | 1, Positivo</t>
  </si>
  <si>
    <t>[eleg_arm_1][sex] = '1'</t>
  </si>
  <si>
    <t>Choriogonadotropin Subunit Beta 3 (Code C17479)</t>
  </si>
  <si>
    <t>WA</t>
  </si>
  <si>
    <t>data$beta_hcg.factor = factor(data$beta_hcg,levels=c("0","1")) # beta_hcg 62</t>
  </si>
  <si>
    <t>levels(data$beta_hcg.factor)=c("Negativo","Positivo") # beta_hcg 53</t>
  </si>
  <si>
    <t>c17479</t>
  </si>
  <si>
    <t>hemoglobin</t>
  </si>
  <si>
    <t>Hemoglobina (g/dL)</t>
  </si>
  <si>
    <t xml:space="preserve"> @PLACEHOLDER = '&gt;10.70 d/dL' 
Automatizado - Impedância, Laser e Citometria; Hemoglobin Measurement (Code C64848)</t>
  </si>
  <si>
    <t>WB</t>
  </si>
  <si>
    <t>c64848</t>
  </si>
  <si>
    <t>Hemoglobin (g/dL)</t>
  </si>
  <si>
    <t>hematocrit</t>
  </si>
  <si>
    <t>Hematócrito (%)</t>
  </si>
  <si>
    <t xml:space="preserve"> @PLACEHOLDER = '35.0 - 47.0 %' 
Automatizado - Impedância, Laser e Citometria; Hematocrit Measurement (Code C64796)</t>
  </si>
  <si>
    <t>WC</t>
  </si>
  <si>
    <t>c64796</t>
  </si>
  <si>
    <t>Hematocrit (%)</t>
  </si>
  <si>
    <t>leukocytes</t>
  </si>
  <si>
    <t>Leucócitos (×10³/mm³)</t>
  </si>
  <si>
    <t xml:space="preserve"> @PLACEHOLDER = '&gt; 3.6 ×10³/mm³' 
Automatizado - Impedância, Laser e Citometria; Leukocyte Count (Code C51948)</t>
  </si>
  <si>
    <t>WD</t>
  </si>
  <si>
    <t>c51948</t>
  </si>
  <si>
    <t>Leukocytes (×10³/mm³)</t>
  </si>
  <si>
    <t>platelets</t>
  </si>
  <si>
    <t>Plaquetas (×10³/mm³)</t>
  </si>
  <si>
    <t xml:space="preserve"> @PLACEHOLDER = '&gt;140.0 - 400.0 ×10³/mm³' 
Automatizado - Impedância, Laser e Citometria; Platelet Count (Code C51951)</t>
  </si>
  <si>
    <t>WE</t>
  </si>
  <si>
    <t>c51951</t>
  </si>
  <si>
    <t>Platelets (×10³/mm³)</t>
  </si>
  <si>
    <t>tsh</t>
  </si>
  <si>
    <t>TSH (µIU/mL)</t>
  </si>
  <si>
    <t xml:space="preserve"> @PLACEHOLDER = '0.25 - 5.00 µIU/mL' 
Quimioluminescência (Code C81295)</t>
  </si>
  <si>
    <t>WF</t>
  </si>
  <si>
    <t>c81295</t>
  </si>
  <si>
    <t>t4_free</t>
  </si>
  <si>
    <t>T4 livre (µg/dL)</t>
  </si>
  <si>
    <t xml:space="preserve"> @PLACEHOLDER = '0.80 - 2.00 ng/dL' 
Técnica: Quimioluminescência 
Free Thyroxine Measurement (Code C74786)</t>
  </si>
  <si>
    <t>WG</t>
  </si>
  <si>
    <t>c74786</t>
  </si>
  <si>
    <t>T4 livre Free Thyroxine Measurement (Code C74786)</t>
  </si>
  <si>
    <t>Free T4 (µg/dL)</t>
  </si>
  <si>
    <t>lab_exam_pdf</t>
  </si>
  <si>
    <t>Upload PDF exame laboratorial</t>
  </si>
  <si>
    <t>WH</t>
  </si>
  <si>
    <t>lab_pdf</t>
  </si>
  <si>
    <t>Anexe o arquivo em PDF do exame laboratorial</t>
  </si>
  <si>
    <t>Upload lab exam PDF</t>
  </si>
  <si>
    <t>other_lab_tests_yn</t>
  </si>
  <si>
    <t>Outros exames relevantes?</t>
  </si>
  <si>
    <t>WI</t>
  </si>
  <si>
    <t>data$other_lab_tests_yn.factor = factor(data$other_lab_tests_yn,levels=c("0","1")) # other_lab_tests_yn 82</t>
  </si>
  <si>
    <t>levels(data$other_lab_tests_yn.factor)=c("Não","Sim") # other_lab_tests_yn 53</t>
  </si>
  <si>
    <t>other_lab_yn</t>
  </si>
  <si>
    <t>Outros exames relevantes OU anotações sobre os exames realizados</t>
  </si>
  <si>
    <t>Other relevant lab tests?</t>
  </si>
  <si>
    <t>labs_notes</t>
  </si>
  <si>
    <t>Notas dos exames</t>
  </si>
  <si>
    <t>[other_lab_yn] = '1'</t>
  </si>
  <si>
    <t xml:space="preserve"> @PLACEHOLDER = 'Comentários ou resultados de outros exames de sangue relevantes'</t>
  </si>
  <si>
    <t>WJ</t>
  </si>
  <si>
    <t>other_lab</t>
  </si>
  <si>
    <t>Outros exames relevantes OU notas / comentários</t>
  </si>
  <si>
    <t>Lab test notes</t>
  </si>
  <si>
    <t>labs_checked_results</t>
  </si>
  <si>
    <t>Resultados conferidos?</t>
  </si>
  <si>
    <t>WK</t>
  </si>
  <si>
    <t>data$labs_checked_results.factor = factor(data$labs_checked_results,levels=c("0","1")) # labs_checked_results 86</t>
  </si>
  <si>
    <t>levels(data$labs_checked_results.factor)=c("Não","Sim") # labs_checked_results 55</t>
  </si>
  <si>
    <t>lab_chk</t>
  </si>
  <si>
    <t>Auditoria - resultados conferidos?</t>
  </si>
  <si>
    <t>Results checked?</t>
  </si>
  <si>
    <t>lab_metadata</t>
  </si>
  <si>
    <t>Metadados exames laboratoriais</t>
  </si>
  <si>
    <t>WL</t>
  </si>
  <si>
    <t>Metadata (NCIT: C52095)All variable names are coded according to NCIT Ontology version 23.06d (2023-06-26) </t>
  </si>
  <si>
    <t>Lab metadata</t>
  </si>
  <si>
    <t>labs_complete</t>
  </si>
  <si>
    <t>Formulário exames_laboratoriais completo?</t>
  </si>
  <si>
    <t>WM</t>
  </si>
  <si>
    <t>data$labs_complete.factor = factor(data$labs_complete,levels=c("0","1","2")) # labs_complete 76</t>
  </si>
  <si>
    <t>levels(data$labs_complete.factor)=c("Incomplete","Unverified","Complete") # labs_complete 73</t>
  </si>
  <si>
    <t>exames_laboratoriais_complete</t>
  </si>
  <si>
    <t>Form exames_laboratoriais complete?</t>
  </si>
  <si>
    <t>ecg_timestamp</t>
  </si>
  <si>
    <t>Data e hora</t>
  </si>
  <si>
    <t>ecg</t>
  </si>
  <si>
    <t>WN</t>
  </si>
  <si>
    <t>ecg_datetime</t>
  </si>
  <si>
    <t>Data e hora:</t>
  </si>
  <si>
    <t>eletrocardiograma</t>
  </si>
  <si>
    <t>Date and time</t>
  </si>
  <si>
    <t>ecg_performed</t>
  </si>
  <si>
    <t>ECG realizado?</t>
  </si>
  <si>
    <t>1, Sim | 0, Não</t>
  </si>
  <si>
    <t>WO</t>
  </si>
  <si>
    <t>data$ecg_performed.factor = factor(data$ecg_performed,levels=c("1","0")) # ecg_performed 72</t>
  </si>
  <si>
    <t>levels(data$ecg_performed.factor)=c("Sim","Não") # ecg_performed 48</t>
  </si>
  <si>
    <t>ecg_done</t>
  </si>
  <si>
    <t>O exame foi realizado?</t>
  </si>
  <si>
    <t>ECG performed?</t>
  </si>
  <si>
    <t>reason_not_performed_ecg</t>
  </si>
  <si>
    <t>Motivo para não realizar ECG</t>
  </si>
  <si>
    <t>[ecg_done] = '0'</t>
  </si>
  <si>
    <t xml:space="preserve"> @PLACEHOLDER = 'especifique o motivo'</t>
  </si>
  <si>
    <t>WP</t>
  </si>
  <si>
    <t>ecg_notdone</t>
  </si>
  <si>
    <t>Reason for not performing ECG</t>
  </si>
  <si>
    <t>ecg_pdf_upload</t>
  </si>
  <si>
    <t>Upload PDF ECG</t>
  </si>
  <si>
    <t>[ecg_done] = '1'</t>
  </si>
  <si>
    <t>WQ</t>
  </si>
  <si>
    <t>ecg_upload</t>
  </si>
  <si>
    <t>Faça o upload do arquivo em PDF do exame</t>
  </si>
  <si>
    <t>Upload ECG PDF</t>
  </si>
  <si>
    <t>amplitude_standard</t>
  </si>
  <si>
    <t>Amplitude 10 mm/1 mV; Velocidade 25 mm/s</t>
  </si>
  <si>
    <t>WR</t>
  </si>
  <si>
    <t>data$amplitude_standard.factor = factor(data$amplitude_standard,levels=c("0","1")) # amplitude_standard 82</t>
  </si>
  <si>
    <t>levels(data$amplitude_standard.factor)=c("Não","Sim") # amplitude_standard 53</t>
  </si>
  <si>
    <t>ecg_standard</t>
  </si>
  <si>
    <t>Padronização: Amplitude 10 mm/1 mV; Velocidade 25 mm/s</t>
  </si>
  <si>
    <t>Amplitude 10 mm/1 mV; Speed 25 mm/s</t>
  </si>
  <si>
    <t>heart_rate_bpm</t>
  </si>
  <si>
    <t>Frequência cardíaca (bpm)</t>
  </si>
  <si>
    <t>[ecg_standard] = '1'</t>
  </si>
  <si>
    <t>NCIT Ontology: C49677, Heart Rate (The number of heartbeats per unit of time, usually expressed as beats per minute.)</t>
  </si>
  <si>
    <t>WS</t>
  </si>
  <si>
    <t>c49677</t>
  </si>
  <si>
    <t>HR (Frequência cardíaca); bpm:</t>
  </si>
  <si>
    <t>Heart rate (bpm)</t>
  </si>
  <si>
    <t>sample_time_s</t>
  </si>
  <si>
    <t>Tempo da amostra (s)</t>
  </si>
  <si>
    <t>WT</t>
  </si>
  <si>
    <t>sampletime</t>
  </si>
  <si>
    <t>Sample time (seg)</t>
  </si>
  <si>
    <t>Sample time (s)</t>
  </si>
  <si>
    <t>qrs_interval_ms</t>
  </si>
  <si>
    <t>Intervalo QRS (ms)</t>
  </si>
  <si>
    <t>NCIT Ontology: C62087, Mean QRS Duration (The average (mean) duration (time) of the QRS interval, obtained from a set of measurements of the QRS interval. The QRS interval is defined as the time from the beginning of the QRS complex to the end of the QRS complex, representing the time it takes for the ventricles to depolarize.)</t>
  </si>
  <si>
    <t>WU</t>
  </si>
  <si>
    <t>c62087</t>
  </si>
  <si>
    <t>QRS Interval (Duração do segmento QRS), ms:</t>
  </si>
  <si>
    <t>QRS interval (ms)</t>
  </si>
  <si>
    <t>pr_interval_ms</t>
  </si>
  <si>
    <t>Intervalo PR (ms)</t>
  </si>
  <si>
    <t>NCIT Ontology: C83502, PR Interval (The time interval between the start of the P wave and the beginning of the QRS complex in the cardiac cycle.)</t>
  </si>
  <si>
    <t>WV</t>
  </si>
  <si>
    <t>c83502</t>
  </si>
  <si>
    <t>PR Interval (Duração do intervalo PR); ms:</t>
  </si>
  <si>
    <t>PR interval (ms)</t>
  </si>
  <si>
    <t>qt_interval_ms</t>
  </si>
  <si>
    <t>Intervalo QT (ms)</t>
  </si>
  <si>
    <t>WW</t>
  </si>
  <si>
    <t>c83501</t>
  </si>
  <si>
    <t>QT Interval (Duração do intervalo QT), ms:</t>
  </si>
  <si>
    <t>QT interval (ms)</t>
  </si>
  <si>
    <t>qtc_interval_ms</t>
  </si>
  <si>
    <t>Intervalo QTc (ms)</t>
  </si>
  <si>
    <t>NCIT Ontology: C100391, Corrected QT Interval (The time interval between the start of the Q wave and the end of the T wave in the cardiac cycle as corrected with a non-specified correction formula.)</t>
  </si>
  <si>
    <t>WX</t>
  </si>
  <si>
    <t>c100391</t>
  </si>
  <si>
    <t>QTc interval (Duração do intervalo QTc), ms:</t>
  </si>
  <si>
    <t>QTc interval (ms)</t>
  </si>
  <si>
    <t>qrs_axis_degrees</t>
  </si>
  <si>
    <t>Eixo QRS (graus)</t>
  </si>
  <si>
    <t>NCIT Ontology: C118165, QRS Axis (A numerical representation of the electrocardiographic vector assessed at maximum deviation of the QRS complex from the isoelectric baseline, usually reported for the frontal plane. (CDISC))</t>
  </si>
  <si>
    <t>WY</t>
  </si>
  <si>
    <t>c118165</t>
  </si>
  <si>
    <t>QRS axis (Eixo), graus:</t>
  </si>
  <si>
    <t>QRS axis (degrees)</t>
  </si>
  <si>
    <t>rhythm</t>
  </si>
  <si>
    <t>Ritmo</t>
  </si>
  <si>
    <t>c100076, Sinus Rhythm | c111092, Atrial fibrilation | c111094, Atrial flutter | c111101, Ventricular arrhythmia | c111100, Supraventricular tachycardia | c88140, Paced rhythm | c17649, Other</t>
  </si>
  <si>
    <t>NCIT Ontology: C100076, Sinus Rhythm (an electrocardiographic finding of a cardiac rhythm that originates in the sinoatrial node) | C111092, Atrial fibrilation (an arrhythmia characterized by uncoordinated atrial myocardium due to multiple reentry circuits with consequent deterioration of atrial mechanical function. Instead of intermittently contracting, the atria quiver continuously in a chaotic pattern, causing a totally irregular often tachycardic ventricular rate) | C111094, Atrial flutter (a disorder characterized by an electrocardiographic finding of an organized, regular atrial rhythm with atrial rate of 240-340 bpm. Multiple P waves typically appear in the inferior leads in a sawtooth-like pattern between the QRS complexes.) | C111101, Ventricular arrhythmia (a disorder characterized by an electrocardiographic finding of an atypical cardiac rhythm resulting from a pathological process in the cardiac ventricles) | C111100, Supraventricular tachycardia (a disorder characterized by an electrocardiographic finding of a tachycardia that does not originate in the ventricles or His Purkinje system) | C88140, Paced rhythm (an electrocardiographic finding that the cardiac rhythm is initiated by an electrical impulse from a mechanical cardiac pacemaker) | C17649, Other (A proper value is applicable but not known.)</t>
  </si>
  <si>
    <t>WZ</t>
  </si>
  <si>
    <t>data$rhythm.factor = factor(data$rhythm,levels=c("c100076","c111092","c111094","c111101","c111100","c88140","c17649")) # rhythm 118</t>
  </si>
  <si>
    <t>levels(data$rhythm.factor)=c("Sinus Rhythm","Atrial fibrilation","Atrial flutter","Ventricular arrhythmia","Supraventricular tachycardia","Paced rhythm","Other") # rhythm 161</t>
  </si>
  <si>
    <t>c87081</t>
  </si>
  <si>
    <t>Rhythm</t>
  </si>
  <si>
    <t>normal_ecg</t>
  </si>
  <si>
    <t>ECG (None)</t>
  </si>
  <si>
    <t>XA</t>
  </si>
  <si>
    <t>data$normal_ecg.factor = factor(data$normal_ecg,levels=c("0","1")) # normal_ecg 66</t>
  </si>
  <si>
    <t>levels(data$normal_ecg.factor)=c("Unchecked","Checked") # normal_ecg 55</t>
  </si>
  <si>
    <t>c168100___0</t>
  </si>
  <si>
    <t>ECG findings (choice=None)</t>
  </si>
  <si>
    <t>ecg_findings_lbbb</t>
  </si>
  <si>
    <t>ECG (LBBB)</t>
  </si>
  <si>
    <t>XB</t>
  </si>
  <si>
    <t>data$ecg_findings_lbbb.factor = factor(data$ecg_findings_lbbb,levels=c("0","1")) # ecg_findings_lbbb 80</t>
  </si>
  <si>
    <t>levels(data$ecg_findings_lbbb.factor)=c("Unchecked","Checked") # ecg_findings_lbbb 62</t>
  </si>
  <si>
    <t>c168100___c62269</t>
  </si>
  <si>
    <t>ECG findings (choice=LBBB)</t>
  </si>
  <si>
    <t>ecg_findings_rbbb</t>
  </si>
  <si>
    <t>ECG (RBBB)</t>
  </si>
  <si>
    <t>XC</t>
  </si>
  <si>
    <t>data$ecg_findings_rbbb.factor = factor(data$ecg_findings_rbbb,levels=c("0","1")) # ecg_findings_rbbb 80</t>
  </si>
  <si>
    <t>levels(data$ecg_findings_rbbb.factor)=c("Unchecked","Checked") # ecg_findings_rbbb 62</t>
  </si>
  <si>
    <t>c168100___c62270</t>
  </si>
  <si>
    <t>ECG findings (choice=RBBB)</t>
  </si>
  <si>
    <t>ecg_findings_av_block</t>
  </si>
  <si>
    <t>ECG (AV block)</t>
  </si>
  <si>
    <t>XD</t>
  </si>
  <si>
    <t>data$ecg_findings_av_block.factor = factor(data$ecg_findings_av_block,levels=c("0","1")) # ecg_findings_av_block 88</t>
  </si>
  <si>
    <t>levels(data$ecg_findings_av_block.factor)=c("Unchecked","Checked") # ecg_findings_av_block 66</t>
  </si>
  <si>
    <t>c168100___c26703</t>
  </si>
  <si>
    <t>ECG findings (choice=AV block)</t>
  </si>
  <si>
    <t>ecg_findings_st_changes</t>
  </si>
  <si>
    <t>ECG (ST segment changes&lt;br&gt;)</t>
  </si>
  <si>
    <t>XE</t>
  </si>
  <si>
    <t>data$ecg_findings_st_changes.factor = factor(data$ecg_findings_st_changes,levels=c("0","1")) # ecg_findings_st_changes 92</t>
  </si>
  <si>
    <t>levels(data$ecg_findings_st_changes.factor)=c("Unchecked","Checked") # ecg_findings_st_changes 68</t>
  </si>
  <si>
    <t>c168100___c71026</t>
  </si>
  <si>
    <t>ECG findings (choice=ST segment changes&lt;br&gt;)</t>
  </si>
  <si>
    <t>ECG (ST segment changes)</t>
  </si>
  <si>
    <t>ecg_findings_abnormal_q_waves</t>
  </si>
  <si>
    <t>ECG (Abnormal Q waves)</t>
  </si>
  <si>
    <t>XF</t>
  </si>
  <si>
    <t>data$ecg_findings_abnormal_q_waves.factor = factor(data$ecg_findings_abnormal_q_waves,levels=c("0","1")) # ecg_findings_abnormal_q_waves 104</t>
  </si>
  <si>
    <t>levels(data$ecg_findings_abnormal_q_waves.factor)=c("Unchecked","Checked") # ecg_findings_abnormal_q_waves 74</t>
  </si>
  <si>
    <t>c168100___c191644</t>
  </si>
  <si>
    <t>ECG findings (choice=Abnormal Q waves)</t>
  </si>
  <si>
    <t>ecg_findings_nonspecific_intraventricular_conduction_delay</t>
  </si>
  <si>
    <t>ECG (Nonspecific intraventricular conduction delay)</t>
  </si>
  <si>
    <t>XG</t>
  </si>
  <si>
    <t>data$ecg_findings_nonspecific_intraventricular_conduction_delay.factor = factor(data$ecg_findings_nonspecific_intraventricular_conduction_delay,levels=c("0","1")) # ecg_findings_nonspecific_intraventricular_conduction_delay 162</t>
  </si>
  <si>
    <t>levels(data$ecg_findings_nonspecific_intraventricular_conduction_delay.factor)=c("Unchecked","Checked") # ecg_findings_nonspecific_intraventricular_conduction_delay 103</t>
  </si>
  <si>
    <t>c168100___c62271</t>
  </si>
  <si>
    <t>ECG findings (choice=Nonspecific intraventricular conduction delay)</t>
  </si>
  <si>
    <t>ecg_findings_no_info</t>
  </si>
  <si>
    <t>ECG (No information)</t>
  </si>
  <si>
    <t>XH</t>
  </si>
  <si>
    <t>data$ecg_findings_no_info.factor = factor(data$ecg_findings_no_info,levels=c("0","1")) # ecg_findings_no_info 86</t>
  </si>
  <si>
    <t>levels(data$ecg_findings_no_info.factor)=c("Unchecked","Checked") # ecg_findings_no_info 65</t>
  </si>
  <si>
    <t>c168100___ni</t>
  </si>
  <si>
    <t>ECG findings (choice=No information)</t>
  </si>
  <si>
    <t>ecg_findings_unknown</t>
  </si>
  <si>
    <t>ECG (Unknown)</t>
  </si>
  <si>
    <t>XI</t>
  </si>
  <si>
    <t>data$ecg_findings_unknown.factor = factor(data$ecg_findings_unknown,levels=c("0","1")) # ecg_findings_unknown 86</t>
  </si>
  <si>
    <t>levels(data$ecg_findings_unknown.factor)=c("Unchecked","Checked") # ecg_findings_unknown 65</t>
  </si>
  <si>
    <t>c168100___unk</t>
  </si>
  <si>
    <t>ECG findings (choice=Unknown)</t>
  </si>
  <si>
    <t>ecg_findings_not_asked</t>
  </si>
  <si>
    <t>ECG (Not asked)</t>
  </si>
  <si>
    <t>XJ</t>
  </si>
  <si>
    <t>data$ecg_findings_not_asked.factor = factor(data$ecg_findings_not_asked,levels=c("0","1")) # ecg_findings_not_asked 90</t>
  </si>
  <si>
    <t>levels(data$ecg_findings_not_asked.factor)=c("Unchecked","Checked") # ecg_findings_not_asked 67</t>
  </si>
  <si>
    <t>c168100___nask</t>
  </si>
  <si>
    <t>ECG findings (choice=Not asked)</t>
  </si>
  <si>
    <t>ecg_findings_asked_but_unknown</t>
  </si>
  <si>
    <t>ECG (Asked but unknown)</t>
  </si>
  <si>
    <t>XK</t>
  </si>
  <si>
    <t>data$ecg_findings_asked_but_unknown.factor = factor(data$ecg_findings_asked_but_unknown,levels=c("0","1")) # ecg_findings_asked_but_unknown 106</t>
  </si>
  <si>
    <t>levels(data$ecg_findings_asked_but_unknown.factor)=c("Unchecked","Checked") # ecg_findings_asked_but_unknown 75</t>
  </si>
  <si>
    <t>c168100___asku</t>
  </si>
  <si>
    <t>ECG findings (choice=Asked but unknown)</t>
  </si>
  <si>
    <t>ecg_findings_invalid</t>
  </si>
  <si>
    <t>ECG (Invalid)</t>
  </si>
  <si>
    <t>XL</t>
  </si>
  <si>
    <t>data$ecg_findings_invalid.factor = factor(data$ecg_findings_invalid,levels=c("0","1")) # ecg_findings_invalid 86</t>
  </si>
  <si>
    <t>levels(data$ecg_findings_invalid.factor)=c("Unchecked","Checked") # ecg_findings_invalid 65</t>
  </si>
  <si>
    <t>c168100___inv</t>
  </si>
  <si>
    <t>ECG findings (choice=Invalid)</t>
  </si>
  <si>
    <t>ecg_findings_na</t>
  </si>
  <si>
    <t>ECG (Not applicable)</t>
  </si>
  <si>
    <t>XM</t>
  </si>
  <si>
    <t>data$ecg_findings_na.factor = factor(data$ecg_findings_na,levels=c("0","1")) # ecg_findings_na 76</t>
  </si>
  <si>
    <t>levels(data$ecg_findings_na.factor)=c("Unchecked","Checked") # ecg_findings_na 60</t>
  </si>
  <si>
    <t>c168100___na</t>
  </si>
  <si>
    <t>ECG findings (choice=Not applicable)</t>
  </si>
  <si>
    <t>ecg_text_prompt</t>
  </si>
  <si>
    <t>Prompt ECG (copie e cole)</t>
  </si>
  <si>
    <t>XN</t>
  </si>
  <si>
    <t>ecg_prompt</t>
  </si>
  <si>
    <t>Prompt (copie e cole o conteúdo da caixa de texto no canto inferior direito da página do ECG)</t>
  </si>
  <si>
    <t>ECG prompt (copy and paste)</t>
  </si>
  <si>
    <t>ecg_audit_data</t>
  </si>
  <si>
    <t>Auditoria ECG</t>
  </si>
  <si>
    <t>[ecg_done] = '1' AND [ecg_prompt] &lt;&gt; ''</t>
  </si>
  <si>
    <t>XO</t>
  </si>
  <si>
    <t>data$ecg_audit_data.factor = factor(data$ecg_audit_data,levels=c("0","1")) # ecg_audit_data 74</t>
  </si>
  <si>
    <t>levels(data$ecg_audit_data.factor)=c("Não","Sim") # ecg_audit_data 49</t>
  </si>
  <si>
    <t>ecg_audit</t>
  </si>
  <si>
    <t>Auditoria dos dados (exclusivo para o pesquisador principal) Audit (NCIT: C45269)</t>
  </si>
  <si>
    <t>ECG audit</t>
  </si>
  <si>
    <t>ecg_technical_quality</t>
  </si>
  <si>
    <t>Qualidade técnica ECG</t>
  </si>
  <si>
    <t>5, Excellent Quality: ECG traces in this category exhibit optimal technical quality with clear and well-defined waveforms. These are free from artifacts and noise, making them easy to interpret. | 4, Good Quality: ECG traces in this category are generally clear and mostly free from artifacts. While there may be minor noise or interference, it does not significantly affect the interpretation. | 3, Fair Quality: ECG traces in this category may have some noticeable artifacts or noise, but the primary waveform components (P-waves, QRS complexes, and T-waves) are still distinguishable, allowing for reasonable interpretation. | 2, Marginal Quality: ECG traces in this category have significant artifacts or interference that can obscure important waveforms. Interpretation may be challenging, and further testing or adjustments may be necessary to obtain a clearer signal. | 1, Poor Quality: ECG traces in this category are severely degraded by artifacts, noise, or technical issues. The primary waveforms are nearly or entirely obscured, making interpretation difficult or impossible.</t>
  </si>
  <si>
    <t>[ecg_audit] = '1'</t>
  </si>
  <si>
    <t>XP</t>
  </si>
  <si>
    <t>data$ecg_technical_quality.factor = factor(data$ecg_technical_quality,levels=c("5","4","3","2","1")) # ecg_technical_quality 100</t>
  </si>
  <si>
    <t>levels(data$ecg_technical_quality.factor)=c("Excellent Quality: ECG traces in this category exhibit optimal technical quality with clear and well-defined waveforms. These are free from artifacts and noise, making them easy to interpret.","Good Quality: ECG traces in this category are generally clear and mostly free from artifacts. While there may be minor noise or interference, it does not significantly affect the interpretation.","Fair Quality: ECG traces in this category may have some noticeable artifacts or noise, but the primary waveform components (P-waves, QRS complexes, and T-waves) are still distinguishable, allowing for reasonable interpretation.","Marginal Quality: ECG traces in this category have significant artifacts or interference that can obscure important waveforms. Interpretation may be challenging, and further testing or adjustments may be necessary to obtain a clearer signal.","Poor Quality: ECG traces in this category are severely degraded by artifacts, noise, or technical issues. The primary waveforms are nearly or entirely obscured, making interpretation difficult or impossible.") # ecg_technical_quality 1119</t>
  </si>
  <si>
    <t>c117807</t>
  </si>
  <si>
    <t>ECG Technical Quality (NCIT: C117807)</t>
  </si>
  <si>
    <t>ECG technical quality</t>
  </si>
  <si>
    <t>ecg_measurement_checked</t>
  </si>
  <si>
    <t>Medição conferida no software?</t>
  </si>
  <si>
    <t>XQ</t>
  </si>
  <si>
    <t>data$ecg_measurement_checked.factor = factor(data$ecg_measurement_checked,levels=c("0","1")) # ecg_measurement_checked 92</t>
  </si>
  <si>
    <t>levels(data$ecg_measurement_checked.factor)=c("No","Yes") # ecg_measurement_checked 57</t>
  </si>
  <si>
    <t>ecg_checked_yn</t>
  </si>
  <si>
    <t>Checked wave measurement on software?</t>
  </si>
  <si>
    <t>Measurement checked in software?</t>
  </si>
  <si>
    <t>show_ecg_metadata_yn</t>
  </si>
  <si>
    <t>Mostrar metadados ECG?</t>
  </si>
  <si>
    <t>XR</t>
  </si>
  <si>
    <t>data$show_ecg_metadata_yn.factor = factor(data$show_ecg_metadata_yn,levels=c("0","1")) # show_ecg_metadata_yn 86</t>
  </si>
  <si>
    <t>levels(data$show_ecg_metadata_yn.factor)=c("Não","Sim") # show_ecg_metadata_yn 55</t>
  </si>
  <si>
    <t>ecg_metadata_yn</t>
  </si>
  <si>
    <t>Show ECG metadata?</t>
  </si>
  <si>
    <t>Formulário eletrocardiograma completo?</t>
  </si>
  <si>
    <t>XS</t>
  </si>
  <si>
    <t>data$ecg.factor = factor(data$ecg,levels=c("0","1","2")) # ecg 56</t>
  </si>
  <si>
    <t>levels(data$ecg.factor)=c("Incomplete","Unverified","Complete") # ecg 63</t>
  </si>
  <si>
    <t>eletrocardiograma_complete</t>
  </si>
  <si>
    <t>Form eletrocardiograma complete?</t>
  </si>
  <si>
    <t>taking_as_directed</t>
  </si>
  <si>
    <t>Está tomando conforme orientado?</t>
  </si>
  <si>
    <t>compliance</t>
  </si>
  <si>
    <t>XT</t>
  </si>
  <si>
    <t>data$taking_as_directed.factor = factor(data$taking_as_directed,levels=c("0","1")) # taking_as_directed 82</t>
  </si>
  <si>
    <t>levels(data$taking_as_directed.factor)=c("Não","Sim") # taking_as_directed 53</t>
  </si>
  <si>
    <t>adhere_1</t>
  </si>
  <si>
    <t>Você tem tomado o medicamento do estudo conforme foi prescrito e orientado?</t>
  </si>
  <si>
    <t>adeso</t>
  </si>
  <si>
    <t>Taking as directed?</t>
  </si>
  <si>
    <t>dosage_schedule</t>
  </si>
  <si>
    <t>Cronograma de medicação</t>
  </si>
  <si>
    <t>1, 6 cápsulas ao dia (2 cápsulas com café da manhã, 2 com almoço e 2 com o jantar) | 2, 6 cápsulas ao dia, em outros horários | 3, 3 cápsulas ao dia (1 cápsula com café da manhã, 1 com almoço e 1 com o jantar) | 4, 3 cápsulas ao dia, em outros horários | 5, Outros (especifique)</t>
  </si>
  <si>
    <t>[adhere_1] = '1' or [adhere_1] = '0'</t>
  </si>
  <si>
    <t>XU</t>
  </si>
  <si>
    <t>data$dosage_schedule.factor = factor(data$dosage_schedule,levels=c("1","2","3","4","5")) # dosage_schedule 88</t>
  </si>
  <si>
    <t>levels(data$dosage_schedule.factor)=c("6 cápsulas ao dia (2 cápsulas com café da manhã, 2 com almoço e 2 com o jantar)","6 cápsulas ao dia, em outros horários","3 cápsulas ao dia (1 cápsula com café da manhã, 1 com almoço e 1 com o jantar)","3 cápsulas ao dia, em outros horários","Outros (especifique)") # dosage_schedule 304</t>
  </si>
  <si>
    <t>adhere_2</t>
  </si>
  <si>
    <t>Como você toma o medicamento? Quantas cápsulas, em quais horários?</t>
  </si>
  <si>
    <t>Medication schedule</t>
  </si>
  <si>
    <t>alternative_schedule</t>
  </si>
  <si>
    <t>Outra forma de tomar (especifique)</t>
  </si>
  <si>
    <t>[adhere_2] = '5'</t>
  </si>
  <si>
    <t>XV</t>
  </si>
  <si>
    <t>adhere_2_2</t>
  </si>
  <si>
    <t>Outra forma de tomar a medicação (especifique)</t>
  </si>
  <si>
    <t>Alternative way to take (specify)</t>
  </si>
  <si>
    <t>reminder_method</t>
  </si>
  <si>
    <t>Método de lembrete para medicamento</t>
  </si>
  <si>
    <t>1, Alarme no celular | 2, Caixa de remédios com divisórias para cada horário | 3, Lembrete escrito em um calendário | 4, Outro (especificar)</t>
  </si>
  <si>
    <t>[adhere_2] = '1' or [adhere_2] = '2' or [adhere_2] = '3' or [adhere_2] = '4' or [adhere_2] = '5'</t>
  </si>
  <si>
    <t>XW</t>
  </si>
  <si>
    <t>data$reminder_method.factor = factor(data$reminder_method,levels=c("1","2","3","4")) # reminder_method 84</t>
  </si>
  <si>
    <t>levels(data$reminder_method.factor)=c("Alarme no celular","Caixa de remédios com divisórias para cada horário","Lembrete escrito em um calendário","Outro (especificar)") # reminder_method 169</t>
  </si>
  <si>
    <t>adhere_3</t>
  </si>
  <si>
    <t>Como você se lembra de tomar o medicamento? Você usa algum tipo de lembrete (alarmes, estojos de remédios, etc.)?</t>
  </si>
  <si>
    <t>Medication reminder method</t>
  </si>
  <si>
    <t>alternative_reminder</t>
  </si>
  <si>
    <t>Outro lembrete (especifique)</t>
  </si>
  <si>
    <t>[adhere_3] = '4'</t>
  </si>
  <si>
    <t>XX</t>
  </si>
  <si>
    <t>adhere_3_3</t>
  </si>
  <si>
    <t>Outras formas de lembrete (especifique)</t>
  </si>
  <si>
    <t>Other reminder (specify)</t>
  </si>
  <si>
    <t>missed_study_medication</t>
  </si>
  <si>
    <t>Perdeu alguma dose?</t>
  </si>
  <si>
    <t>[adhere_3] = '1' or [adhere_3] = '2' or [adhere_3] = '3' or [adhere_3] = '4'</t>
  </si>
  <si>
    <t>XY</t>
  </si>
  <si>
    <t>data$missed_study_medication.factor = factor(data$missed_study_medication,levels=c("0","1")) # missed_study_medication 92</t>
  </si>
  <si>
    <t>levels(data$missed_study_medication.factor)=c("Não","Sim") # missed_study_medication 58</t>
  </si>
  <si>
    <t>adhere_4</t>
  </si>
  <si>
    <t>Você perdeu alguma dose do medicamento do estudo?</t>
  </si>
  <si>
    <t>Missed any dose?</t>
  </si>
  <si>
    <t>missed_dose_count</t>
  </si>
  <si>
    <t>Quantas doses perdidas?</t>
  </si>
  <si>
    <t>1, 1 vez | 2, 2 vezes | 3, 3 a 5 vezes | 4, 5 a 10 vezes | 5, mais de 10 vezes</t>
  </si>
  <si>
    <t>[adhere_4] = '1'</t>
  </si>
  <si>
    <t>XZ</t>
  </si>
  <si>
    <t>data$missed_dose_count.factor = factor(data$missed_dose_count,levels=c("1","2","3","4","5")) # missed_dose_count 92</t>
  </si>
  <si>
    <t>levels(data$missed_dose_count.factor)=c("1 vez","2 vezes","3 a 5 vezes","5 a 10 vezes","mais de 10 vezes") # missed_dose_count 106</t>
  </si>
  <si>
    <t>adhere_4_1</t>
  </si>
  <si>
    <t>Quantas vezes você perdeu alguma dose do medicamento do estudo?</t>
  </si>
  <si>
    <t>Number of missed doses</t>
  </si>
  <si>
    <t>missed_dose_timing</t>
  </si>
  <si>
    <t>Momentos de doses perdidas</t>
  </si>
  <si>
    <t>1, Com o café da manhã | 2, Com o almoço | 3, Com o jantar | 4, Outro (especificar)</t>
  </si>
  <si>
    <t>YA</t>
  </si>
  <si>
    <t>data$missed_dose_timing.factor = factor(data$missed_dose_timing,levels=c("1","2","3","4")) # missed_dose_timing 90</t>
  </si>
  <si>
    <t>levels(data$missed_dose_timing.factor)=c("Com o café da manhã","Com o almoço","Com o jantar","Outro (especificar)") # missed_dose_timing 115</t>
  </si>
  <si>
    <t>adhere_4_2</t>
  </si>
  <si>
    <t>Em quais momentos você perdeu as dose do medicamento do estudo?</t>
  </si>
  <si>
    <t>Timing of missed doses</t>
  </si>
  <si>
    <t>missed_dose_timing_other</t>
  </si>
  <si>
    <t>Outros momentos de doses perdidas</t>
  </si>
  <si>
    <t>[adhere_4_2] = '4'</t>
  </si>
  <si>
    <t>YB</t>
  </si>
  <si>
    <t>adhere_4_3</t>
  </si>
  <si>
    <t>Outros momentos em que perdeu as doses (especificar)</t>
  </si>
  <si>
    <t>Other timing of missed doses</t>
  </si>
  <si>
    <t>medication_discontinuation</t>
  </si>
  <si>
    <t>Parou de tomar o medicamento?</t>
  </si>
  <si>
    <t>[adhere_4] = '1' or [adhere_4] = '0'</t>
  </si>
  <si>
    <t>YC</t>
  </si>
  <si>
    <t>data$medication_discontinuation.factor = factor(data$medication_discontinuation,levels=c("0","1")) # medication_discontinuation 98</t>
  </si>
  <si>
    <t>levels(data$medication_discontinuation.factor)=c("Não","Sim") # medication_discontinuation 61</t>
  </si>
  <si>
    <t>adhere_5</t>
  </si>
  <si>
    <t>Em algum momento durante o estudo, você parou de tomar o medicamento?</t>
  </si>
  <si>
    <t>Stopped taking the medication?</t>
  </si>
  <si>
    <t>discontinuation_duration</t>
  </si>
  <si>
    <t>Dias de interrupção</t>
  </si>
  <si>
    <t>1, 1 dia | 2, 2 dias | 3, 3 a 5 dias | 4, 5 a 10 dias | 5, mais de 10 dias</t>
  </si>
  <si>
    <t>[adhere_5] = '1'</t>
  </si>
  <si>
    <t>YD</t>
  </si>
  <si>
    <t>data$discontinuation_duration.factor = factor(data$discontinuation_duration,levels=c("1","2","3","4","5")) # discontinuation_duration 106</t>
  </si>
  <si>
    <t>levels(data$discontinuation_duration.factor)=c("1 dia","2 dias","3 a 5 dias","5 a 10 dias","mais de 10 dias") # discontinuation_duration 109</t>
  </si>
  <si>
    <t>adhere_5_1</t>
  </si>
  <si>
    <t>Se sim, por quantos dias?</t>
  </si>
  <si>
    <t>Days of interruption</t>
  </si>
  <si>
    <t>discontinuation_reason</t>
  </si>
  <si>
    <t>Motivo da interrupção</t>
  </si>
  <si>
    <t>1, Efeito colateral | 2, Esquecimento | 3, Dificuldade em seguir horários | 4, Outro (especificar)</t>
  </si>
  <si>
    <t>YE</t>
  </si>
  <si>
    <t>data$discontinuation_reason.factor = factor(data$discontinuation_reason,levels=c("1","2","3","4")) # discontinuation_reason 98</t>
  </si>
  <si>
    <t>levels(data$discontinuation_reason.factor)=c("Efeito colateral","Esquecimento","Dificuldade em seguir horários","Outro (especificar)") # discontinuation_reason 134</t>
  </si>
  <si>
    <t>adhere_5_2</t>
  </si>
  <si>
    <t>Se sim, por quê?</t>
  </si>
  <si>
    <t>Reason for interruption</t>
  </si>
  <si>
    <t>discontinuation_reason_other</t>
  </si>
  <si>
    <t>Outra razão (especificar)</t>
  </si>
  <si>
    <t>[adhere_5_2] = '4'</t>
  </si>
  <si>
    <t xml:space="preserve"> @PLACEHOLDER = 'Especifique'</t>
  </si>
  <si>
    <t>YF</t>
  </si>
  <si>
    <t>adhere_5_3</t>
  </si>
  <si>
    <t>Outra justificativa para ter parado a medicação (especificar)</t>
  </si>
  <si>
    <t>Other reason (specify)</t>
  </si>
  <si>
    <t>ran_out_of_medication</t>
  </si>
  <si>
    <t>Ficou sem medicamento?</t>
  </si>
  <si>
    <t>{adhere_6_1}</t>
  </si>
  <si>
    <t>[adhere_5] = '1' or [adhere_5] = '0'</t>
  </si>
  <si>
    <t>YG</t>
  </si>
  <si>
    <t>data$ran_out_of_medication.factor = factor(data$ran_out_of_medication,levels=c("0","1")) # ran_out_of_medication 88</t>
  </si>
  <si>
    <t>levels(data$ran_out_of_medication.factor)=c("Não","Sim") # ran_out_of_medication 56</t>
  </si>
  <si>
    <t>adhere_6</t>
  </si>
  <si>
    <t>Você já ficou sem o medicamento do estudo alguma vez porque as cápsulas acabaram antes de pegar a reposição?</t>
  </si>
  <si>
    <t>Ran out of medication?</t>
  </si>
  <si>
    <t>ran_out_reason</t>
  </si>
  <si>
    <t>Motivo de falta de medicamento</t>
  </si>
  <si>
    <t>[adhere_6] = '1'</t>
  </si>
  <si>
    <t>YH</t>
  </si>
  <si>
    <t>adhere_6_1</t>
  </si>
  <si>
    <t>Motivo para ter ficado sem o medicamento</t>
  </si>
  <si>
    <t>Reason for running out of medication</t>
  </si>
  <si>
    <t>daily_routine_change_medication_adherence_yn</t>
  </si>
  <si>
    <t>Mudança de rotina afeta adesão ao medicamento?</t>
  </si>
  <si>
    <t>{adhere_7_1}</t>
  </si>
  <si>
    <t>[adhere_6] = '1' or [adhere_6] = '0'</t>
  </si>
  <si>
    <t>YI</t>
  </si>
  <si>
    <t>data$daily_routine_change_medication_adherence_yn.factor = factor(data$daily_routine_change_medication_adherence_yn,levels=c("0","1")) # daily_routine_change_medication_adherence_yn 134</t>
  </si>
  <si>
    <t>levels(data$daily_routine_change_medication_adherence_yn.factor)=c("Não","Sim") # daily_routine_change_medication_adherence_yn 79</t>
  </si>
  <si>
    <t>adhere_7</t>
  </si>
  <si>
    <t>Houve alguma mudança em sua rotina diária que pode afetar sua capacidade de tomar o medicamento de forma consistente?</t>
  </si>
  <si>
    <t>Routine change affecting medication adherence?</t>
  </si>
  <si>
    <t>daily_routine_change_specify</t>
  </si>
  <si>
    <t>Especificar mudança na rotina</t>
  </si>
  <si>
    <t>[adhere_7] = '1'</t>
  </si>
  <si>
    <t>YJ</t>
  </si>
  <si>
    <t>adhere_7_1</t>
  </si>
  <si>
    <t>Mudança na rotina que afeta a tomada (especificar)</t>
  </si>
  <si>
    <t>Specify routine change</t>
  </si>
  <si>
    <t>perceived_improvement</t>
  </si>
  <si>
    <t>Percebeu melhorias?</t>
  </si>
  <si>
    <t>{adhere_8_1}</t>
  </si>
  <si>
    <t>[adhere_7] = '1' or [adhere_7] = '0'</t>
  </si>
  <si>
    <t>YK</t>
  </si>
  <si>
    <t>data$perceived_improvement.factor = factor(data$perceived_improvement,levels=c("0","1")) # perceived_improvement 88</t>
  </si>
  <si>
    <t>levels(data$perceived_improvement.factor)=c("Não","Sim") # perceived_improvement 56</t>
  </si>
  <si>
    <t>adhere_8</t>
  </si>
  <si>
    <t>Você está percebendo alguma melhoria em sua condição que atribui ao medicamento do estudo?</t>
  </si>
  <si>
    <t>Perceived improvements?</t>
  </si>
  <si>
    <t>improvements_reported</t>
  </si>
  <si>
    <t>Melhorias relatadas</t>
  </si>
  <si>
    <t>[adhere_8] = '1'</t>
  </si>
  <si>
    <t>YL</t>
  </si>
  <si>
    <t>adhere_8_1</t>
  </si>
  <si>
    <t>Especifique as melhorias relatadas (no caso de sintomas, inserir no instrumento específico)</t>
  </si>
  <si>
    <t>Reported improvements</t>
  </si>
  <si>
    <t>challenges_taking_medication</t>
  </si>
  <si>
    <t>Dificuldades com medicação?</t>
  </si>
  <si>
    <t>{adhere_10_1}</t>
  </si>
  <si>
    <t>[adhere_8] = '1' or [adhere_8] = '0'</t>
  </si>
  <si>
    <t>YM</t>
  </si>
  <si>
    <t>data$challenges_taking_medication.factor = factor(data$challenges_taking_medication,levels=c("0","1")) # challenges_taking_medication 102</t>
  </si>
  <si>
    <t>levels(data$challenges_taking_medication.factor)=c("Não","Sim") # challenges_taking_medication 63</t>
  </si>
  <si>
    <t>adhere_10</t>
  </si>
  <si>
    <t>Você está enfrentando algum desafio que atrapalha a tomada do medicamento?</t>
  </si>
  <si>
    <t>Difficulties with medication?</t>
  </si>
  <si>
    <t>specify_challenges_medication_adherence</t>
  </si>
  <si>
    <t>Desafios na adesão ao medicamento</t>
  </si>
  <si>
    <t>[adhere_10] = '1'</t>
  </si>
  <si>
    <t>YN</t>
  </si>
  <si>
    <t>adhere_10_1</t>
  </si>
  <si>
    <t>Especifique os desafios que atrapalham na tomada</t>
  </si>
  <si>
    <t>Challenges with medication adherence</t>
  </si>
  <si>
    <t>medication_confidence_scale</t>
  </si>
  <si>
    <t>Confiança no cronograma (1-10)</t>
  </si>
  <si>
    <t>Nada confiante | Neutro | Totalmente confiante</t>
  </si>
  <si>
    <t>[adhere_10] = '1' or [adhere_10] = '0' and [event-number] &lt;&gt; '4'</t>
  </si>
  <si>
    <t>YO</t>
  </si>
  <si>
    <t>adhere_11</t>
  </si>
  <si>
    <t>Em uma escala de 1 a 10, quão confiante você está em seguir o cronograma de medicamentos?</t>
  </si>
  <si>
    <t>Confidence in schedule (1-10)</t>
  </si>
  <si>
    <t>overall_compliance_rate</t>
  </si>
  <si>
    <t>Adesão ao medicamento</t>
  </si>
  <si>
    <t>1, Ruim | 2, Regular | 3, Boa | 4, Excelente</t>
  </si>
  <si>
    <t>[adhere_10] = '1' or [adhere_10] = '0'</t>
  </si>
  <si>
    <t>YP</t>
  </si>
  <si>
    <t>data$overall_compliance_rate.factor = factor(data$overall_compliance_rate,levels=c("1","2","3","4")) # overall_compliance_rate 100</t>
  </si>
  <si>
    <t>levels(data$overall_compliance_rate.factor)=c("Ruim","Regular","Boa","Excelente") # overall_compliance_rate 81</t>
  </si>
  <si>
    <t>adhere_12</t>
  </si>
  <si>
    <t>Como você classificaria sua adesão geral ao medicamento do estudo? (opções: ruim, regular, boa, excelente)</t>
  </si>
  <si>
    <t>Medication adherence</t>
  </si>
  <si>
    <t>compliance_complete</t>
  </si>
  <si>
    <t>Formulário adeso completo?</t>
  </si>
  <si>
    <t>YQ</t>
  </si>
  <si>
    <t>data$compliance_complete.factor = factor(data$compliance_complete,levels=c("0","1","2")) # compliance_complete 88</t>
  </si>
  <si>
    <t>levels(data$compliance_complete.factor)=c("Incomplete","Unverified","Complete") # compliance_complete 79</t>
  </si>
  <si>
    <t>adeso_complete</t>
  </si>
  <si>
    <t>Form adeso complete?</t>
  </si>
  <si>
    <t>adverse_event_evaluation_date</t>
  </si>
  <si>
    <t>Data avaliação evento adverso</t>
  </si>
  <si>
    <t>events</t>
  </si>
  <si>
    <t>YR</t>
  </si>
  <si>
    <t>ae_evaluation_date</t>
  </si>
  <si>
    <t>Adverse Event Evaluation Date</t>
  </si>
  <si>
    <t>eventos_adversos</t>
  </si>
  <si>
    <t>Adverse event evaluation date</t>
  </si>
  <si>
    <t>adverse_event_this_cycle_yn</t>
  </si>
  <si>
    <t>Evento adverso neste ciclo?</t>
  </si>
  <si>
    <t>YS</t>
  </si>
  <si>
    <t>data$adverse_event_this_cycle_yn.factor = factor(data$adverse_event_this_cycle_yn,levels=c("0","1")) # adverse_event_this_cycle_yn 100</t>
  </si>
  <si>
    <t>levels(data$adverse_event_this_cycle_yn.factor)=c("Não","Sim") # adverse_event_this_cycle_yn 62</t>
  </si>
  <si>
    <t>ae_yes_no</t>
  </si>
  <si>
    <t>Algum Evento Adverso neste ciclo?</t>
  </si>
  <si>
    <t>Adverse event in this cycle?</t>
  </si>
  <si>
    <t>serious_adverse_event_yn</t>
  </si>
  <si>
    <t>Evento adverso grave?</t>
  </si>
  <si>
    <t>Serious Adverse Event (Code C41335)</t>
  </si>
  <si>
    <t>[ae_yes_no] = '1'</t>
  </si>
  <si>
    <t>YT</t>
  </si>
  <si>
    <t>data$serious_adverse_event_yn.factor = factor(data$serious_adverse_event_yn,levels=c("0","1")) # serious_adverse_event_yn 94</t>
  </si>
  <si>
    <t>levels(data$serious_adverse_event_yn.factor)=c("Não","Sim") # serious_adverse_event_yn 59</t>
  </si>
  <si>
    <t>sae</t>
  </si>
  <si>
    <t>Evento Adverso Grave?  </t>
  </si>
  <si>
    <t>Serious adverse event?</t>
  </si>
  <si>
    <t>adverse_event</t>
  </si>
  <si>
    <t>Evento adverso</t>
  </si>
  <si>
    <t>(Indexado pelo NCIT)</t>
  </si>
  <si>
    <t>YU</t>
  </si>
  <si>
    <t>Evento Adverso</t>
  </si>
  <si>
    <t>Adverse event</t>
  </si>
  <si>
    <t>adverse_event_description</t>
  </si>
  <si>
    <t>Descrição evento adverso</t>
  </si>
  <si>
    <t>Adverse Event (NCIT: C41331)</t>
  </si>
  <si>
    <t>YV</t>
  </si>
  <si>
    <t>ae_description</t>
  </si>
  <si>
    <t>Descrição</t>
  </si>
  <si>
    <t>Adverse event description</t>
  </si>
  <si>
    <t>adverse_event_classification</t>
  </si>
  <si>
    <t>Classificação evento adverso</t>
  </si>
  <si>
    <t>2, Alergia/Imunologia | 3, Auditivo/Ouvido | 4, Sangue/Medula Óssea | 5, Arritmia Cardíaca | 6, Cardíaco Geral | 7, Coagulação | 8, Sintomas Constitucionais | 9, Óbito/Morte | 10, Dermatologia/Pele | 11, Endócrino | 12, Gastrointestinal | 13, Crescimento e Desenvolvimento | 14, Hemorragia/Sangramento | 15, Hepatobiliar/Pâncreas | 16, Infecção | 17, Linfáticos | 18, Metabólico/Laboratorial | 19, Musculoesquelético/Tecido Conjuntivo | 20, Neurologia | 21, Ocular/Visual | 22, Dor | 23, Pulmonar/Trato Respiratório Superior | 24, Renal/Geniturinário | 25, Neoplasia Secundária | 26, Função Sexual/Reprodutiva | 27, Síndromes | 28, Vascular | 29, Psiquiátrico | 30, Outros</t>
  </si>
  <si>
    <t>[ae_yes_no] = '1' or [sae] = '1'</t>
  </si>
  <si>
    <t>YW</t>
  </si>
  <si>
    <t>data$adverse_event_classification.factor = factor(data$adverse_event_classification,levels=c("2","3","4","5","6","7","8","9","10","11","12","13","14","15","16","17","18","19","20","21","22","23","24","25","26","27","28","29","30")) # adverse_event_classification 231</t>
  </si>
  <si>
    <t>levels(data$adverse_event_classification.factor)=c("Alergia/Imunologia","Auditivo/Ouvido","Sangue/Medula Óssea","Arritmia Cardíaca","Cardíaco Geral","Coagulação","Sintomas Constitucionais","Óbito/Morte","Dermatologia/Pele","Endócrino","Gastrointestinal","Crescimento e Desenvolvimento","Hemorragia/Sangramento","Hepatobiliar/Pâncreas","Infecção","Linfáticos","Metabólico/Laboratorial","Musculoesquelético/Tecido Conjuntivo","Neurologia","Ocular/Visual","Dor","Pulmonar/Trato Respiratório Superior","Renal/Geniturinário","Neoplasia Secundária","Função Sexual/Reprodutiva","Síndromes","Vascular","Psiquiátrico","Outros") # adverse_event_classification 618</t>
  </si>
  <si>
    <t>aes</t>
  </si>
  <si>
    <t>Classificação</t>
  </si>
  <si>
    <t>Adverse event classification</t>
  </si>
  <si>
    <t>adverse_event_grade</t>
  </si>
  <si>
    <t>Grau evento adverso</t>
  </si>
  <si>
    <t>1, 1 Mild AE | 2, 2 Moderate AE | 3, 3 Severe AE | 4, 4 Life-threatening or disabling AE | 5, 5 Death related to AE</t>
  </si>
  <si>
    <t>YX</t>
  </si>
  <si>
    <t>data$adverse_event_grade.factor = factor(data$adverse_event_grade,levels=c("1","2","3","4","5")) # adverse_event_grade 96</t>
  </si>
  <si>
    <t>levels(data$adverse_event_grade.factor)=c("1 Mild AE","2 Moderate AE","3 Severe AE","4 Life-threatening or disabling AE","5 Death related to AE") # adverse_event_grade 145</t>
  </si>
  <si>
    <t>grade</t>
  </si>
  <si>
    <t>Grau</t>
  </si>
  <si>
    <t>Adverse event grade</t>
  </si>
  <si>
    <t>adverse_event_start_date</t>
  </si>
  <si>
    <t>Data início evento adverso</t>
  </si>
  <si>
    <t>Adverse Event Start Date (NCIT: C78536)</t>
  </si>
  <si>
    <t>YY</t>
  </si>
  <si>
    <t>start_date</t>
  </si>
  <si>
    <t>Início</t>
  </si>
  <si>
    <t>Adverse event start date</t>
  </si>
  <si>
    <t>adverse_event_end_date</t>
  </si>
  <si>
    <t>Data término evento adverso</t>
  </si>
  <si>
    <t>Adverse Event End Date (NCIT: C78537)</t>
  </si>
  <si>
    <t>YZ</t>
  </si>
  <si>
    <t>stop_date</t>
  </si>
  <si>
    <t>Término</t>
  </si>
  <si>
    <t>Adverse event end date</t>
  </si>
  <si>
    <t>adverse_event_attribution</t>
  </si>
  <si>
    <t>Causalidade evento adverso</t>
  </si>
  <si>
    <t>1, Não Relacionado | 2, Improvável | 3, Possível | 4, Provável | 5, Definitivo</t>
  </si>
  <si>
    <t>Causality Assessment (NCIT: C142413)</t>
  </si>
  <si>
    <t>ZA</t>
  </si>
  <si>
    <t>data$adverse_event_attribution.factor = factor(data$adverse_event_attribution,levels=c("1","2","3","4","5")) # adverse_event_attribution 108</t>
  </si>
  <si>
    <t>levels(data$adverse_event_attribution.factor)=c("Não Relacionado","Improvável","Possível","Provável","Definitivo") # adverse_event_attribution 114</t>
  </si>
  <si>
    <t>attribution</t>
  </si>
  <si>
    <t>Atribuição de causalidade</t>
  </si>
  <si>
    <t>Adverse event causality</t>
  </si>
  <si>
    <t>adverse_event_action_taken</t>
  </si>
  <si>
    <t>Ação tomada evento adverso</t>
  </si>
  <si>
    <t>1, Nenhuma | 2, Dose Reduzida | 3, Terapia Interrompida | 4, Excluído do estudo</t>
  </si>
  <si>
    <t>Adverse Event Action Taken with Study Treatment (NCIT: C83013)</t>
  </si>
  <si>
    <t>ZB</t>
  </si>
  <si>
    <t>data$adverse_event_action_taken.factor = factor(data$adverse_event_action_taken,levels=c("1","2","3","4")) # adverse_event_action_taken 106</t>
  </si>
  <si>
    <t>levels(data$adverse_event_action_taken.factor)=c("Nenhuma","Dose Reduzida","Terapia Interrompida","Excluído do estudo") # adverse_event_action_taken 119</t>
  </si>
  <si>
    <t>action_taken</t>
  </si>
  <si>
    <t>Ação Realizada</t>
  </si>
  <si>
    <t>Action taken for adverse event</t>
  </si>
  <si>
    <t>adverse_event_followup</t>
  </si>
  <si>
    <t>Seguimento evento adverso</t>
  </si>
  <si>
    <t>1, 1. Resolvido | 2, 2. Resolvido com sequela | 3, 3. Não resolvido | 4, 4. Disfunção</t>
  </si>
  <si>
    <t>[action_taken] &lt;&gt; ''</t>
  </si>
  <si>
    <t>ZC</t>
  </si>
  <si>
    <t>data$adverse_event_followup.factor = factor(data$adverse_event_followup,levels=c("1","2","3","4")) # adverse_event_followup 98</t>
  </si>
  <si>
    <t>levels(data$adverse_event_followup.factor)=c("1. Resolvido","2. Resolvido com sequela","3. Não resolvido","4. Disfunção") # adverse_event_followup 121</t>
  </si>
  <si>
    <t>seguimento</t>
  </si>
  <si>
    <t>Seguimento</t>
  </si>
  <si>
    <t>Adverse event follow-up</t>
  </si>
  <si>
    <t>additional_adverse_events_yn</t>
  </si>
  <si>
    <t>Eventos adversos adicionais?</t>
  </si>
  <si>
    <t>ZD</t>
  </si>
  <si>
    <t>data$additional_adverse_events_yn.factor = factor(data$additional_adverse_events_yn,levels=c("0","1")) # additional_adverse_events_yn 102</t>
  </si>
  <si>
    <t>levels(data$additional_adverse_events_yn.factor)=c("Não","Sim") # additional_adverse_events_yn 63</t>
  </si>
  <si>
    <t>additional_aes</t>
  </si>
  <si>
    <t>Eventos Adversos Adicionais?</t>
  </si>
  <si>
    <t>Additional adverse events?</t>
  </si>
  <si>
    <t>adverse_event_concat</t>
  </si>
  <si>
    <t>Evento adverso concatenado</t>
  </si>
  <si>
    <t xml:space="preserve"> @RICHTEXT
@READONLY
@IF([ae_yes_no]&lt;&gt;"1","",@SETVALUE="[form-link:eventos_adversos:Link para o formulário]
&lt;p&gt;Data da avaliação: [ae_evaluation_date]
&lt;p&gt;Registro do participante: [eleg_arm_1][c83083]
&lt;p&gt;Número da visita: [event-label]
&lt;p&gt;Número da ocorrência: [current-instance]
&lt;p&gt;Evento adverso indexado pelo NCIT: [adverse_event]
&lt;p&gt;Sistema acometido: [aes]
&lt;p&gt;Início: [start_date]
&lt;p&gt;Término: [stop_date]
&lt;p&gt;Descrição: [ae_description]
&lt;p&gt;Evento Adverso Grave? [sae]
&lt;p&gt;Classificação gravidade: Grau [grade]; 
&lt;p&gt;Atribuição de causalidade: [attribution]
&lt;p&gt;Ação Realizada: [action_taken]
&lt;p&gt;Seguimento: [seguimento]")</t>
  </si>
  <si>
    <t>ZE</t>
  </si>
  <si>
    <t>ae_concatenate</t>
  </si>
  <si>
    <t>Concatenated adverse event</t>
  </si>
  <si>
    <t>adverse_complete</t>
  </si>
  <si>
    <t>Formulário eventos_adversos completo?</t>
  </si>
  <si>
    <t>ZF</t>
  </si>
  <si>
    <t>data$adverse_complete.factor = factor(data$adverse_complete,levels=c("0","1","2")) # adverse_complete 82</t>
  </si>
  <si>
    <t>levels(data$adverse_complete.factor)=c("Incomplete","Unverified","Complete") # adverse_complete 76</t>
  </si>
  <si>
    <t>eventos_adversos_complete</t>
  </si>
  <si>
    <t>Form eventos_adversos complete?</t>
  </si>
  <si>
    <t>evaluation_date</t>
  </si>
  <si>
    <t>Data</t>
  </si>
  <si>
    <t>medical</t>
  </si>
  <si>
    <t>ZG</t>
  </si>
  <si>
    <t>md_date</t>
  </si>
  <si>
    <t>avaliao_mdica</t>
  </si>
  <si>
    <t>Date</t>
  </si>
  <si>
    <t>pipe_comorbidities</t>
  </si>
  <si>
    <t>Comorbidades</t>
  </si>
  <si>
    <t>[eleg_arm_1][comorbidity][1] = '1'</t>
  </si>
  <si>
    <t xml:space="preserve"> @IF([eleg_arm_1][comorbidity][1] = '1', @SETVALUE='[eleg_arm_1][com_concat][last-instance]',@HIDDEN)</t>
  </si>
  <si>
    <t>ZH</t>
  </si>
  <si>
    <t>md_pipe_com</t>
  </si>
  <si>
    <t>Comorbidities</t>
  </si>
  <si>
    <t>diuretic_use</t>
  </si>
  <si>
    <t>Usa diurético?</t>
  </si>
  <si>
    <t>ZI</t>
  </si>
  <si>
    <t>data$diuretic_use.factor = factor(data$diuretic_use,levels=c("0","1")) # diuretic_use 70</t>
  </si>
  <si>
    <t>levels(data$diuretic_use.factor)=c("Não","Sim") # diuretic_use 47</t>
  </si>
  <si>
    <t>bia_diuretic</t>
  </si>
  <si>
    <t>Faz uso de diurético?</t>
  </si>
  <si>
    <t>Uses diuretics?</t>
  </si>
  <si>
    <t>diuretic_dose_change</t>
  </si>
  <si>
    <t>Mudança na dose do diurético?</t>
  </si>
  <si>
    <t>[bia_diuretic] = '1'</t>
  </si>
  <si>
    <t>ZJ</t>
  </si>
  <si>
    <t>data$diuretic_dose_change.factor = factor(data$diuretic_dose_change,levels=c("0","1")) # diuretic_dose_change 86</t>
  </si>
  <si>
    <t>levels(data$diuretic_dose_change.factor)=c("Não","Sim") # diuretic_dose_change 55</t>
  </si>
  <si>
    <t>bia_dosechange</t>
  </si>
  <si>
    <t>Houve mudança na dose de diurético nos últimos 3 meses?</t>
  </si>
  <si>
    <t>Change in diuretic dose?</t>
  </si>
  <si>
    <t>pipe_current_medications</t>
  </si>
  <si>
    <t>Medicamentos atuais</t>
  </si>
  <si>
    <t xml:space="preserve"> @IF([eleg_arm_1][medication][1] = '1', @SETVALUE= '[eleg_arm_1][drugs_concat][last-instance]',@HIDDEN)</t>
  </si>
  <si>
    <t>ZK</t>
  </si>
  <si>
    <t>md_pipe_drugs</t>
  </si>
  <si>
    <t>Medicações em uso atual</t>
  </si>
  <si>
    <t>Current medications</t>
  </si>
  <si>
    <t>pipe_previous_medications</t>
  </si>
  <si>
    <t>Medicamentos anteriores</t>
  </si>
  <si>
    <t xml:space="preserve"> @IF([eleg_arm_1][medicationprevious][1] = '1', @SETVALUE='[eleg_arm_1][previousdrugs_concat][last-instance]',@HIDDEN)</t>
  </si>
  <si>
    <t>ZL</t>
  </si>
  <si>
    <t>md_pipe_prevdrugs</t>
  </si>
  <si>
    <t>Medicamentos utilizados previamente</t>
  </si>
  <si>
    <t>Previous medications</t>
  </si>
  <si>
    <t>pipe_medical_history</t>
  </si>
  <si>
    <t>Antecedentes médicos</t>
  </si>
  <si>
    <t xml:space="preserve"> @IF([eleg_arm_1][medicalhistory][1] = '1', @SETVALUE='[eleg_arm_1][pmh_concat][last-instance]',@HIDDEN)</t>
  </si>
  <si>
    <t>ZM</t>
  </si>
  <si>
    <t>md_pipe_pmh</t>
  </si>
  <si>
    <t>Antecedentes Médicos</t>
  </si>
  <si>
    <t>Medical history</t>
  </si>
  <si>
    <t>menses</t>
  </si>
  <si>
    <t>A participante menstrua?</t>
  </si>
  <si>
    <t>ZN</t>
  </si>
  <si>
    <t>data$menses.factor = factor(data$menses,levels=c("0","1")) # menses 58</t>
  </si>
  <si>
    <t>levels(data$menses.factor)=c("N","S") # menses 37</t>
  </si>
  <si>
    <t>bia_menses</t>
  </si>
  <si>
    <t>Participant menstruates?</t>
  </si>
  <si>
    <t>regular_cycle</t>
  </si>
  <si>
    <t>Ciclo menstrual regular?</t>
  </si>
  <si>
    <t>[bia_menses] = '1'</t>
  </si>
  <si>
    <t>ZO</t>
  </si>
  <si>
    <t>data$regular_cycle.factor = factor(data$regular_cycle,levels=c("0","1")) # regular_cycle 72</t>
  </si>
  <si>
    <t>levels(data$regular_cycle.factor)=c("N","S") # regular_cycle 44</t>
  </si>
  <si>
    <t>bia_mensesreg</t>
  </si>
  <si>
    <t>Regular menstrual cycle?</t>
  </si>
  <si>
    <t>cycle_duration</t>
  </si>
  <si>
    <t>Duração ciclo menstrual</t>
  </si>
  <si>
    <t>[bia_menses] = '1' AND [bia_mensesreg] = '1'</t>
  </si>
  <si>
    <t>ZP</t>
  </si>
  <si>
    <t>bia_cycleduration</t>
  </si>
  <si>
    <t>Duração do ciclo menstrual (O ciclo menstrual tem uma duração média de 28 dias)</t>
  </si>
  <si>
    <t>Menstrual cycle duration</t>
  </si>
  <si>
    <t>last_menses</t>
  </si>
  <si>
    <t>Última menstruação</t>
  </si>
  <si>
    <t>Bioelectric Impedance Analysis (NCIT: C43545)
@HIDEBUTTON
@PLACEHOLDER = 'xx-xx-xxxx'</t>
  </si>
  <si>
    <t>ZQ</t>
  </si>
  <si>
    <t>bia_lastmenses</t>
  </si>
  <si>
    <t>Data da última menstruação</t>
  </si>
  <si>
    <t>Last menstruation</t>
  </si>
  <si>
    <t>ovulation_days_after_lmp</t>
  </si>
  <si>
    <t>Dias após DUM para ovulação</t>
  </si>
  <si>
    <t>[bia_cycleduration] - 14</t>
  </si>
  <si>
    <t>ZR</t>
  </si>
  <si>
    <t>bia_ovulation_1</t>
  </si>
  <si>
    <t>Nº de dias depois da DUM que a pessoa vai ovular</t>
  </si>
  <si>
    <t>Days after LMP for ovulation</t>
  </si>
  <si>
    <t>next_ovulation_date</t>
  </si>
  <si>
    <t>Próxima ovulação</t>
  </si>
  <si>
    <t xml:space="preserve"> @CALCDATE([bia_lastmenses], ([bia_ovulation_1] - 1), 'd')</t>
  </si>
  <si>
    <t>ZS</t>
  </si>
  <si>
    <t>bia_ovulationdate</t>
  </si>
  <si>
    <t>Data da próxima ovulação</t>
  </si>
  <si>
    <t>Next ovulation date</t>
  </si>
  <si>
    <t>next_menses_date</t>
  </si>
  <si>
    <t>Próxima menstruação</t>
  </si>
  <si>
    <t xml:space="preserve"> @CALCDATE([bia_lastmenses], [bia_cycleduration], 'd')</t>
  </si>
  <si>
    <t>ZT</t>
  </si>
  <si>
    <t>bia_nextmenses</t>
  </si>
  <si>
    <t>Data da próxima menstruação</t>
  </si>
  <si>
    <t>Next menstruation date</t>
  </si>
  <si>
    <t>cycle_phase</t>
  </si>
  <si>
    <t>Fase ciclo menstrual</t>
  </si>
  <si>
    <t xml:space="preserve"> @CALCTEXT(if([bia_ovulationdate] = '','', if(datediff([bia_ovulationdate], [md_date], 'd', true) = '0', 'dia da ovulação', if(datediff([bia_ovulationdate], [md_date], 'd', true) &gt; '0', 'fase lutea', 'fase folicular'))))</t>
  </si>
  <si>
    <t>ZU</t>
  </si>
  <si>
    <t>bia_menstrualcy</t>
  </si>
  <si>
    <t>Fase do ciclo menstrual</t>
  </si>
  <si>
    <t>Menstrual cycle phase</t>
  </si>
  <si>
    <t>drugs_dose_change</t>
  </si>
  <si>
    <t>Mudança na dose/MEU?</t>
  </si>
  <si>
    <t>ZV</t>
  </si>
  <si>
    <t>data$drugs_dose_change.factor = factor(data$drugs_dose_change,levels=c("0","1")) # drugs_dose_change 80</t>
  </si>
  <si>
    <t>levels(data$drugs_dose_change.factor)=c("Não","Sim") # drugs_dose_change 52</t>
  </si>
  <si>
    <t>md_drugs</t>
  </si>
  <si>
    <t>Alguma mudança nos MEU ou dosagem?</t>
  </si>
  <si>
    <t>Change in dose/MEU?</t>
  </si>
  <si>
    <t>drugs_dose_change_notes</t>
  </si>
  <si>
    <t>Notas</t>
  </si>
  <si>
    <t>[md_drugs] = '1'</t>
  </si>
  <si>
    <t>ZW</t>
  </si>
  <si>
    <t>md_drugs_note</t>
  </si>
  <si>
    <t>Notes</t>
  </si>
  <si>
    <t>pipe_symptoms_1st_visit</t>
  </si>
  <si>
    <t>Sintomas 1ª visita</t>
  </si>
  <si>
    <t xml:space="preserve"> @IF([1visit_arm_1][c4876_yn][1] = '1', @SETVALUE= '[1visit_arm_1][sym_ncit_concat][last-instance]',@HIDDEN)</t>
  </si>
  <si>
    <t>ZX</t>
  </si>
  <si>
    <t>md_pipesym1st</t>
  </si>
  <si>
    <t>Piping sintomas 1ª visita</t>
  </si>
  <si>
    <t>Symptoms 1st visit</t>
  </si>
  <si>
    <t>pipe_symptoms_2nd_visit</t>
  </si>
  <si>
    <t>Sintomas 2ª visita</t>
  </si>
  <si>
    <t xml:space="preserve"> @IF([2visit_arm_1][c4876_yn][1] = '1', @SETVALUE= '[2visit_arm_1][sym_ncit_concat][last-instance]',@HIDDEN)</t>
  </si>
  <si>
    <t>ZY</t>
  </si>
  <si>
    <t>md_pipesym2nd</t>
  </si>
  <si>
    <t>Piping sintomas 2ª visita</t>
  </si>
  <si>
    <t>Symptoms 2nd visit</t>
  </si>
  <si>
    <t>pipe_symptoms_3rd_visit</t>
  </si>
  <si>
    <t>Sintomas 3ª visita</t>
  </si>
  <si>
    <t xml:space="preserve"> @IF([3visit_arm_1][c4876_yn][1] = '1', @SETVALUE= '[3visit_arm_1][sym_ncit_concat][last-instance]',@HIDDEN)</t>
  </si>
  <si>
    <t>ZZ</t>
  </si>
  <si>
    <t>md_pipesym3rd</t>
  </si>
  <si>
    <t>Piping sintomas 3ª visita</t>
  </si>
  <si>
    <t>Symptoms 3rd visit</t>
  </si>
  <si>
    <t>phy_exam_1st_concat</t>
  </si>
  <si>
    <t>Exame físico 1ª visita concatenado</t>
  </si>
  <si>
    <t xml:space="preserve"> @IF([1visit_arm_1][phyex_finding_yn][1] = '1', @SETVALUE='ACHADOS DE EXAME FÍSICO - 1ª visita
[1visit_arm_1][phyexam_concat][last-instance]
[1visit_arm_1][phyexam_concat2][last-instance]',@HIDDEN)</t>
  </si>
  <si>
    <t>AAA</t>
  </si>
  <si>
    <t>phy_exam_1st</t>
  </si>
  <si>
    <t>Exame físico 1ª visita, concatenação das variáveis: phyexam_concat e phyexam_concat2</t>
  </si>
  <si>
    <t>Concatenated physical exam 1st visit</t>
  </si>
  <si>
    <t>phy_exam_2nd_concat</t>
  </si>
  <si>
    <t>Exame físico 2ª visita concatenado</t>
  </si>
  <si>
    <t xml:space="preserve"> @IF([event-number] &gt;= '3' and [2visit_arm_1][phyex_finding_yn][1] = '1', @SETVALUE='ACHADOS DE EXAME FÍSICO - 2ªvisita
[2visit_arm_1][phyexam_concat][last-instance]
[2visit_arm_1][phyexam_concat2][last-instance]',@HIDDEN)</t>
  </si>
  <si>
    <t>AAB</t>
  </si>
  <si>
    <t>phy_exam_2nd</t>
  </si>
  <si>
    <t>Exame físico 2ª visita, concatenação das variáveis: phyexam_concat e phyexam_concat2</t>
  </si>
  <si>
    <t>Concatenated physical exam 2nd visit</t>
  </si>
  <si>
    <t>phy_exam_3rd_concat</t>
  </si>
  <si>
    <t>Exame físico 3ª visita concatenado</t>
  </si>
  <si>
    <t xml:space="preserve"> @IF([event-number] = '4' and [3visit_arm_1][phyex_finding_yn][1] = '1', @SETVALUE='ACHADOS DE EXAME FÍSICO - 3ª visita
[3visit_arm_1][phyexam_concat][last-instance]
[3visit_arm_1][phyexam_concat2][last-instance]',@HIDDEN)</t>
  </si>
  <si>
    <t>AAC</t>
  </si>
  <si>
    <t>phy_exam_3rd</t>
  </si>
  <si>
    <t>Exame físico 3ª visita, concatenação das variáveis: phyexam_concat e phyexam_concat2</t>
  </si>
  <si>
    <t>Concatenated physical exam 3rd visit</t>
  </si>
  <si>
    <t>show_lab_yn</t>
  </si>
  <si>
    <t>Mostrar exames laboratoriais?</t>
  </si>
  <si>
    <t>AAD</t>
  </si>
  <si>
    <t>data$show_lab_yn.factor = factor(data$show_lab_yn,levels=c("0","1")) # show_lab_yn 68</t>
  </si>
  <si>
    <t>levels(data$show_lab_yn.factor)=c("Não","Sim") # show_lab_yn 46</t>
  </si>
  <si>
    <t>md_show_pipelab</t>
  </si>
  <si>
    <t>Show lab?</t>
  </si>
  <si>
    <t>Show lab tests?</t>
  </si>
  <si>
    <t>lab_tests_yn</t>
  </si>
  <si>
    <t>Exames laboratoriais realizados?</t>
  </si>
  <si>
    <t>AAE</t>
  </si>
  <si>
    <t>data$lab_tests_yn.factor = factor(data$lab_tests_yn,levels=c("0","1")) # lab_tests_yn 70</t>
  </si>
  <si>
    <t>levels(data$lab_tests_yn.factor)=c("Não","Sim") # lab_tests_yn 47</t>
  </si>
  <si>
    <t>md_labs</t>
  </si>
  <si>
    <t>Algum exame de laboratório para checar nesta visita?</t>
  </si>
  <si>
    <t>Lab tests performed?</t>
  </si>
  <si>
    <t>lab_tests_not_performed_reason</t>
  </si>
  <si>
    <t>Motivo não realização dos exames</t>
  </si>
  <si>
    <t>[md_labs] = '0'</t>
  </si>
  <si>
    <t xml:space="preserve"> @PLACEHOLDER = 'Por que não?'</t>
  </si>
  <si>
    <t>AAF</t>
  </si>
  <si>
    <t>md_labswhynot</t>
  </si>
  <si>
    <t>Por que não?</t>
  </si>
  <si>
    <t>Reason lab tests not performed</t>
  </si>
  <si>
    <t>lab_tests_checked_yn</t>
  </si>
  <si>
    <t>[md_labs] = '1'</t>
  </si>
  <si>
    <t>AAG</t>
  </si>
  <si>
    <t>data$lab_tests_checked_yn.factor = factor(data$lab_tests_checked_yn,levels=c("0","1")) # lab_tests_checked_yn 86</t>
  </si>
  <si>
    <t>levels(data$lab_tests_checked_yn.factor)=c("Não","Sim") # lab_tests_checked_yn 55</t>
  </si>
  <si>
    <t>md_labs_chked</t>
  </si>
  <si>
    <t>Lab tests checked?</t>
  </si>
  <si>
    <t>abnormal_labs</t>
  </si>
  <si>
    <t>Achado laboratorial anormal?</t>
  </si>
  <si>
    <t>[md_labs_chked] = '1'</t>
  </si>
  <si>
    <t>AAH</t>
  </si>
  <si>
    <t>data$abnormal_labs.factor = factor(data$abnormal_labs,levels=c("0","1")) # abnormal_labs 72</t>
  </si>
  <si>
    <t>levels(data$abnormal_labs.factor)=c("Não","Sim") # abnormal_labs 48</t>
  </si>
  <si>
    <t>md_labs_find</t>
  </si>
  <si>
    <t>Algum achado anormal?</t>
  </si>
  <si>
    <t>Abnormal lab finding?</t>
  </si>
  <si>
    <t>abnormal_labs_conduct</t>
  </si>
  <si>
    <t>Notas/condutas anormais</t>
  </si>
  <si>
    <t>[md_labs_find] = '1'</t>
  </si>
  <si>
    <t xml:space="preserve"> @PLACEHOLDER = 'Notas e conduta em relação a achados laboratoriais anormais'</t>
  </si>
  <si>
    <t>AAI</t>
  </si>
  <si>
    <t>md_labs_find_mng</t>
  </si>
  <si>
    <t>Notas e conduta em relação a achados laboratoriais anormais</t>
  </si>
  <si>
    <t>Abnormal lab notes/actions</t>
  </si>
  <si>
    <t>intervention_prevention_reason_yn</t>
  </si>
  <si>
    <t>Motivo para impedir intervenção?</t>
  </si>
  <si>
    <t>[event-number] &lt;&gt; '4'</t>
  </si>
  <si>
    <t>AAJ</t>
  </si>
  <si>
    <t>data$intervention_prevention_reason_yn.factor = factor(data$intervention_prevention_reason_yn,levels=c("0","1")) # intervention_prevention_reason_yn 112</t>
  </si>
  <si>
    <t>levels(data$intervention_prevention_reason_yn.factor)=c("Não","Sim") # intervention_prevention_reason_yn 68</t>
  </si>
  <si>
    <t>md_bottle</t>
  </si>
  <si>
    <t>Algum motivo impede uso da intervenção?</t>
  </si>
  <si>
    <t>Reason preventing intervention?</t>
  </si>
  <si>
    <t>specify_intervention_prevention_reasons</t>
  </si>
  <si>
    <t>Especificar motivo impedimento intervenção</t>
  </si>
  <si>
    <t>[md_bottle] = '1' and [event-number] &lt;&gt; '4'</t>
  </si>
  <si>
    <t xml:space="preserve"> @PLACEHOLDER = 'Especifique os motivos que impedem a administração da intervenção'</t>
  </si>
  <si>
    <t>AAK</t>
  </si>
  <si>
    <t>md_reasonwhynot</t>
  </si>
  <si>
    <t>Specify reasons preventing delivery of the medication?</t>
  </si>
  <si>
    <t>Specify reasons preventing intervention</t>
  </si>
  <si>
    <t>intervention_delivered_yn</t>
  </si>
  <si>
    <t>Intervenção entregue?</t>
  </si>
  <si>
    <t>[md_bottle] = '0' and [event-number] &lt;&gt; '4'</t>
  </si>
  <si>
    <t>AAL</t>
  </si>
  <si>
    <t>data$intervention_delivered_yn.factor = factor(data$intervention_delivered_yn,levels=c("0","1")) # intervention_delivered_yn 96</t>
  </si>
  <si>
    <t>levels(data$intervention_delivered_yn.factor)=c("Não","Sim") # intervention_delivered_yn 60</t>
  </si>
  <si>
    <t>md_deliver</t>
  </si>
  <si>
    <t>Intervenção entregue ao paciente?</t>
  </si>
  <si>
    <t>Intervention delivered?</t>
  </si>
  <si>
    <t>explain_intervention_not_delivered</t>
  </si>
  <si>
    <t>Explicar motivo não entrega da intervenção</t>
  </si>
  <si>
    <t>[md_deliver] = '0' and [event-number] &lt;&gt; '4'</t>
  </si>
  <si>
    <t xml:space="preserve"> @PLACEHOLDER = 'Especifique o motivo para não entregar a intervenção'</t>
  </si>
  <si>
    <t>AAM</t>
  </si>
  <si>
    <t>md_deliver_no</t>
  </si>
  <si>
    <t>Explique o motivo</t>
  </si>
  <si>
    <t>Explain why intervention not delivered</t>
  </si>
  <si>
    <t>date_delivery</t>
  </si>
  <si>
    <t>Data de entrega</t>
  </si>
  <si>
    <t>[md_deliver] = '1' and [event-number] &lt;&gt; '4'</t>
  </si>
  <si>
    <t>AAN</t>
  </si>
  <si>
    <t>md_deliver_date</t>
  </si>
  <si>
    <t>Data de entrega da intervenção</t>
  </si>
  <si>
    <t>Delivery date</t>
  </si>
  <si>
    <t>explained_dosage</t>
  </si>
  <si>
    <t>Explicado uso correto?</t>
  </si>
  <si>
    <t>AAO</t>
  </si>
  <si>
    <t>data$explained_dosage.factor = factor(data$explained_dosage,levels=c("0","1")) # explained_dosage 78</t>
  </si>
  <si>
    <t>levels(data$explained_dosage.factor)=c("Não","Sim") # explained_dosage 51</t>
  </si>
  <si>
    <t>md_explain</t>
  </si>
  <si>
    <t>Explicado sobre a forma correta de uso?</t>
  </si>
  <si>
    <t>Correct usage explained?</t>
  </si>
  <si>
    <t>intervention_comprehension_yn</t>
  </si>
  <si>
    <t>Compreensão do uso da intervenção?</t>
  </si>
  <si>
    <t>AAP</t>
  </si>
  <si>
    <t>data$intervention_comprehension_yn.factor = factor(data$intervention_comprehension_yn,levels=c("0","1")) # intervention_comprehension_yn 104</t>
  </si>
  <si>
    <t>levels(data$intervention_comprehension_yn.factor)=c("Não","Sim") # intervention_comprehension_yn 64</t>
  </si>
  <si>
    <t>md_explainchk</t>
  </si>
  <si>
    <t>Participante tem total compreensão sobre o uso?</t>
  </si>
  <si>
    <t>Participant understands intervention?</t>
  </si>
  <si>
    <t>intervention_comprehension_notes</t>
  </si>
  <si>
    <t>Notas sobre compreensão</t>
  </si>
  <si>
    <t>[md_explainchk] = '0' and [event-number] &lt;&gt; '4'</t>
  </si>
  <si>
    <t>AAQ</t>
  </si>
  <si>
    <t>md_understand_no</t>
  </si>
  <si>
    <t>Notes on intervention comprehension</t>
  </si>
  <si>
    <t>expected_start_date</t>
  </si>
  <si>
    <t>Data prevista início cápsulas</t>
  </si>
  <si>
    <t>today</t>
  </si>
  <si>
    <t>[md_deliver] = '1'  and [event-number] = '2'</t>
  </si>
  <si>
    <t>Planned Start Date (NCIT: C133396) of the intervention for which the participant was allocated</t>
  </si>
  <si>
    <t>AAR</t>
  </si>
  <si>
    <t>c133396</t>
  </si>
  <si>
    <t>Data prevista para o início do uso das cápsulas {c133396_note}</t>
  </si>
  <si>
    <t>Expected start date</t>
  </si>
  <si>
    <t>[md_deliver] = '1' and [event-number] = '2'</t>
  </si>
  <si>
    <t>Planned Start Date (NCIT: C133396) of the intervention for which the participant was allocated
@PLACEHOLDER = 'notas'</t>
  </si>
  <si>
    <t>AAS</t>
  </si>
  <si>
    <t>c133396_note</t>
  </si>
  <si>
    <t>Data prevista para o início do uso das cápsulas</t>
  </si>
  <si>
    <t>Expected start date for capsules</t>
  </si>
  <si>
    <t>start_after_lab</t>
  </si>
  <si>
    <t>Início após exames?</t>
  </si>
  <si>
    <t>[c133396] &lt;&gt; [md_date] and [event-number] = '2'</t>
  </si>
  <si>
    <t>AAT</t>
  </si>
  <si>
    <t>data$start_after_lab.factor = factor(data$start_after_lab,levels=c("0","1")) # start_after_lab 76</t>
  </si>
  <si>
    <t>levels(data$start_after_lab.factor)=c("Não","Sim") # start_after_lab 50</t>
  </si>
  <si>
    <t>c133396_labsdelay</t>
  </si>
  <si>
    <t>O início da intervenção está programado para após a coleta dos exames laboratoriais?</t>
  </si>
  <si>
    <t>Start after lab tests?</t>
  </si>
  <si>
    <t>additional_notes_actions_yn</t>
  </si>
  <si>
    <t>Outras notas ou condutas?</t>
  </si>
  <si>
    <t>AAU</t>
  </si>
  <si>
    <t>data$additional_notes_actions_yn.factor = factor(data$additional_notes_actions_yn,levels=c("0","1")) # additional_notes_actions_yn 100</t>
  </si>
  <si>
    <t>levels(data$additional_notes_actions_yn.factor)=c("Não","Sim") # additional_notes_actions_yn 62</t>
  </si>
  <si>
    <t>md_mng_yn</t>
  </si>
  <si>
    <t>Outras notas / condutas?</t>
  </si>
  <si>
    <t>Other notes/actions?</t>
  </si>
  <si>
    <t>medical_conduct</t>
  </si>
  <si>
    <t>Outras notas ou condutas</t>
  </si>
  <si>
    <t>[md_mng_yn] = '1'</t>
  </si>
  <si>
    <t xml:space="preserve"> @PLACEHOLDER = 'Outras notas ou condutas'</t>
  </si>
  <si>
    <t>AAV</t>
  </si>
  <si>
    <t>md_mng</t>
  </si>
  <si>
    <t>Other medical notes/actions</t>
  </si>
  <si>
    <t>medical_complete</t>
  </si>
  <si>
    <t>Formulário avaliao_mdica completo?</t>
  </si>
  <si>
    <t>AAW</t>
  </si>
  <si>
    <t>data$medical_complete.factor = factor(data$medical_complete,levels=c("0","1","2")) # medical_complete 82</t>
  </si>
  <si>
    <t>levels(data$medical_complete.factor)=c("Incomplete","Unverified","Complete") # medical_complete 76</t>
  </si>
  <si>
    <t>avaliao_mdica_complete</t>
  </si>
  <si>
    <t>Form avaliao_mdica complete?</t>
  </si>
  <si>
    <t>weekly_followup_timestamp</t>
  </si>
  <si>
    <t>followup</t>
  </si>
  <si>
    <t>AAX</t>
  </si>
  <si>
    <t>contato_semanal_timestamp</t>
  </si>
  <si>
    <t>contato_semanal</t>
  </si>
  <si>
    <t>Follow-up timestamp</t>
  </si>
  <si>
    <t>is_data_entry_form_yn</t>
  </si>
  <si>
    <t>É formulário de entrada de dados?</t>
  </si>
  <si>
    <t>[is-form]</t>
  </si>
  <si>
    <t>AAY</t>
  </si>
  <si>
    <t>wk_isform</t>
  </si>
  <si>
    <t>Detects if the current instrument is being viewed as a data entry form (returns 1 for True, 0 for False),</t>
  </si>
  <si>
    <t>Is this a data entry form?</t>
  </si>
  <si>
    <t>interviewer_followup</t>
  </si>
  <si>
    <t xml:space="preserve"> @USERNAME
@READONLY
@HIDDEN-SURVEY</t>
  </si>
  <si>
    <t>AAZ</t>
  </si>
  <si>
    <t>wk_interviewer</t>
  </si>
  <si>
    <t>first_contact_attempt_datetime</t>
  </si>
  <si>
    <t>Data/hora 1ª tentativa contato</t>
  </si>
  <si>
    <t xml:space="preserve"> @NOW
@HIDDEN-SURVEY</t>
  </si>
  <si>
    <t>ABA</t>
  </si>
  <si>
    <t>wk_datetime1</t>
  </si>
  <si>
    <t>Data e hora da primeira tentativa de contato: Contato bem sucedido? {wk_datetime1_yn}</t>
  </si>
  <si>
    <t>First contact attempt date/time</t>
  </si>
  <si>
    <t>first_contact_successful_yn</t>
  </si>
  <si>
    <t>Contato bem sucedido 1ª tentativa?</t>
  </si>
  <si>
    <t>ABB</t>
  </si>
  <si>
    <t>data$first_contact_successful_yn.factor = factor(data$first_contact_successful_yn,levels=c("0","1")) # first_contact_successful_yn 100</t>
  </si>
  <si>
    <t>levels(data$first_contact_successful_yn.factor)=c("Não","Sim") # first_contact_successful_yn 62</t>
  </si>
  <si>
    <t>wk_datetime1_yn</t>
  </si>
  <si>
    <t>Contato bem sucedido?</t>
  </si>
  <si>
    <t>First contact successful?</t>
  </si>
  <si>
    <t>second_contact_attempt_datetime</t>
  </si>
  <si>
    <t>Data/hora 2ª tentativa contato</t>
  </si>
  <si>
    <t>[wk_datetime1_yn] = '0'</t>
  </si>
  <si>
    <t>ABC</t>
  </si>
  <si>
    <t>wk_datetime2</t>
  </si>
  <si>
    <t>Data e hora da segunda tentativa de contato: Contato bem sucedido? {wk_datetime2_yn}</t>
  </si>
  <si>
    <t>Second contact attempt date/time</t>
  </si>
  <si>
    <t>second_contact_successful_yn</t>
  </si>
  <si>
    <t>Contato bem sucedido 2ª tentativa?</t>
  </si>
  <si>
    <t>ABD</t>
  </si>
  <si>
    <t>data$second_contact_successful_yn.factor = factor(data$second_contact_successful_yn,levels=c("0","1")) # second_contact_successful_yn 102</t>
  </si>
  <si>
    <t>levels(data$second_contact_successful_yn.factor)=c("Não","Sim") # second_contact_successful_yn 63</t>
  </si>
  <si>
    <t>wk_datetime2_yn</t>
  </si>
  <si>
    <t>Second contact successful?</t>
  </si>
  <si>
    <t>third_contact_attempt_datetime</t>
  </si>
  <si>
    <t>Data/hora 3ª tentativa contato</t>
  </si>
  <si>
    <t>[wk_datetime2_yn] = '0'</t>
  </si>
  <si>
    <t>ABE</t>
  </si>
  <si>
    <t>wk_datetime3</t>
  </si>
  <si>
    <t>Data e hora da terceira tentativa de contato: Contato bem sucedido? {wk_datetime3_yn}</t>
  </si>
  <si>
    <t>Third contact attempt date/time</t>
  </si>
  <si>
    <t>third_contact_successful_yn</t>
  </si>
  <si>
    <t>Contato bem sucedido 3ª tentativa?</t>
  </si>
  <si>
    <t>ABF</t>
  </si>
  <si>
    <t>data$third_contact_successful_yn.factor = factor(data$third_contact_successful_yn,levels=c("0","1")) # third_contact_successful_yn 100</t>
  </si>
  <si>
    <t>levels(data$third_contact_successful_yn.factor)=c("Não","Sim") # third_contact_successful_yn 62</t>
  </si>
  <si>
    <t>wk_datetime3_yn</t>
  </si>
  <si>
    <t>Third contact successful?</t>
  </si>
  <si>
    <t>fourth_contact_attempt_datetime</t>
  </si>
  <si>
    <t>Data/hora 4ª tentativa contato</t>
  </si>
  <si>
    <t>[wk_datetime3_yn] = '0'</t>
  </si>
  <si>
    <t>ABG</t>
  </si>
  <si>
    <t>wk_datetime4</t>
  </si>
  <si>
    <t>Data e hora da quarta tentativa de contato: Contato bem sucedido? {wk_datetime4_yn}</t>
  </si>
  <si>
    <t>Fourth contact attempt date/time</t>
  </si>
  <si>
    <t>fourth_contact_successful_yn</t>
  </si>
  <si>
    <t>Contato bem sucedido 4ª tentativa?</t>
  </si>
  <si>
    <t>ABH</t>
  </si>
  <si>
    <t>data$fourth_contact_successful_yn.factor = factor(data$fourth_contact_successful_yn,levels=c("0","1")) # fourth_contact_successful_yn 102</t>
  </si>
  <si>
    <t>levels(data$fourth_contact_successful_yn.factor)=c("Não","Sim") # fourth_contact_successful_yn 63</t>
  </si>
  <si>
    <t>wk_datetime4_yn</t>
  </si>
  <si>
    <t>Fourth contact successful?</t>
  </si>
  <si>
    <t>fifth_contact_attempt_datetime</t>
  </si>
  <si>
    <t>Data/hora 5ª tentativa contato</t>
  </si>
  <si>
    <t>[wk_datetime4_yn] = '0'</t>
  </si>
  <si>
    <t>ABI</t>
  </si>
  <si>
    <t>wk_datetime5</t>
  </si>
  <si>
    <t>Data e hora da quinta tentativa de contato: Contato bem sucedido? {wk_datetime5_yn}</t>
  </si>
  <si>
    <t>Fifth contact attempt date/time</t>
  </si>
  <si>
    <t>fifth_contact_successful_yn</t>
  </si>
  <si>
    <t>Contato bem sucedido 5ª tentativa?</t>
  </si>
  <si>
    <t>ABJ</t>
  </si>
  <si>
    <t>data$fifth_contact_successful_yn.factor = factor(data$fifth_contact_successful_yn,levels=c("0","1")) # fifth_contact_successful_yn 100</t>
  </si>
  <si>
    <t>levels(data$fifth_contact_successful_yn.factor)=c("Não","Sim") # fifth_contact_successful_yn 62</t>
  </si>
  <si>
    <t>wk_datetime5_yn</t>
  </si>
  <si>
    <t>Fifth contact successful?</t>
  </si>
  <si>
    <t>sixth_contact_attempt_datetime</t>
  </si>
  <si>
    <t>Data/hora 6ª tentativa contato</t>
  </si>
  <si>
    <t>[wk_datetime5_yn] = '0'</t>
  </si>
  <si>
    <t>ABK</t>
  </si>
  <si>
    <t>wk_datetime6</t>
  </si>
  <si>
    <t>Data e hora da sexta tentativa de contato: Contato bem sucedido? {wk_datetime6_yn}</t>
  </si>
  <si>
    <t>Sixth contact attempt date/time</t>
  </si>
  <si>
    <t>sixth_contact_successful_yn</t>
  </si>
  <si>
    <t>Contato bem sucedido 6ª tentativa?</t>
  </si>
  <si>
    <t>ABL</t>
  </si>
  <si>
    <t>data$sixth_contact_successful_yn.factor = factor(data$sixth_contact_successful_yn,levels=c("0","1")) # sixth_contact_successful_yn 100</t>
  </si>
  <si>
    <t>levels(data$sixth_contact_successful_yn.factor)=c("Não","Sim") # sixth_contact_successful_yn 62</t>
  </si>
  <si>
    <t>wk_datetime6_yn</t>
  </si>
  <si>
    <t>Sixth contact successful?</t>
  </si>
  <si>
    <t>seventh_contact_attempt_datetime</t>
  </si>
  <si>
    <t>Data/hora 7ª tentativa contato</t>
  </si>
  <si>
    <t>[wk_datetime6_yn] = '0'</t>
  </si>
  <si>
    <t>ABM</t>
  </si>
  <si>
    <t>wk_datetime7</t>
  </si>
  <si>
    <t>Data e hora da sétima tentativa de contato: Contato bem sucedido? {wk_datetime7_yn}</t>
  </si>
  <si>
    <t>Seventh contact attempt date/time</t>
  </si>
  <si>
    <t>seventh_contact_successful_yn</t>
  </si>
  <si>
    <t>Contato bem sucedido 7ª tentativa?</t>
  </si>
  <si>
    <t>ABN</t>
  </si>
  <si>
    <t>data$seventh_contact_successful_yn.factor = factor(data$seventh_contact_successful_yn,levels=c("0","1")) # seventh_contact_successful_yn 104</t>
  </si>
  <si>
    <t>levels(data$seventh_contact_successful_yn.factor)=c("Não","Sim") # seventh_contact_successful_yn 64</t>
  </si>
  <si>
    <t>wk_datetime7_yn</t>
  </si>
  <si>
    <t>Seventh contact successful?</t>
  </si>
  <si>
    <t>eighth_contact_attempt_datetime</t>
  </si>
  <si>
    <t>Data/hora 8ª tentativa contato</t>
  </si>
  <si>
    <t>[wk_datetime7_yn] = '0'</t>
  </si>
  <si>
    <t>ABO</t>
  </si>
  <si>
    <t>wk_datetime8</t>
  </si>
  <si>
    <t>Data e hora da oitava tentativa de contato: Contato bem sucedido? {wk_datetime8_yn}</t>
  </si>
  <si>
    <t>Date/time 8th contact attempt</t>
  </si>
  <si>
    <t>eighth_contact_successful_yn</t>
  </si>
  <si>
    <t>Contato bem sucedido 8ª tentativa?</t>
  </si>
  <si>
    <t>ABP</t>
  </si>
  <si>
    <t>data$eighth_contact_successful_yn.factor = factor(data$eighth_contact_successful_yn,levels=c("0","1")) # eighth_contact_successful_yn 102</t>
  </si>
  <si>
    <t>levels(data$eighth_contact_successful_yn.factor)=c("Não","Sim") # eighth_contact_successful_yn 63</t>
  </si>
  <si>
    <t>wk_datetime8_yn</t>
  </si>
  <si>
    <t>8th contact successful?</t>
  </si>
  <si>
    <t>ninth_contact_attempt_datetime</t>
  </si>
  <si>
    <t>Data/hora 9ª tentativa contato</t>
  </si>
  <si>
    <t>[wk_datetime8_yn] = '0'</t>
  </si>
  <si>
    <t>ABQ</t>
  </si>
  <si>
    <t>wk_datetime9</t>
  </si>
  <si>
    <t>Data e hora da nona tentativa de contato: Contato bem sucedido? {wk_datetime9_yn}</t>
  </si>
  <si>
    <t>Date/time 9th contact attempt</t>
  </si>
  <si>
    <t>ninth_contact_successful_yn</t>
  </si>
  <si>
    <t>Contato bem sucedido 9ª tentativa?</t>
  </si>
  <si>
    <t>ABR</t>
  </si>
  <si>
    <t>data$ninth_contact_successful_yn.factor = factor(data$ninth_contact_successful_yn,levels=c("0","1")) # ninth_contact_successful_yn 100</t>
  </si>
  <si>
    <t>levels(data$ninth_contact_successful_yn.factor)=c("Não","Sim") # ninth_contact_successful_yn 62</t>
  </si>
  <si>
    <t>wk_datetime9_yn</t>
  </si>
  <si>
    <t>9th contact successful?</t>
  </si>
  <si>
    <t>tenth_contact_attempt_datetime</t>
  </si>
  <si>
    <t>Data/hora 10ª tentativa contato</t>
  </si>
  <si>
    <t>[wk_datetime9_yn] = '0'</t>
  </si>
  <si>
    <t>ABS</t>
  </si>
  <si>
    <t>wk_datetime10</t>
  </si>
  <si>
    <t>Data e hora da décima tentativa de contato: Contato bem sucedido? {wk_datetime10_yn}</t>
  </si>
  <si>
    <t>Date/time 10th contact attempt</t>
  </si>
  <si>
    <t>tenth_contact_successful_yn</t>
  </si>
  <si>
    <t>Contato bem sucedido 10ª tentativa?</t>
  </si>
  <si>
    <t>ABT</t>
  </si>
  <si>
    <t>data$tenth_contact_successful_yn.factor = factor(data$tenth_contact_successful_yn,levels=c("0","1")) # tenth_contact_successful_yn 100</t>
  </si>
  <si>
    <t>levels(data$tenth_contact_successful_yn.factor)=c("Não","Sim") # tenth_contact_successful_yn 62</t>
  </si>
  <si>
    <t>wk_datetime10_yn</t>
  </si>
  <si>
    <t>10th contact successful?</t>
  </si>
  <si>
    <t>symptoms_since_treatment</t>
  </si>
  <si>
    <t>Sintomas novos após cápsulas?</t>
  </si>
  <si>
    <t>ABU</t>
  </si>
  <si>
    <t>data$symptoms_since_treatment.factor = factor(data$symptoms_since_treatment,levels=c("0","1")) # symptoms_since_treatment 94</t>
  </si>
  <si>
    <t>levels(data$symptoms_since_treatment.factor)=c("Não","Sim") # symptoms_since_treatment 59</t>
  </si>
  <si>
    <t>wk_safety</t>
  </si>
  <si>
    <t>Desde quando você começou a tomar as cápsulas, você teve algum sintoma novo que acredita que pode estar associado ao tratamento?</t>
  </si>
  <si>
    <t>New symptoms after capsules?</t>
  </si>
  <si>
    <t>symptoms_description</t>
  </si>
  <si>
    <t>Descrição dos sintomas</t>
  </si>
  <si>
    <t>[wk_safety] = '1'</t>
  </si>
  <si>
    <t>ABV</t>
  </si>
  <si>
    <t>wk_symptoms_note</t>
  </si>
  <si>
    <t>Por favor, descreva quais sintomas você teve</t>
  </si>
  <si>
    <t>Symptom description</t>
  </si>
  <si>
    <t>contact_info_start_days</t>
  </si>
  <si>
    <t>Início contato (dias)</t>
  </si>
  <si>
    <t>ABW</t>
  </si>
  <si>
    <t>wk_info1</t>
  </si>
  <si>
    <t>@DEFAULT='/ Início (dias):'@HIDDENUsed in concatenation</t>
  </si>
  <si>
    <t>Contact start (days)</t>
  </si>
  <si>
    <t>onset_days</t>
  </si>
  <si>
    <t>Dias desde início dos sintomas</t>
  </si>
  <si>
    <t>[wk_safety] &lt;&gt; '' and [wk_safety] = '1' and [wk_symptoms_note] &lt;&gt; ''</t>
  </si>
  <si>
    <t>ABX</t>
  </si>
  <si>
    <t>wk_start</t>
  </si>
  <si>
    <t>Os sintomas começaram há quantos dias?</t>
  </si>
  <si>
    <t>Days since symptom onset</t>
  </si>
  <si>
    <t>contact_info_severity</t>
  </si>
  <si>
    <t>Gravidade contato</t>
  </si>
  <si>
    <t>ABY</t>
  </si>
  <si>
    <t>wk_info</t>
  </si>
  <si>
    <t>Contact severity</t>
  </si>
  <si>
    <t>severity_scale</t>
  </si>
  <si>
    <t>Escala de sintomas (0-10)</t>
  </si>
  <si>
    <t>[wk_start] &lt;&gt; ''</t>
  </si>
  <si>
    <t>ABZ</t>
  </si>
  <si>
    <t>wk_c120071</t>
  </si>
  <si>
    <t>Quanto os sintomas te incomodam em uma escala de 0 a 10?</t>
  </si>
  <si>
    <t>Symptom scale (0-10)</t>
  </si>
  <si>
    <t>symptoms_resolved</t>
  </si>
  <si>
    <t>Sintomas resolvidos?</t>
  </si>
  <si>
    <t>0, Não tenho mais os sintomas | 1, Ainda tenho os sintomas</t>
  </si>
  <si>
    <t>[wk_c120071] &lt;&gt; ''</t>
  </si>
  <si>
    <t>ACA</t>
  </si>
  <si>
    <t>data$symptoms_resolved.factor = factor(data$symptoms_resolved,levels=c("0","1")) # symptoms_resolved 80</t>
  </si>
  <si>
    <t>levels(data$symptoms_resolved.factor)=c("Não tenho mais os sintomas","Ainda tenho os sintomas") # symptoms_resolved 95</t>
  </si>
  <si>
    <t>wk_c25471</t>
  </si>
  <si>
    <t>Os sintomas já se resolveram?</t>
  </si>
  <si>
    <t>Symptoms resolved?</t>
  </si>
  <si>
    <t>contact_info_duration_days</t>
  </si>
  <si>
    <t>Duração contato (dias)</t>
  </si>
  <si>
    <t>ACB</t>
  </si>
  <si>
    <t>wk_info_2</t>
  </si>
  <si>
    <t>@DEFAULT=' há (dias):' @HIDDEN Used in concatenation</t>
  </si>
  <si>
    <t>Contact duration (days)</t>
  </si>
  <si>
    <t>resolved_days</t>
  </si>
  <si>
    <t>Dias desde resolução dos sintomas</t>
  </si>
  <si>
    <t>[wk_c25471] = '0'</t>
  </si>
  <si>
    <t>ACC</t>
  </si>
  <si>
    <t>wk_c178992</t>
  </si>
  <si>
    <t>Os sintomas se resolveram há quantos dias?</t>
  </si>
  <si>
    <t>Days since symptom resolution</t>
  </si>
  <si>
    <t>capsules_compliance</t>
  </si>
  <si>
    <t>[wk_safety] &lt;&gt; '' and if([wk_safety] = '1',[wk_c25471] &lt;&gt; '',[wk_safety] = '0')</t>
  </si>
  <si>
    <t>ACD</t>
  </si>
  <si>
    <t>data$capsules_compliance.factor = factor(data$capsules_compliance,levels=c("0","1")) # capsules_compliance 84</t>
  </si>
  <si>
    <t>levels(data$capsules_compliance.factor)=c("Não","Sim") # capsules_compliance 54</t>
  </si>
  <si>
    <t>wk_adherence</t>
  </si>
  <si>
    <t>Você tem tomado as cápsulas como foi orientado? (2 cápsulas no café da manhã, 2 no almoço e 2 no jantar, totalizando 6 cápsulas ao dia)</t>
  </si>
  <si>
    <t>missed_dose_last_week</t>
  </si>
  <si>
    <t>Perdeu dose na última semana?</t>
  </si>
  <si>
    <t>0, Não | 1, Sim, esqueci 1 dose | 2, Sim, esqueci entre 2 a 4 doses | 5, Sim, esqueci 5 ou mais doses</t>
  </si>
  <si>
    <t>[wk_adherence] = '1'</t>
  </si>
  <si>
    <t>ACE</t>
  </si>
  <si>
    <t>data$missed_dose_last_week.factor = factor(data$missed_dose_last_week,levels=c("0","1","2","5")) # missed_dose_last_week 96</t>
  </si>
  <si>
    <t>levels(data$missed_dose_last_week.factor)=c("Não","Sim, esqueci 1 dose","Sim, esqueci entre 2 a 4 doses","Sim, esqueci 5 ou mais doses") # missed_dose_last_week 136</t>
  </si>
  <si>
    <t>wk_lostdose</t>
  </si>
  <si>
    <t>Na última semana você esqueceu alguma dose?</t>
  </si>
  <si>
    <t>Missed a dose last week?</t>
  </si>
  <si>
    <t>reason_not_compliant</t>
  </si>
  <si>
    <t>Motivo para não tomar as cápsulas</t>
  </si>
  <si>
    <t>[wk_adherence] = '0'</t>
  </si>
  <si>
    <t>ACF</t>
  </si>
  <si>
    <t>wk_adherence_whyno</t>
  </si>
  <si>
    <t xml:space="preserve">Por que não tem tomado as cápsulas como foi orientado? </t>
  </si>
  <si>
    <t>Reason for not taking capsules</t>
  </si>
  <si>
    <t>questions_yn</t>
  </si>
  <si>
    <t>Alguma dúvida?</t>
  </si>
  <si>
    <t>[wk_adherence] &lt;&gt; '' and if([wk_adherence] = '0', [wk_adherence_whyno]&lt;&gt; '', [wk_lostdose] &lt;&gt; '')</t>
  </si>
  <si>
    <t>ACG</t>
  </si>
  <si>
    <t>data$questions_yn.factor = factor(data$questions_yn,levels=c("0","1")) # questions_yn 70</t>
  </si>
  <si>
    <t>levels(data$questions_yn.factor)=c("Não","Sim") # questions_yn 47</t>
  </si>
  <si>
    <t>wk_question_yn</t>
  </si>
  <si>
    <t>Você tem alguma dúvida?</t>
  </si>
  <si>
    <t>Any questions?</t>
  </si>
  <si>
    <t>question_notes</t>
  </si>
  <si>
    <t>Especificar dúvidas</t>
  </si>
  <si>
    <t>[wk_question_yn] = '1'</t>
  </si>
  <si>
    <t xml:space="preserve"> @PLACEHOLDER = 'Especifique as dúvidas'</t>
  </si>
  <si>
    <t>ACH</t>
  </si>
  <si>
    <t>wk_question_note</t>
  </si>
  <si>
    <t>Especifique as dúvidas</t>
  </si>
  <si>
    <t>Specify questions</t>
  </si>
  <si>
    <t>questions_resolved_yn</t>
  </si>
  <si>
    <t>Dúvidas resolvidas?</t>
  </si>
  <si>
    <t>[wk_question_note] &lt;&gt; ''</t>
  </si>
  <si>
    <t>ACI</t>
  </si>
  <si>
    <t>data$questions_resolved_yn.factor = factor(data$questions_resolved_yn,levels=c("0","1")) # questions_resolved_yn 88</t>
  </si>
  <si>
    <t>levels(data$questions_resolved_yn.factor)=c("Não","Sim") # questions_resolved_yn 56</t>
  </si>
  <si>
    <t>wk_question_chk</t>
  </si>
  <si>
    <t>Questions resolved?</t>
  </si>
  <si>
    <t>pdf_survey_upload</t>
  </si>
  <si>
    <t>Upload PDF pesquisa</t>
  </si>
  <si>
    <t>ACJ</t>
  </si>
  <si>
    <t>pdf_survey</t>
  </si>
  <si>
    <t>PDF Upload of Survey Response</t>
  </si>
  <si>
    <t>Upload PDF survey</t>
  </si>
  <si>
    <t>followup_complete</t>
  </si>
  <si>
    <t>Formulário contato_semanal completo?</t>
  </si>
  <si>
    <t>ACK</t>
  </si>
  <si>
    <t>data$followup_complete.factor = factor(data$followup_complete,levels=c("0","1","2")) # followup_complete 84</t>
  </si>
  <si>
    <t>levels(data$followup_complete.factor)=c("Incomplete","Unverified","Complete") # followup_complete 77</t>
  </si>
  <si>
    <t>contato_semanal_complete</t>
  </si>
  <si>
    <t>Form contato_semanal complete?</t>
  </si>
  <si>
    <t>completed_intervention</t>
  </si>
  <si>
    <t>Intervenção completa?</t>
  </si>
  <si>
    <t>conclusion</t>
  </si>
  <si>
    <t>0, Não | 1, Sim | 99, Ainda não</t>
  </si>
  <si>
    <t>Complete: To possess every necessary or normal part or component or step; having come or been brought to a conclusion. (NCI)</t>
  </si>
  <si>
    <t>ACL</t>
  </si>
  <si>
    <t>data$completed_intervention.factor = factor(data$completed_intervention,levels=c("0","1","99")) # completed_intervention 95</t>
  </si>
  <si>
    <t>levels(data$completed_intervention.factor)=c("Não","Sim","Ainda não") # completed_intervention 69</t>
  </si>
  <si>
    <t>c25250</t>
  </si>
  <si>
    <t>O participante completou os 3 meses de intervenção?</t>
  </si>
  <si>
    <t>concluso</t>
  </si>
  <si>
    <t>Intervention completed?</t>
  </si>
  <si>
    <t>conclusion_date</t>
  </si>
  <si>
    <t>Data conclusão</t>
  </si>
  <si>
    <t>ACM</t>
  </si>
  <si>
    <t>Data da Conclusão</t>
  </si>
  <si>
    <t>Conclusion date</t>
  </si>
  <si>
    <t>non_completion_reason</t>
  </si>
  <si>
    <t>Motivo da não conclusão</t>
  </si>
  <si>
    <t>c41331, Evento adverso | c28554, Óbito | c139236, Falha em atender aos critérios de continuação | c48226, Falta de eficácia | c176343, Problema logístico com o estudo clínico | c48227, Perda de seguimento | c150884, Participante atendeu aos critérios de elegibilidade, mas não era mais necessário | c156551, Não está se beneficiando clinicamente | c49631, Baixa adesão ao medicamento em estudo | c161411, Baixa adesão ao cronograma do estudo | c191340, Gravidez do parceiro | c48250, Decisão médica | c191656, Participante grávida | c35571, Progressão de doença | c50996, Desvio do protocolo | c142185, Violação do protocolo | c142349, Participante atendeu a critério de exclusão | c191339, Participante necesside deee medicação excludente | c49628, Falha na triagem do estudo | c166074, Triagem não concluída | c161410, Participante removido a pedido do patrocinador | c49632, Estudo encerrado pelo patrocinador | c49633, Problema técnico | c49634, Retirada pelo participante | c176342, Consentimento do estudo retirado | c17649, Outro</t>
  </si>
  <si>
    <t>[c25250] = '0'</t>
  </si>
  <si>
    <t>ACN</t>
  </si>
  <si>
    <t>data$non_completion_reason.factor = factor(data$non_completion_reason,levels=c("c41331","c28554","c139236","c48226","c176343","c48227","c150884","c156551","c49631","c161411","c191340","c48250","c191656","c35571","c50996","c142185","c142349","c191339","c49628","c166074","c161410","c49632","c49633","c49634","c176342","c17649")) # non_completion_reason 327</t>
  </si>
  <si>
    <t>levels(data$non_completion_reason.factor)=c("Evento adverso","Óbito","Falha em atender aos critérios de continuação","Falta de eficácia","Problema logístico com o estudo clínico","Perda de seguimento","Participante atendeu aos critérios de elegibilidade, mas não era mais necessário","Não está se beneficiando clinicamente","Baixa adesão ao medicamento em estudo","Baixa adesão ao cronograma do estudo","Gravidez do parceiro","Decisão médica","Participante grávida","Progressão de doença","Desvio do protocolo","Violação do protocolo","Participante atendeu a critério de exclusão","Participante necesside deee medicação excludente","Falha na triagem do estudo","Triagem não concluída","Participante removido a pedido do patrocinador","Estudo encerrado pelo patrocinador","Problema técnico","Retirada pelo participante","Consentimento do estudo retirado","Outro") # non_completion_reason 862</t>
  </si>
  <si>
    <t>c66727</t>
  </si>
  <si>
    <t>Reason for non-completion</t>
  </si>
  <si>
    <t>conclusion_info_view_yn</t>
  </si>
  <si>
    <t>Ver informações conclusão?</t>
  </si>
  <si>
    <t>ACO</t>
  </si>
  <si>
    <t>data$conclusion_info_view_yn.factor = factor(data$conclusion_info_view_yn,levels=c("0","1")) # conclusion_info_view_yn 92</t>
  </si>
  <si>
    <t>levels(data$conclusion_info_view_yn.factor)=c("Não","Sim") # conclusion_info_view_yn 58</t>
  </si>
  <si>
    <t>conclusion_info</t>
  </si>
  <si>
    <t>Ver explicações?  </t>
  </si>
  <si>
    <t>View conclusion information?</t>
  </si>
  <si>
    <t>ethical_additional_measures_details</t>
  </si>
  <si>
    <t>Detalhes medidas éticas adicionais</t>
  </si>
  <si>
    <t>ACP</t>
  </si>
  <si>
    <t>c66727_detail</t>
  </si>
  <si>
    <t>Detalhe:</t>
  </si>
  <si>
    <t>Details of additional ethical measures</t>
  </si>
  <si>
    <t>ethical_additional_measures_yn</t>
  </si>
  <si>
    <t>Necessidade de medidas éticas adicionais?</t>
  </si>
  <si>
    <t>0, Não | 1, Sim, é necessário informar ao CEP | 2, Sim, é necessário informar o Comitê de Monitoramento Externo</t>
  </si>
  <si>
    <t>ACQ</t>
  </si>
  <si>
    <t>data$ethical_additional_measures_yn.factor = factor(data$ethical_additional_measures_yn,levels=c("0","1","2")) # ethical_additional_measures_yn 110</t>
  </si>
  <si>
    <t>levels(data$ethical_additional_measures_yn.factor)=c("Não","Sim, é necessário informar ao CEP","Sim, é necessário informar o Comitê de Monitoramento Externo") # ethical_additional_measures_yn 158</t>
  </si>
  <si>
    <t>c66727_action</t>
  </si>
  <si>
    <t>Existe necessidade de alguma medida ética adicional?</t>
  </si>
  <si>
    <t>Need for additional ethical measures?</t>
  </si>
  <si>
    <t>ethical_additional_measures_info</t>
  </si>
  <si>
    <t>Informações medidas éticas adicionais</t>
  </si>
  <si>
    <t>[c66727_action] = '1' or [c66727_action] = '2'</t>
  </si>
  <si>
    <t>ACR</t>
  </si>
  <si>
    <t>c66727_response</t>
  </si>
  <si>
    <t>Informações sobre medidas éticas adicionais</t>
  </si>
  <si>
    <t>Information on additional ethical measures</t>
  </si>
  <si>
    <t>conclusion_complete</t>
  </si>
  <si>
    <t>Formulário concluso completo?</t>
  </si>
  <si>
    <t>ACS</t>
  </si>
  <si>
    <t>data$conclusion_complete.factor = factor(data$conclusion_complete,levels=c("0","1","2")) # conclusion_complete 88</t>
  </si>
  <si>
    <t>levels(data$conclusion_complete.factor)=c("Incomplete","Unverified","Complete") # conclusion_complete 79</t>
  </si>
  <si>
    <t>concluso_complete</t>
  </si>
  <si>
    <t>Form concluso complete?</t>
  </si>
  <si>
    <t>attachment_insertion_date</t>
  </si>
  <si>
    <t>Data inserção anexo</t>
  </si>
  <si>
    <t>annex</t>
  </si>
  <si>
    <t>ACT</t>
  </si>
  <si>
    <t>attach_insertiondate</t>
  </si>
  <si>
    <t>Data em que está sendo inserido o arquivo</t>
  </si>
  <si>
    <t>anexos</t>
  </si>
  <si>
    <t>Attachment insertion date</t>
  </si>
  <si>
    <t>attachment_type</t>
  </si>
  <si>
    <t>Tipo de anexo</t>
  </si>
  <si>
    <t>1, Consentimento informado | 2, Documentos de identificação | 3, Registros médicos e de saúde | 4, Questionários e formulários preenchidos | 5, Diários de sintomas ou registros pessoais feitos pelos participantes | 6, Resultados de exames laboratoriais | 7, Fotografias e imagens médicas | 8, Recibos ou comprovantes de reembolsos | 9, Eventos adversos e relatórios de reações: Registros de eventos adversos, reações ou efeitos colaterais relatados pelos participantes durante o estudo. | 10, Comunicações com os pesquisadores (e-mails, mensagens ou outros registros de comunicação) | 11, Autorizações adicionais | 12, Questionários de follow-up (após a conclusão do estudo) | 13, Outros</t>
  </si>
  <si>
    <t>ACU</t>
  </si>
  <si>
    <t>data$attachment_type.factor = factor(data$attachment_type,levels=c("1","2","3","4","5","6","7","8","9","10","11","12","13")) # attachment_type 124</t>
  </si>
  <si>
    <t>levels(data$attachment_type.factor)=c("Consentimento informado","Documentos de identificação","Registros médicos e de saúde","Questionários e formulários preenchidos","Diários de sintomas ou registros pessoais feitos pelos participantes","Resultados de exames laboratoriais","Fotografias e imagens médicas","Recibos ou comprovantes de reembolsos","Eventos adversos e relatórios de reações: Registros de eventos adversos, reações ou efeitos colaterais relatados pelos participantes durante o estudo.","Comunicações com os pesquisadores (e-mails, mensagens ou outros registros de comunicação)","Autorizações adicionais","Questionários de follow-up (após a conclusão do estudo)","Outros") # attachment_type 685</t>
  </si>
  <si>
    <t>Selecione o tipo de anexo</t>
  </si>
  <si>
    <t>Type of attachment</t>
  </si>
  <si>
    <t>attachment_file_date</t>
  </si>
  <si>
    <t>Data do documento</t>
  </si>
  <si>
    <t>[attachment_type] &lt;&gt; ''</t>
  </si>
  <si>
    <t>ACV</t>
  </si>
  <si>
    <t>attach_filedate</t>
  </si>
  <si>
    <t>Document date</t>
  </si>
  <si>
    <t>attachment_other_specify</t>
  </si>
  <si>
    <t>Especificar outro tipo de anexo</t>
  </si>
  <si>
    <t>[attachment_type] = '13'</t>
  </si>
  <si>
    <t>ACW</t>
  </si>
  <si>
    <t>attachment_other</t>
  </si>
  <si>
    <t>Specify other attachment type</t>
  </si>
  <si>
    <t>attachment_file_upload</t>
  </si>
  <si>
    <t>Upload arquivo</t>
  </si>
  <si>
    <t>ACX</t>
  </si>
  <si>
    <t>attachment_file</t>
  </si>
  <si>
    <t>Selecione o arquivo</t>
  </si>
  <si>
    <t>Upload file</t>
  </si>
  <si>
    <t>attachment_notes</t>
  </si>
  <si>
    <t>Notas anexo</t>
  </si>
  <si>
    <t xml:space="preserve"> @PLACEHOLDER = 'Comentários ou notas'</t>
  </si>
  <si>
    <t>ACY</t>
  </si>
  <si>
    <t>Data do documento {attachment_date} Selecione o arquivo para upload: {attachment_file}</t>
  </si>
  <si>
    <t>Attachment notes</t>
  </si>
  <si>
    <t>attachment_complete_yn</t>
  </si>
  <si>
    <t>Anexo completo?</t>
  </si>
  <si>
    <t>ACZ</t>
  </si>
  <si>
    <t>data$attachment_complete_yn.factor = factor(data$attachment_complete_yn,levels=c("0","1","2")) # attachment_complete_yn 94</t>
  </si>
  <si>
    <t>levels(data$attachment_complete_yn.factor)=c("Incomplete","Unverified","Complete") # attachment_complete_yn 82</t>
  </si>
  <si>
    <t>anexos_complete</t>
  </si>
  <si>
    <t>Attachment complete?</t>
  </si>
  <si>
    <t>index</t>
  </si>
  <si>
    <t>history_sql</t>
  </si>
  <si>
    <t>history_bioportal</t>
  </si>
  <si>
    <t>history_notes</t>
  </si>
  <si>
    <t>old_drugs_yn</t>
  </si>
  <si>
    <t>old_drugs_sql</t>
  </si>
  <si>
    <t>old_drug_time_stop</t>
  </si>
  <si>
    <t>old_drug_time_unit</t>
  </si>
  <si>
    <t>old_drugs_other</t>
  </si>
  <si>
    <t>drugs_yn</t>
  </si>
  <si>
    <t>drugs_sql</t>
  </si>
  <si>
    <t>drugs_dose</t>
  </si>
  <si>
    <t>drugs_duration</t>
  </si>
  <si>
    <t>drug_duration_unit</t>
  </si>
  <si>
    <t>drugs_other</t>
  </si>
  <si>
    <t>symptom_bioportal</t>
  </si>
  <si>
    <t>symptom_bioportal_specify</t>
  </si>
  <si>
    <t>symptom_onset_hidden</t>
  </si>
  <si>
    <t>Início sintoma @hidden</t>
  </si>
  <si>
    <t>symptom_severity_hidden</t>
  </si>
  <si>
    <t>symptom_current_yn</t>
  </si>
  <si>
    <t>symptom_current_hidden</t>
  </si>
  <si>
    <t>symptom_resolution_time</t>
  </si>
  <si>
    <t>symptom_resolution_unit</t>
  </si>
  <si>
    <t>symptom_causality</t>
  </si>
  <si>
    <t>crp</t>
  </si>
  <si>
    <t>ggt</t>
  </si>
  <si>
    <t>alkp</t>
  </si>
  <si>
    <t>bilirubin_t</t>
  </si>
  <si>
    <t>bilirubin_d</t>
  </si>
  <si>
    <t>bilirubin_i</t>
  </si>
  <si>
    <t>protein</t>
  </si>
  <si>
    <t>gfr</t>
  </si>
  <si>
    <t>calcium</t>
  </si>
  <si>
    <t>cholesterol</t>
  </si>
  <si>
    <t>glucose</t>
  </si>
  <si>
    <t>expected_start_date_notes</t>
  </si>
  <si>
    <t>fu_contact_info_start_days</t>
  </si>
  <si>
    <t>fu_onset_days</t>
  </si>
  <si>
    <t>fu_contact_info_severity</t>
  </si>
  <si>
    <t>fu_contact_info_duration_days</t>
  </si>
  <si>
    <t>fu_resolved_days</t>
  </si>
  <si>
    <t>fu_missed_dose_last_week</t>
  </si>
  <si>
    <t>fu_reason_not_compliant</t>
  </si>
  <si>
    <t>fu_questions_yn</t>
  </si>
  <si>
    <t>fu_question_notes</t>
  </si>
  <si>
    <t>fu_symptoms</t>
  </si>
  <si>
    <t>fu_symptoms_yn</t>
  </si>
  <si>
    <t>fu_severity</t>
  </si>
  <si>
    <t>fu_resolved_yn</t>
  </si>
  <si>
    <t>fu_compliance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</si>
</sst>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Aptos Narrow"/>
      <family val="2"/>
      <scheme val="minor"/>
    </font>
    <font>
      <sz val="1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0"/>
      <color rgb="FF006100"/>
      <name val="Aptos Narrow"/>
      <family val="2"/>
      <scheme val="minor"/>
    </font>
    <font>
      <sz val="10"/>
      <color rgb="FF9C0006"/>
      <name val="Aptos Narrow"/>
      <family val="2"/>
      <scheme val="minor"/>
    </font>
    <font>
      <sz val="10"/>
      <color rgb="FF9C5700"/>
      <name val="Aptos Narrow"/>
      <family val="2"/>
      <scheme val="minor"/>
    </font>
    <font>
      <sz val="10"/>
      <color rgb="FF3F3F76"/>
      <name val="Aptos Narrow"/>
      <family val="2"/>
      <scheme val="minor"/>
    </font>
    <font>
      <b/>
      <sz val="10"/>
      <color rgb="FF3F3F3F"/>
      <name val="Aptos Narrow"/>
      <family val="2"/>
      <scheme val="minor"/>
    </font>
    <font>
      <b/>
      <sz val="10"/>
      <color rgb="FFFA7D00"/>
      <name val="Aptos Narrow"/>
      <family val="2"/>
      <scheme val="minor"/>
    </font>
    <font>
      <sz val="10"/>
      <color rgb="FFFA7D00"/>
      <name val="Aptos Narrow"/>
      <family val="2"/>
      <scheme val="minor"/>
    </font>
    <font>
      <b/>
      <sz val="10"/>
      <color theme="0"/>
      <name val="Aptos Narrow"/>
      <family val="2"/>
      <scheme val="minor"/>
    </font>
    <font>
      <sz val="10"/>
      <color rgb="FFFF0000"/>
      <name val="Aptos Narrow"/>
      <family val="2"/>
      <scheme val="minor"/>
    </font>
    <font>
      <i/>
      <sz val="10"/>
      <color rgb="FF7F7F7F"/>
      <name val="Aptos Narrow"/>
      <family val="2"/>
      <scheme val="minor"/>
    </font>
    <font>
      <b/>
      <sz val="10"/>
      <color theme="1"/>
      <name val="Aptos Narrow"/>
      <family val="2"/>
      <scheme val="minor"/>
    </font>
    <font>
      <sz val="10"/>
      <color theme="0"/>
      <name val="Aptos Narrow"/>
      <family val="2"/>
      <scheme val="minor"/>
    </font>
    <font>
      <i/>
      <sz val="10"/>
      <color theme="7" tint="-0.499984740745262"/>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applyAlignment="1">
      <alignment horizontal="center"/>
    </xf>
    <xf numFmtId="0" fontId="0" fillId="0" borderId="0" xfId="0" applyAlignment="1"/>
    <xf numFmtId="0" fontId="0" fillId="0" borderId="0" xfId="0" quotePrefix="1" applyAlignment="1"/>
    <xf numFmtId="0" fontId="0" fillId="0" borderId="10" xfId="0" applyFont="1" applyBorder="1" applyAlignment="1"/>
    <xf numFmtId="0" fontId="0" fillId="33" borderId="1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strike val="0"/>
        <condense val="0"/>
        <extend val="0"/>
        <outline val="0"/>
        <shadow val="0"/>
        <u val="none"/>
        <vertAlign val="baseline"/>
        <sz val="10"/>
        <color theme="7" tint="-0.499984740745262"/>
        <name val="Aptos Narrow"/>
        <scheme val="minor"/>
      </font>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BD1FE7-06E6-AF49-9672-E4E31AED68CC}" name="Table2" displayName="Table2" ref="A1:AA781" totalsRowShown="0" headerRowDxfId="5" dataDxfId="6">
  <autoFilter ref="A1:AA781" xr:uid="{C9BD1FE7-06E6-AF49-9672-E4E31AED68CC}"/>
  <sortState xmlns:xlrd2="http://schemas.microsoft.com/office/spreadsheetml/2017/richdata2" ref="A2:AA781">
    <sortCondition ref="A1:A781"/>
  </sortState>
  <tableColumns count="27">
    <tableColumn id="1" xr3:uid="{204E05AD-B324-584D-9052-1D5D7A5AF23C}" name="index" dataDxfId="33"/>
    <tableColumn id="2" xr3:uid="{E78D0B38-AC8A-0541-A7D9-8D9DE8100BFC}" name="variable" dataDxfId="32"/>
    <tableColumn id="3" xr3:uid="{9823FCD9-3A9D-2E44-85FE-D0F94887A0DC}" name="label_pt" dataDxfId="31"/>
    <tableColumn id="4" xr3:uid="{436D11B5-DB11-AA46-B9A1-C93BAC6260A3}" name="included" dataDxfId="30"/>
    <tableColumn id="5" xr3:uid="{AF19AFC8-5FD6-434A-BB7E-38BE95833233}" name="eleg" dataDxfId="29"/>
    <tableColumn id="6" xr3:uid="{11706796-4FB5-F248-8CE8-8A713FC0F9AE}" name="V1" dataDxfId="28"/>
    <tableColumn id="7" xr3:uid="{7E11B6BD-B991-E240-B0E6-D02A34C4F45B}" name="V2" dataDxfId="27"/>
    <tableColumn id="8" xr3:uid="{B50432D4-F345-2A4F-812F-742A0B439710}" name="V3" dataDxfId="26"/>
    <tableColumn id="9" xr3:uid="{9D9E99BF-3FB2-DB48-B24C-587092361225}" name="repeating_instrument" dataDxfId="25"/>
    <tableColumn id="10" xr3:uid="{C4DDDF3D-C7FC-1F42-B431-56D4B6BC2174}" name="form_name_en" dataDxfId="24"/>
    <tableColumn id="11" xr3:uid="{AA8F0755-79CD-AE46-9242-3C09B06329B7}" name="field_type" dataDxfId="23"/>
    <tableColumn id="12" xr3:uid="{8F8D5B14-9FE6-A74B-8610-64956684F5D0}" name="col_types" dataDxfId="22"/>
    <tableColumn id="13" xr3:uid="{9D2DF273-9F95-9D46-AA6B-5EE5EE3FF725}" name="choices" dataDxfId="21"/>
    <tableColumn id="14" xr3:uid="{8BF81B44-2C38-D540-8213-C5A239BE438C}" name="field_note" dataDxfId="20"/>
    <tableColumn id="15" xr3:uid="{D6C721AE-5832-304D-965F-F2658D42B5BA}" name="text_validation_type_or_show_slider_number" dataDxfId="19"/>
    <tableColumn id="16" xr3:uid="{C72B710C-0903-FB43-944F-6E92B04584B8}" name="text_validation_min" dataDxfId="18"/>
    <tableColumn id="17" xr3:uid="{2E219FBF-1826-154F-BD52-8F3938A7DFEC}" name="text_validation_max" dataDxfId="17"/>
    <tableColumn id="18" xr3:uid="{48FD6A25-71F4-6C4E-B1E6-2A8D1660F651}" name="branching_logic_(show_field_only_if...)" dataDxfId="16"/>
    <tableColumn id="19" xr3:uid="{A2A012D9-D2D2-0643-A66D-B1E3E3657C82}" name="required_field?" dataDxfId="15"/>
    <tableColumn id="20" xr3:uid="{236C9869-9294-BD45-A1B4-34486A87FF6B}" name="field_annotation" dataDxfId="14"/>
    <tableColumn id="21" xr3:uid="{122E92F5-4F09-CA48-9271-42509A3703E4}" name="variable_column_(original)" dataDxfId="13"/>
    <tableColumn id="22" xr3:uid="{26491570-318D-1549-88DB-30DFC43CC378}" name="factor" dataDxfId="12"/>
    <tableColumn id="23" xr3:uid="{DF495A31-2733-764C-94CE-BB6187BF4987}" name="level_pt" dataDxfId="11"/>
    <tableColumn id="24" xr3:uid="{B045BC94-7941-CD4D-9457-9242FF219CD7}" name="variable_original" dataDxfId="10"/>
    <tableColumn id="25" xr3:uid="{2D74542B-80BE-F84D-B358-786E168815C4}" name="label_original" dataDxfId="9"/>
    <tableColumn id="26" xr3:uid="{B175492F-5897-EC40-A5D8-63FB5961F045}" name="form_name_pt" dataDxfId="8"/>
    <tableColumn id="27" xr3:uid="{EEAEB372-28F5-A543-B724-99114A1DE6F2}" name="label_en"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9358-69AB-914B-A705-A7628698E265}">
  <dimension ref="A1:AA781"/>
  <sheetViews>
    <sheetView tabSelected="1" zoomScale="178" zoomScaleNormal="178" workbookViewId="0">
      <pane ySplit="1" topLeftCell="A746" activePane="bottomLeft" state="frozen"/>
      <selection pane="bottomLeft" activeCell="C781" sqref="C781"/>
    </sheetView>
  </sheetViews>
  <sheetFormatPr baseColWidth="10" defaultRowHeight="14" x14ac:dyDescent="0.2"/>
  <cols>
    <col min="1" max="1" width="6.796875" style="3" customWidth="1"/>
    <col min="2" max="2" width="21.59765625" style="3" customWidth="1"/>
    <col min="3" max="3" width="45.3984375" style="3" customWidth="1"/>
    <col min="4" max="4" width="9.59765625" style="3" customWidth="1"/>
    <col min="5" max="5" width="5.59765625" style="3" customWidth="1"/>
    <col min="6" max="8" width="4.19921875" style="3" customWidth="1"/>
    <col min="9" max="9" width="13.3984375" style="2" customWidth="1"/>
    <col min="10" max="10" width="9.59765625" style="3" customWidth="1"/>
    <col min="11" max="11" width="6.796875" style="3" customWidth="1"/>
    <col min="12" max="12" width="11" style="3" customWidth="1"/>
    <col min="13" max="18" width="8.19921875" style="3" customWidth="1"/>
    <col min="19" max="19" width="14.796875" style="3" customWidth="1"/>
    <col min="20" max="20" width="15.796875" style="3" customWidth="1"/>
    <col min="21" max="21" width="24.3984375" style="3" customWidth="1"/>
    <col min="22" max="23" width="11" style="3"/>
    <col min="24" max="24" width="16" style="3" customWidth="1"/>
    <col min="25" max="25" width="13.3984375" style="3" customWidth="1"/>
    <col min="26" max="26" width="14.19921875" style="3" customWidth="1"/>
    <col min="27" max="16384" width="11" style="3"/>
  </cols>
  <sheetData>
    <row r="1" spans="1:27" x14ac:dyDescent="0.2">
      <c r="A1" s="3" t="s">
        <v>5690</v>
      </c>
      <c r="B1" s="3" t="s">
        <v>0</v>
      </c>
      <c r="C1" s="3" t="s">
        <v>1</v>
      </c>
      <c r="D1" s="3" t="s">
        <v>6</v>
      </c>
      <c r="E1" s="3" t="s">
        <v>2</v>
      </c>
      <c r="F1" s="3" t="s">
        <v>3</v>
      </c>
      <c r="G1" s="3" t="s">
        <v>4</v>
      </c>
      <c r="H1" s="3" t="s">
        <v>5</v>
      </c>
      <c r="I1" s="2"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row>
    <row r="2" spans="1:27" x14ac:dyDescent="0.2">
      <c r="A2" s="3">
        <v>1</v>
      </c>
      <c r="B2" s="3" t="s">
        <v>26</v>
      </c>
      <c r="C2" s="3" t="s">
        <v>27</v>
      </c>
      <c r="D2" s="3">
        <v>1</v>
      </c>
      <c r="E2" s="3">
        <v>1</v>
      </c>
      <c r="F2" s="3">
        <v>1</v>
      </c>
      <c r="G2" s="3">
        <v>1</v>
      </c>
      <c r="H2" s="3">
        <v>1</v>
      </c>
      <c r="I2" s="2">
        <v>0</v>
      </c>
      <c r="J2" s="3" t="s">
        <v>2</v>
      </c>
      <c r="K2" s="3" t="s">
        <v>28</v>
      </c>
      <c r="L2" s="3" t="s">
        <v>29</v>
      </c>
      <c r="U2" s="3" t="s">
        <v>30</v>
      </c>
      <c r="X2" s="3" t="s">
        <v>26</v>
      </c>
      <c r="Y2" s="3" t="s">
        <v>27</v>
      </c>
      <c r="Z2" s="3" t="s">
        <v>31</v>
      </c>
      <c r="AA2" s="3" t="s">
        <v>32</v>
      </c>
    </row>
    <row r="3" spans="1:27" x14ac:dyDescent="0.2">
      <c r="A3" s="3">
        <v>2</v>
      </c>
      <c r="B3" s="3" t="s">
        <v>33</v>
      </c>
      <c r="C3" s="3" t="s">
        <v>34</v>
      </c>
      <c r="D3" s="3">
        <v>1</v>
      </c>
      <c r="E3" s="3">
        <v>1</v>
      </c>
      <c r="F3" s="3">
        <v>1</v>
      </c>
      <c r="G3" s="3">
        <v>1</v>
      </c>
      <c r="H3" s="3">
        <v>1</v>
      </c>
      <c r="I3" s="2">
        <v>0</v>
      </c>
      <c r="J3" s="3" t="s">
        <v>35</v>
      </c>
      <c r="K3" s="3" t="s">
        <v>28</v>
      </c>
      <c r="L3" s="3" t="s">
        <v>36</v>
      </c>
      <c r="M3" s="3" t="s">
        <v>37</v>
      </c>
      <c r="U3" s="3" t="s">
        <v>38</v>
      </c>
      <c r="V3" s="3" t="s">
        <v>39</v>
      </c>
      <c r="W3" s="3" t="s">
        <v>40</v>
      </c>
      <c r="X3" s="3" t="s">
        <v>41</v>
      </c>
      <c r="Y3" s="3" t="s">
        <v>42</v>
      </c>
      <c r="Z3" s="3" t="s">
        <v>35</v>
      </c>
      <c r="AA3" s="3" t="s">
        <v>42</v>
      </c>
    </row>
    <row r="4" spans="1:27" x14ac:dyDescent="0.2">
      <c r="A4" s="3">
        <v>3</v>
      </c>
      <c r="B4" s="3" t="s">
        <v>43</v>
      </c>
      <c r="C4" s="3" t="s">
        <v>44</v>
      </c>
      <c r="D4" s="3">
        <v>1</v>
      </c>
      <c r="E4" s="3">
        <v>1</v>
      </c>
      <c r="F4" s="3">
        <v>1</v>
      </c>
      <c r="G4" s="3">
        <v>1</v>
      </c>
      <c r="H4" s="3">
        <v>1</v>
      </c>
      <c r="I4" s="2">
        <v>0</v>
      </c>
      <c r="J4" s="3" t="s">
        <v>35</v>
      </c>
      <c r="K4" s="3" t="s">
        <v>28</v>
      </c>
      <c r="L4" s="3" t="s">
        <v>29</v>
      </c>
      <c r="U4" s="3" t="s">
        <v>45</v>
      </c>
      <c r="V4" s="3" t="s">
        <v>46</v>
      </c>
      <c r="W4" s="3" t="s">
        <v>47</v>
      </c>
      <c r="X4" s="3" t="s">
        <v>48</v>
      </c>
      <c r="Y4" s="3" t="s">
        <v>49</v>
      </c>
      <c r="Z4" s="3" t="s">
        <v>35</v>
      </c>
      <c r="AA4" s="3" t="s">
        <v>49</v>
      </c>
    </row>
    <row r="5" spans="1:27" x14ac:dyDescent="0.2">
      <c r="A5" s="3">
        <v>4</v>
      </c>
      <c r="B5" s="3" t="s">
        <v>50</v>
      </c>
      <c r="C5" s="3" t="s">
        <v>51</v>
      </c>
      <c r="D5" s="3">
        <v>1</v>
      </c>
      <c r="E5" s="3">
        <v>1</v>
      </c>
      <c r="F5" s="3">
        <v>1</v>
      </c>
      <c r="G5" s="3">
        <v>1</v>
      </c>
      <c r="H5" s="3">
        <v>1</v>
      </c>
      <c r="I5" s="2">
        <v>0</v>
      </c>
      <c r="J5" s="3" t="s">
        <v>35</v>
      </c>
      <c r="K5" s="3" t="s">
        <v>28</v>
      </c>
      <c r="L5" s="3" t="s">
        <v>52</v>
      </c>
      <c r="U5" s="3" t="s">
        <v>53</v>
      </c>
      <c r="X5" s="3" t="s">
        <v>54</v>
      </c>
      <c r="Y5" s="3" t="s">
        <v>55</v>
      </c>
      <c r="Z5" s="3" t="s">
        <v>35</v>
      </c>
      <c r="AA5" s="3" t="s">
        <v>56</v>
      </c>
    </row>
    <row r="6" spans="1:27" x14ac:dyDescent="0.2">
      <c r="A6" s="3">
        <v>5</v>
      </c>
      <c r="B6" s="3" t="s">
        <v>57</v>
      </c>
      <c r="C6" s="3" t="s">
        <v>58</v>
      </c>
      <c r="D6" s="3">
        <v>1</v>
      </c>
      <c r="E6" s="3">
        <v>1</v>
      </c>
      <c r="F6" s="3">
        <v>0</v>
      </c>
      <c r="G6" s="3">
        <v>0</v>
      </c>
      <c r="H6" s="3">
        <v>0</v>
      </c>
      <c r="I6" s="2">
        <v>0</v>
      </c>
      <c r="J6" s="3" t="s">
        <v>2</v>
      </c>
      <c r="K6" s="3" t="s">
        <v>28</v>
      </c>
      <c r="L6" s="3" t="s">
        <v>53</v>
      </c>
      <c r="O6" s="3" t="s">
        <v>59</v>
      </c>
      <c r="T6" s="3" t="s">
        <v>60</v>
      </c>
      <c r="U6" s="3" t="s">
        <v>61</v>
      </c>
      <c r="X6" s="3" t="s">
        <v>57</v>
      </c>
      <c r="Y6" s="3" t="s">
        <v>58</v>
      </c>
      <c r="Z6" s="3" t="s">
        <v>31</v>
      </c>
      <c r="AA6" s="3" t="s">
        <v>62</v>
      </c>
    </row>
    <row r="7" spans="1:27" x14ac:dyDescent="0.2">
      <c r="A7" s="3">
        <v>6</v>
      </c>
      <c r="B7" s="3" t="s">
        <v>63</v>
      </c>
      <c r="C7" s="3" t="s">
        <v>64</v>
      </c>
      <c r="D7" s="3">
        <v>1</v>
      </c>
      <c r="E7" s="3">
        <v>1</v>
      </c>
      <c r="F7" s="3">
        <v>0</v>
      </c>
      <c r="G7" s="3">
        <v>0</v>
      </c>
      <c r="H7" s="3">
        <v>0</v>
      </c>
      <c r="I7" s="2">
        <v>0</v>
      </c>
      <c r="J7" s="3" t="s">
        <v>2</v>
      </c>
      <c r="K7" s="3" t="s">
        <v>65</v>
      </c>
      <c r="L7" s="3" t="s">
        <v>66</v>
      </c>
      <c r="M7" s="3" t="s">
        <v>67</v>
      </c>
      <c r="N7" s="3" t="s">
        <v>68</v>
      </c>
      <c r="T7" s="3" t="s">
        <v>69</v>
      </c>
      <c r="U7" s="3" t="s">
        <v>70</v>
      </c>
      <c r="X7" s="3" t="s">
        <v>71</v>
      </c>
      <c r="Y7" s="3" t="s">
        <v>64</v>
      </c>
      <c r="Z7" s="3" t="s">
        <v>31</v>
      </c>
      <c r="AA7" s="3" t="s">
        <v>72</v>
      </c>
    </row>
    <row r="8" spans="1:27" x14ac:dyDescent="0.2">
      <c r="A8" s="3">
        <v>7</v>
      </c>
      <c r="B8" s="3" t="s">
        <v>73</v>
      </c>
      <c r="C8" s="3" t="s">
        <v>74</v>
      </c>
      <c r="D8" s="3">
        <v>0</v>
      </c>
      <c r="E8" s="3">
        <v>1</v>
      </c>
      <c r="F8" s="3">
        <v>0</v>
      </c>
      <c r="G8" s="3">
        <v>0</v>
      </c>
      <c r="H8" s="3">
        <v>0</v>
      </c>
      <c r="I8" s="2">
        <v>0</v>
      </c>
      <c r="J8" s="3" t="s">
        <v>2</v>
      </c>
      <c r="K8" s="3" t="s">
        <v>75</v>
      </c>
      <c r="L8" s="3" t="s">
        <v>36</v>
      </c>
      <c r="M8" s="3" t="s">
        <v>76</v>
      </c>
      <c r="N8" s="3" t="s">
        <v>77</v>
      </c>
      <c r="U8" s="3" t="s">
        <v>78</v>
      </c>
      <c r="V8" s="3" t="s">
        <v>79</v>
      </c>
      <c r="W8" s="3" t="s">
        <v>80</v>
      </c>
      <c r="X8" s="3" t="s">
        <v>73</v>
      </c>
      <c r="Y8" s="3" t="s">
        <v>74</v>
      </c>
      <c r="Z8" s="3" t="s">
        <v>31</v>
      </c>
      <c r="AA8" s="3" t="s">
        <v>74</v>
      </c>
    </row>
    <row r="9" spans="1:27" x14ac:dyDescent="0.2">
      <c r="A9" s="3">
        <v>8</v>
      </c>
      <c r="B9" s="3" t="s">
        <v>81</v>
      </c>
      <c r="C9" s="3" t="s">
        <v>82</v>
      </c>
      <c r="D9" s="3">
        <v>0</v>
      </c>
      <c r="E9" s="3">
        <v>1</v>
      </c>
      <c r="F9" s="3">
        <v>0</v>
      </c>
      <c r="G9" s="3">
        <v>0</v>
      </c>
      <c r="H9" s="3">
        <v>0</v>
      </c>
      <c r="I9" s="2">
        <v>0</v>
      </c>
      <c r="J9" s="3" t="s">
        <v>2</v>
      </c>
      <c r="K9" s="3" t="s">
        <v>75</v>
      </c>
      <c r="L9" s="3" t="s">
        <v>36</v>
      </c>
      <c r="M9" s="3" t="s">
        <v>83</v>
      </c>
      <c r="N9" s="3" t="s">
        <v>84</v>
      </c>
      <c r="U9" s="3" t="s">
        <v>85</v>
      </c>
      <c r="V9" s="3" t="s">
        <v>86</v>
      </c>
      <c r="W9" s="3" t="s">
        <v>87</v>
      </c>
      <c r="X9" s="3" t="s">
        <v>88</v>
      </c>
      <c r="Y9" s="3" t="s">
        <v>89</v>
      </c>
      <c r="Z9" s="3" t="s">
        <v>31</v>
      </c>
      <c r="AA9" s="3" t="s">
        <v>90</v>
      </c>
    </row>
    <row r="10" spans="1:27" x14ac:dyDescent="0.2">
      <c r="A10" s="3">
        <v>9</v>
      </c>
      <c r="B10" s="3" t="s">
        <v>91</v>
      </c>
      <c r="C10" s="3" t="s">
        <v>92</v>
      </c>
      <c r="D10" s="3">
        <v>0</v>
      </c>
      <c r="E10" s="3">
        <v>1</v>
      </c>
      <c r="F10" s="3">
        <v>0</v>
      </c>
      <c r="G10" s="3">
        <v>0</v>
      </c>
      <c r="H10" s="3">
        <v>0</v>
      </c>
      <c r="I10" s="2">
        <v>0</v>
      </c>
      <c r="J10" s="3" t="s">
        <v>2</v>
      </c>
      <c r="K10" s="3" t="s">
        <v>75</v>
      </c>
      <c r="L10" s="3" t="s">
        <v>36</v>
      </c>
      <c r="M10" s="3" t="s">
        <v>93</v>
      </c>
      <c r="U10" s="3" t="s">
        <v>94</v>
      </c>
      <c r="V10" s="3" t="s">
        <v>95</v>
      </c>
      <c r="W10" s="3" t="s">
        <v>96</v>
      </c>
      <c r="X10" s="3" t="s">
        <v>97</v>
      </c>
      <c r="Y10" s="3" t="s">
        <v>98</v>
      </c>
      <c r="Z10" s="3" t="s">
        <v>31</v>
      </c>
      <c r="AA10" s="3" t="s">
        <v>99</v>
      </c>
    </row>
    <row r="11" spans="1:27" x14ac:dyDescent="0.2">
      <c r="A11" s="3">
        <v>10</v>
      </c>
      <c r="B11" s="3" t="s">
        <v>100</v>
      </c>
      <c r="C11" s="3" t="s">
        <v>101</v>
      </c>
      <c r="D11" s="3">
        <v>0</v>
      </c>
      <c r="E11" s="3">
        <v>1</v>
      </c>
      <c r="F11" s="3">
        <v>0</v>
      </c>
      <c r="G11" s="3">
        <v>0</v>
      </c>
      <c r="H11" s="3">
        <v>0</v>
      </c>
      <c r="I11" s="2">
        <v>0</v>
      </c>
      <c r="J11" s="3" t="s">
        <v>2</v>
      </c>
      <c r="K11" s="3" t="s">
        <v>75</v>
      </c>
      <c r="L11" s="3" t="s">
        <v>36</v>
      </c>
      <c r="M11" s="3" t="s">
        <v>102</v>
      </c>
      <c r="U11" s="3" t="s">
        <v>103</v>
      </c>
      <c r="V11" s="3" t="s">
        <v>104</v>
      </c>
      <c r="W11" s="3" t="s">
        <v>105</v>
      </c>
      <c r="X11" s="3" t="s">
        <v>106</v>
      </c>
      <c r="Y11" s="3" t="s">
        <v>107</v>
      </c>
      <c r="Z11" s="3" t="s">
        <v>31</v>
      </c>
      <c r="AA11" s="3" t="s">
        <v>108</v>
      </c>
    </row>
    <row r="12" spans="1:27" x14ac:dyDescent="0.2">
      <c r="A12" s="3">
        <v>11</v>
      </c>
      <c r="B12" s="3" t="s">
        <v>109</v>
      </c>
      <c r="C12" s="3" t="s">
        <v>110</v>
      </c>
      <c r="D12" s="3">
        <v>0</v>
      </c>
      <c r="E12" s="3">
        <v>1</v>
      </c>
      <c r="F12" s="3">
        <v>0</v>
      </c>
      <c r="G12" s="3">
        <v>0</v>
      </c>
      <c r="H12" s="3">
        <v>0</v>
      </c>
      <c r="I12" s="2">
        <v>0</v>
      </c>
      <c r="J12" s="3" t="s">
        <v>2</v>
      </c>
      <c r="K12" s="3" t="s">
        <v>75</v>
      </c>
      <c r="L12" s="3" t="s">
        <v>36</v>
      </c>
      <c r="M12" s="3" t="s">
        <v>111</v>
      </c>
      <c r="U12" s="3" t="s">
        <v>112</v>
      </c>
      <c r="V12" s="3" t="s">
        <v>113</v>
      </c>
      <c r="W12" s="3" t="s">
        <v>114</v>
      </c>
      <c r="X12" s="3" t="s">
        <v>115</v>
      </c>
      <c r="Y12" s="3" t="s">
        <v>110</v>
      </c>
      <c r="Z12" s="3" t="s">
        <v>31</v>
      </c>
      <c r="AA12" s="3" t="s">
        <v>116</v>
      </c>
    </row>
    <row r="13" spans="1:27" x14ac:dyDescent="0.2">
      <c r="A13" s="3">
        <v>12</v>
      </c>
      <c r="B13" s="3" t="s">
        <v>117</v>
      </c>
      <c r="C13" s="3" t="s">
        <v>118</v>
      </c>
      <c r="D13" s="3">
        <v>0</v>
      </c>
      <c r="E13" s="3">
        <v>1</v>
      </c>
      <c r="F13" s="3">
        <v>0</v>
      </c>
      <c r="G13" s="3">
        <v>0</v>
      </c>
      <c r="H13" s="3">
        <v>0</v>
      </c>
      <c r="I13" s="2">
        <v>0</v>
      </c>
      <c r="J13" s="3" t="s">
        <v>2</v>
      </c>
      <c r="K13" s="3" t="s">
        <v>75</v>
      </c>
      <c r="L13" s="3" t="s">
        <v>36</v>
      </c>
      <c r="M13" s="3" t="s">
        <v>119</v>
      </c>
      <c r="U13" s="3" t="s">
        <v>120</v>
      </c>
      <c r="V13" s="3" t="s">
        <v>121</v>
      </c>
      <c r="W13" s="3" t="s">
        <v>122</v>
      </c>
      <c r="X13" s="3" t="s">
        <v>123</v>
      </c>
      <c r="Y13" s="3" t="s">
        <v>124</v>
      </c>
      <c r="Z13" s="3" t="s">
        <v>31</v>
      </c>
      <c r="AA13" s="3" t="s">
        <v>125</v>
      </c>
    </row>
    <row r="14" spans="1:27" x14ac:dyDescent="0.2">
      <c r="A14" s="3">
        <v>13</v>
      </c>
      <c r="B14" s="3" t="s">
        <v>126</v>
      </c>
      <c r="C14" s="3" t="s">
        <v>127</v>
      </c>
      <c r="D14" s="3">
        <v>0</v>
      </c>
      <c r="E14" s="3">
        <v>1</v>
      </c>
      <c r="F14" s="3">
        <v>0</v>
      </c>
      <c r="G14" s="3">
        <v>0</v>
      </c>
      <c r="H14" s="3">
        <v>0</v>
      </c>
      <c r="I14" s="2">
        <v>0</v>
      </c>
      <c r="J14" s="3" t="s">
        <v>2</v>
      </c>
      <c r="K14" s="3" t="s">
        <v>75</v>
      </c>
      <c r="L14" s="3" t="s">
        <v>36</v>
      </c>
      <c r="M14" s="3" t="s">
        <v>128</v>
      </c>
      <c r="U14" s="3" t="s">
        <v>129</v>
      </c>
      <c r="V14" s="3" t="s">
        <v>130</v>
      </c>
      <c r="W14" s="3" t="s">
        <v>131</v>
      </c>
      <c r="X14" s="3" t="s">
        <v>132</v>
      </c>
      <c r="Y14" s="3" t="s">
        <v>133</v>
      </c>
      <c r="Z14" s="3" t="s">
        <v>31</v>
      </c>
      <c r="AA14" s="3" t="s">
        <v>134</v>
      </c>
    </row>
    <row r="15" spans="1:27" x14ac:dyDescent="0.2">
      <c r="A15" s="3">
        <v>14</v>
      </c>
      <c r="B15" s="3" t="s">
        <v>135</v>
      </c>
      <c r="C15" s="3" t="s">
        <v>136</v>
      </c>
      <c r="D15" s="3">
        <v>0</v>
      </c>
      <c r="E15" s="3">
        <v>1</v>
      </c>
      <c r="F15" s="3">
        <v>0</v>
      </c>
      <c r="G15" s="3">
        <v>0</v>
      </c>
      <c r="H15" s="3">
        <v>0</v>
      </c>
      <c r="I15" s="2">
        <v>0</v>
      </c>
      <c r="J15" s="3" t="s">
        <v>2</v>
      </c>
      <c r="K15" s="3" t="s">
        <v>137</v>
      </c>
      <c r="L15" s="3" t="s">
        <v>29</v>
      </c>
      <c r="U15" s="3" t="s">
        <v>138</v>
      </c>
      <c r="X15" s="3" t="s">
        <v>139</v>
      </c>
      <c r="Y15" s="3" t="s">
        <v>133</v>
      </c>
      <c r="Z15" s="3" t="s">
        <v>31</v>
      </c>
      <c r="AA15" s="3" t="s">
        <v>140</v>
      </c>
    </row>
    <row r="16" spans="1:27" x14ac:dyDescent="0.2">
      <c r="A16" s="3">
        <v>15</v>
      </c>
      <c r="B16" s="3" t="s">
        <v>141</v>
      </c>
      <c r="C16" s="3" t="s">
        <v>142</v>
      </c>
      <c r="D16" s="3">
        <v>1</v>
      </c>
      <c r="E16" s="3">
        <v>1</v>
      </c>
      <c r="F16" s="3">
        <v>0</v>
      </c>
      <c r="G16" s="3">
        <v>0</v>
      </c>
      <c r="H16" s="3">
        <v>0</v>
      </c>
      <c r="I16" s="2">
        <v>0</v>
      </c>
      <c r="J16" s="3" t="s">
        <v>2</v>
      </c>
      <c r="K16" s="3" t="s">
        <v>75</v>
      </c>
      <c r="L16" s="3" t="s">
        <v>36</v>
      </c>
      <c r="M16" s="3" t="s">
        <v>143</v>
      </c>
      <c r="T16" s="3" t="s">
        <v>144</v>
      </c>
      <c r="U16" s="3" t="s">
        <v>145</v>
      </c>
      <c r="V16" s="3" t="s">
        <v>146</v>
      </c>
      <c r="W16" s="3" t="s">
        <v>147</v>
      </c>
      <c r="X16" s="3" t="s">
        <v>141</v>
      </c>
      <c r="Y16" s="3" t="s">
        <v>142</v>
      </c>
      <c r="Z16" s="3" t="s">
        <v>31</v>
      </c>
      <c r="AA16" s="3" t="s">
        <v>148</v>
      </c>
    </row>
    <row r="17" spans="1:27" x14ac:dyDescent="0.2">
      <c r="A17" s="3">
        <v>16</v>
      </c>
      <c r="B17" s="3" t="s">
        <v>149</v>
      </c>
      <c r="C17" s="3" t="s">
        <v>150</v>
      </c>
      <c r="D17" s="3">
        <v>0</v>
      </c>
      <c r="E17" s="3">
        <v>1</v>
      </c>
      <c r="F17" s="3">
        <v>0</v>
      </c>
      <c r="G17" s="3">
        <v>0</v>
      </c>
      <c r="H17" s="3">
        <v>0</v>
      </c>
      <c r="I17" s="2">
        <v>0</v>
      </c>
      <c r="J17" s="3" t="s">
        <v>2</v>
      </c>
      <c r="K17" s="3" t="s">
        <v>75</v>
      </c>
      <c r="L17" s="3" t="s">
        <v>36</v>
      </c>
      <c r="M17" s="3" t="s">
        <v>128</v>
      </c>
      <c r="R17" s="3" t="s">
        <v>151</v>
      </c>
      <c r="U17" s="3" t="s">
        <v>152</v>
      </c>
      <c r="V17" s="3" t="s">
        <v>153</v>
      </c>
      <c r="W17" s="3" t="s">
        <v>154</v>
      </c>
      <c r="X17" s="3" t="s">
        <v>155</v>
      </c>
      <c r="Y17" s="3" t="s">
        <v>156</v>
      </c>
      <c r="Z17" s="3" t="s">
        <v>31</v>
      </c>
      <c r="AA17" s="3" t="s">
        <v>157</v>
      </c>
    </row>
    <row r="18" spans="1:27" x14ac:dyDescent="0.2">
      <c r="A18" s="3">
        <v>17</v>
      </c>
      <c r="B18" s="3" t="s">
        <v>158</v>
      </c>
      <c r="C18" s="3" t="s">
        <v>159</v>
      </c>
      <c r="D18" s="3">
        <v>0</v>
      </c>
      <c r="E18" s="3">
        <v>1</v>
      </c>
      <c r="F18" s="3">
        <v>0</v>
      </c>
      <c r="G18" s="3">
        <v>0</v>
      </c>
      <c r="H18" s="3">
        <v>0</v>
      </c>
      <c r="I18" s="2">
        <v>0</v>
      </c>
      <c r="J18" s="3" t="s">
        <v>2</v>
      </c>
      <c r="K18" s="3" t="s">
        <v>28</v>
      </c>
      <c r="L18" s="3" t="s">
        <v>52</v>
      </c>
      <c r="N18" s="3" t="s">
        <v>160</v>
      </c>
      <c r="O18" s="3" t="s">
        <v>161</v>
      </c>
      <c r="T18" s="3" t="s">
        <v>162</v>
      </c>
      <c r="U18" s="3" t="s">
        <v>163</v>
      </c>
      <c r="X18" s="3" t="s">
        <v>158</v>
      </c>
      <c r="Y18" s="3" t="s">
        <v>164</v>
      </c>
      <c r="Z18" s="3" t="s">
        <v>31</v>
      </c>
      <c r="AA18" s="3" t="s">
        <v>165</v>
      </c>
    </row>
    <row r="19" spans="1:27" x14ac:dyDescent="0.2">
      <c r="A19" s="3">
        <v>18</v>
      </c>
      <c r="B19" s="3" t="s">
        <v>166</v>
      </c>
      <c r="C19" s="3" t="s">
        <v>167</v>
      </c>
      <c r="D19" s="3">
        <v>0</v>
      </c>
      <c r="E19" s="3">
        <v>1</v>
      </c>
      <c r="F19" s="3">
        <v>0</v>
      </c>
      <c r="G19" s="3">
        <v>0</v>
      </c>
      <c r="H19" s="3">
        <v>0</v>
      </c>
      <c r="I19" s="2">
        <v>0</v>
      </c>
      <c r="J19" s="3" t="s">
        <v>2</v>
      </c>
      <c r="K19" s="3" t="s">
        <v>28</v>
      </c>
      <c r="L19" s="3" t="s">
        <v>66</v>
      </c>
      <c r="N19" s="3" t="s">
        <v>168</v>
      </c>
      <c r="O19" s="3" t="s">
        <v>169</v>
      </c>
      <c r="T19" s="3" t="s">
        <v>170</v>
      </c>
      <c r="U19" s="3" t="s">
        <v>171</v>
      </c>
      <c r="X19" s="3" t="s">
        <v>166</v>
      </c>
      <c r="Y19" s="3" t="s">
        <v>172</v>
      </c>
      <c r="Z19" s="3" t="s">
        <v>31</v>
      </c>
      <c r="AA19" s="3" t="s">
        <v>173</v>
      </c>
    </row>
    <row r="20" spans="1:27" x14ac:dyDescent="0.2">
      <c r="A20" s="3">
        <v>19</v>
      </c>
      <c r="B20" s="3" t="s">
        <v>174</v>
      </c>
      <c r="C20" s="3" t="s">
        <v>175</v>
      </c>
      <c r="D20" s="3">
        <v>0</v>
      </c>
      <c r="E20" s="3">
        <v>1</v>
      </c>
      <c r="F20" s="3">
        <v>0</v>
      </c>
      <c r="G20" s="3">
        <v>0</v>
      </c>
      <c r="H20" s="3">
        <v>0</v>
      </c>
      <c r="I20" s="2">
        <v>0</v>
      </c>
      <c r="J20" s="3" t="s">
        <v>2</v>
      </c>
      <c r="K20" s="3" t="s">
        <v>65</v>
      </c>
      <c r="L20" s="3" t="s">
        <v>66</v>
      </c>
      <c r="M20" s="3" t="s">
        <v>176</v>
      </c>
      <c r="T20" s="3" t="s">
        <v>69</v>
      </c>
      <c r="U20" s="3" t="s">
        <v>177</v>
      </c>
      <c r="X20" s="3" t="s">
        <v>178</v>
      </c>
      <c r="Y20" s="3" t="s">
        <v>175</v>
      </c>
      <c r="Z20" s="3" t="s">
        <v>31</v>
      </c>
      <c r="AA20" s="3" t="s">
        <v>179</v>
      </c>
    </row>
    <row r="21" spans="1:27" x14ac:dyDescent="0.2">
      <c r="A21" s="3">
        <v>20</v>
      </c>
      <c r="B21" s="3" t="s">
        <v>180</v>
      </c>
      <c r="C21" s="3" t="s">
        <v>181</v>
      </c>
      <c r="D21" s="3">
        <v>0</v>
      </c>
      <c r="E21" s="3">
        <v>1</v>
      </c>
      <c r="F21" s="3">
        <v>0</v>
      </c>
      <c r="G21" s="3">
        <v>0</v>
      </c>
      <c r="H21" s="3">
        <v>0</v>
      </c>
      <c r="I21" s="2">
        <v>0</v>
      </c>
      <c r="J21" s="3" t="s">
        <v>2</v>
      </c>
      <c r="K21" s="3" t="s">
        <v>75</v>
      </c>
      <c r="L21" s="3" t="s">
        <v>36</v>
      </c>
      <c r="M21" s="3" t="s">
        <v>128</v>
      </c>
      <c r="N21" s="3" t="s">
        <v>182</v>
      </c>
      <c r="U21" s="3" t="s">
        <v>183</v>
      </c>
      <c r="V21" s="3" t="s">
        <v>184</v>
      </c>
      <c r="W21" s="3" t="s">
        <v>185</v>
      </c>
      <c r="X21" s="3" t="s">
        <v>186</v>
      </c>
      <c r="Y21" s="3" t="s">
        <v>187</v>
      </c>
      <c r="Z21" s="3" t="s">
        <v>31</v>
      </c>
      <c r="AA21" s="3" t="s">
        <v>188</v>
      </c>
    </row>
    <row r="22" spans="1:27" x14ac:dyDescent="0.2">
      <c r="A22" s="3">
        <v>21</v>
      </c>
      <c r="B22" s="3" t="s">
        <v>189</v>
      </c>
      <c r="C22" s="3" t="s">
        <v>190</v>
      </c>
      <c r="D22" s="3">
        <v>0</v>
      </c>
      <c r="E22" s="3">
        <v>1</v>
      </c>
      <c r="F22" s="3">
        <v>0</v>
      </c>
      <c r="G22" s="3">
        <v>0</v>
      </c>
      <c r="H22" s="3">
        <v>0</v>
      </c>
      <c r="I22" s="2">
        <v>0</v>
      </c>
      <c r="J22" s="3" t="s">
        <v>2</v>
      </c>
      <c r="K22" s="3" t="s">
        <v>137</v>
      </c>
      <c r="L22" s="3" t="s">
        <v>29</v>
      </c>
      <c r="U22" s="3" t="s">
        <v>191</v>
      </c>
      <c r="X22" s="3" t="s">
        <v>192</v>
      </c>
      <c r="Y22" s="3" t="s">
        <v>193</v>
      </c>
      <c r="Z22" s="3" t="s">
        <v>31</v>
      </c>
      <c r="AA22" s="3" t="s">
        <v>194</v>
      </c>
    </row>
    <row r="23" spans="1:27" x14ac:dyDescent="0.2">
      <c r="A23" s="3">
        <v>22</v>
      </c>
      <c r="B23" s="3" t="s">
        <v>195</v>
      </c>
      <c r="C23" s="3" t="s">
        <v>196</v>
      </c>
      <c r="D23" s="3">
        <v>0</v>
      </c>
      <c r="E23" s="3">
        <v>1</v>
      </c>
      <c r="F23" s="3">
        <v>0</v>
      </c>
      <c r="G23" s="3">
        <v>0</v>
      </c>
      <c r="H23" s="3">
        <v>0</v>
      </c>
      <c r="I23" s="2">
        <v>0</v>
      </c>
      <c r="J23" s="3" t="s">
        <v>2</v>
      </c>
      <c r="K23" s="3" t="s">
        <v>75</v>
      </c>
      <c r="L23" s="3" t="s">
        <v>36</v>
      </c>
      <c r="M23" s="3" t="s">
        <v>128</v>
      </c>
      <c r="N23" s="3" t="s">
        <v>197</v>
      </c>
      <c r="U23" s="3" t="s">
        <v>198</v>
      </c>
      <c r="V23" s="3" t="s">
        <v>199</v>
      </c>
      <c r="W23" s="3" t="s">
        <v>200</v>
      </c>
      <c r="X23" s="3" t="s">
        <v>201</v>
      </c>
      <c r="Y23" s="3" t="s">
        <v>202</v>
      </c>
      <c r="Z23" s="3" t="s">
        <v>31</v>
      </c>
      <c r="AA23" s="3" t="s">
        <v>203</v>
      </c>
    </row>
    <row r="24" spans="1:27" x14ac:dyDescent="0.2">
      <c r="A24" s="3">
        <v>23</v>
      </c>
      <c r="B24" s="3" t="s">
        <v>204</v>
      </c>
      <c r="C24" s="3" t="s">
        <v>205</v>
      </c>
      <c r="D24" s="3">
        <v>0</v>
      </c>
      <c r="E24" s="3">
        <v>1</v>
      </c>
      <c r="F24" s="3">
        <v>0</v>
      </c>
      <c r="G24" s="3">
        <v>0</v>
      </c>
      <c r="H24" s="3">
        <v>0</v>
      </c>
      <c r="I24" s="2">
        <v>0</v>
      </c>
      <c r="J24" s="3" t="s">
        <v>2</v>
      </c>
      <c r="K24" s="3" t="s">
        <v>137</v>
      </c>
      <c r="L24" s="3" t="s">
        <v>29</v>
      </c>
      <c r="U24" s="3" t="s">
        <v>206</v>
      </c>
      <c r="X24" s="3" t="s">
        <v>207</v>
      </c>
      <c r="Y24" s="3" t="s">
        <v>208</v>
      </c>
      <c r="Z24" s="3" t="s">
        <v>31</v>
      </c>
      <c r="AA24" s="3" t="s">
        <v>209</v>
      </c>
    </row>
    <row r="25" spans="1:27" x14ac:dyDescent="0.2">
      <c r="A25" s="3">
        <v>24</v>
      </c>
      <c r="B25" s="3" t="s">
        <v>210</v>
      </c>
      <c r="C25" s="3" t="s">
        <v>211</v>
      </c>
      <c r="D25" s="3">
        <v>0</v>
      </c>
      <c r="E25" s="3">
        <v>1</v>
      </c>
      <c r="F25" s="3">
        <v>0</v>
      </c>
      <c r="G25" s="3">
        <v>0</v>
      </c>
      <c r="H25" s="3">
        <v>0</v>
      </c>
      <c r="I25" s="2">
        <v>0</v>
      </c>
      <c r="J25" s="3" t="s">
        <v>2</v>
      </c>
      <c r="K25" s="3" t="s">
        <v>75</v>
      </c>
      <c r="L25" s="3" t="s">
        <v>36</v>
      </c>
      <c r="M25" s="3" t="s">
        <v>128</v>
      </c>
      <c r="U25" s="3" t="s">
        <v>212</v>
      </c>
      <c r="V25" s="3" t="s">
        <v>213</v>
      </c>
      <c r="W25" s="3" t="s">
        <v>214</v>
      </c>
      <c r="X25" s="3" t="s">
        <v>215</v>
      </c>
      <c r="Y25" s="3" t="s">
        <v>216</v>
      </c>
      <c r="Z25" s="3" t="s">
        <v>31</v>
      </c>
      <c r="AA25" s="3" t="s">
        <v>217</v>
      </c>
    </row>
    <row r="26" spans="1:27" x14ac:dyDescent="0.2">
      <c r="A26" s="3">
        <v>25</v>
      </c>
      <c r="B26" s="3" t="s">
        <v>218</v>
      </c>
      <c r="C26" s="3" t="s">
        <v>219</v>
      </c>
      <c r="D26" s="3">
        <v>0</v>
      </c>
      <c r="E26" s="3">
        <v>1</v>
      </c>
      <c r="F26" s="3">
        <v>0</v>
      </c>
      <c r="G26" s="3">
        <v>0</v>
      </c>
      <c r="H26" s="3">
        <v>0</v>
      </c>
      <c r="I26" s="2">
        <v>0</v>
      </c>
      <c r="J26" s="3" t="s">
        <v>2</v>
      </c>
      <c r="K26" s="3" t="s">
        <v>75</v>
      </c>
      <c r="L26" s="3" t="s">
        <v>36</v>
      </c>
      <c r="M26" s="3" t="s">
        <v>128</v>
      </c>
      <c r="U26" s="3" t="s">
        <v>220</v>
      </c>
      <c r="V26" s="3" t="s">
        <v>221</v>
      </c>
      <c r="W26" s="3" t="s">
        <v>222</v>
      </c>
      <c r="X26" s="3" t="s">
        <v>223</v>
      </c>
      <c r="Y26" s="3" t="s">
        <v>224</v>
      </c>
      <c r="Z26" s="3" t="s">
        <v>31</v>
      </c>
      <c r="AA26" s="3" t="s">
        <v>225</v>
      </c>
    </row>
    <row r="27" spans="1:27" x14ac:dyDescent="0.2">
      <c r="A27" s="3">
        <v>26</v>
      </c>
      <c r="B27" s="3" t="s">
        <v>226</v>
      </c>
      <c r="C27" s="3" t="s">
        <v>227</v>
      </c>
      <c r="D27" s="3">
        <v>0</v>
      </c>
      <c r="E27" s="3">
        <v>1</v>
      </c>
      <c r="F27" s="3">
        <v>0</v>
      </c>
      <c r="G27" s="3">
        <v>0</v>
      </c>
      <c r="H27" s="3">
        <v>0</v>
      </c>
      <c r="I27" s="2">
        <v>0</v>
      </c>
      <c r="J27" s="3" t="s">
        <v>2</v>
      </c>
      <c r="K27" s="3" t="s">
        <v>75</v>
      </c>
      <c r="L27" s="3" t="s">
        <v>36</v>
      </c>
      <c r="M27" s="3" t="s">
        <v>128</v>
      </c>
      <c r="U27" s="3" t="s">
        <v>228</v>
      </c>
      <c r="V27" s="3" t="s">
        <v>229</v>
      </c>
      <c r="W27" s="3" t="s">
        <v>230</v>
      </c>
      <c r="X27" s="3" t="s">
        <v>231</v>
      </c>
      <c r="Y27" s="3" t="s">
        <v>232</v>
      </c>
      <c r="Z27" s="3" t="s">
        <v>31</v>
      </c>
      <c r="AA27" s="3" t="s">
        <v>233</v>
      </c>
    </row>
    <row r="28" spans="1:27" x14ac:dyDescent="0.2">
      <c r="A28" s="3">
        <v>27</v>
      </c>
      <c r="B28" s="3" t="s">
        <v>234</v>
      </c>
      <c r="C28" s="3" t="s">
        <v>235</v>
      </c>
      <c r="D28" s="3">
        <v>0</v>
      </c>
      <c r="E28" s="3">
        <v>1</v>
      </c>
      <c r="F28" s="3">
        <v>0</v>
      </c>
      <c r="G28" s="3">
        <v>0</v>
      </c>
      <c r="H28" s="3">
        <v>0</v>
      </c>
      <c r="I28" s="2">
        <v>0</v>
      </c>
      <c r="J28" s="3" t="s">
        <v>2</v>
      </c>
      <c r="K28" s="3" t="s">
        <v>75</v>
      </c>
      <c r="L28" s="3" t="s">
        <v>36</v>
      </c>
      <c r="M28" s="3" t="s">
        <v>128</v>
      </c>
      <c r="U28" s="3" t="s">
        <v>236</v>
      </c>
      <c r="V28" s="3" t="s">
        <v>237</v>
      </c>
      <c r="W28" s="3" t="s">
        <v>238</v>
      </c>
      <c r="X28" s="3" t="s">
        <v>239</v>
      </c>
      <c r="Y28" s="3" t="s">
        <v>240</v>
      </c>
      <c r="Z28" s="3" t="s">
        <v>31</v>
      </c>
      <c r="AA28" s="3" t="s">
        <v>241</v>
      </c>
    </row>
    <row r="29" spans="1:27" x14ac:dyDescent="0.2">
      <c r="A29" s="3">
        <v>28</v>
      </c>
      <c r="B29" s="3" t="s">
        <v>242</v>
      </c>
      <c r="C29" s="3" t="s">
        <v>243</v>
      </c>
      <c r="D29" s="3">
        <v>0</v>
      </c>
      <c r="E29" s="3">
        <v>1</v>
      </c>
      <c r="F29" s="3">
        <v>0</v>
      </c>
      <c r="G29" s="3">
        <v>0</v>
      </c>
      <c r="H29" s="3">
        <v>0</v>
      </c>
      <c r="I29" s="2">
        <v>0</v>
      </c>
      <c r="J29" s="3" t="s">
        <v>2</v>
      </c>
      <c r="K29" s="3" t="s">
        <v>75</v>
      </c>
      <c r="L29" s="3" t="s">
        <v>36</v>
      </c>
      <c r="M29" s="3" t="s">
        <v>128</v>
      </c>
      <c r="U29" s="3" t="s">
        <v>244</v>
      </c>
      <c r="V29" s="3" t="s">
        <v>245</v>
      </c>
      <c r="W29" s="3" t="s">
        <v>246</v>
      </c>
      <c r="X29" s="3" t="s">
        <v>247</v>
      </c>
      <c r="Y29" s="3" t="s">
        <v>248</v>
      </c>
      <c r="Z29" s="3" t="s">
        <v>31</v>
      </c>
      <c r="AA29" s="3" t="s">
        <v>249</v>
      </c>
    </row>
    <row r="30" spans="1:27" x14ac:dyDescent="0.2">
      <c r="A30" s="3">
        <v>29</v>
      </c>
      <c r="B30" s="3" t="s">
        <v>250</v>
      </c>
      <c r="C30" s="3" t="s">
        <v>251</v>
      </c>
      <c r="D30" s="3">
        <v>0</v>
      </c>
      <c r="E30" s="3">
        <v>1</v>
      </c>
      <c r="F30" s="3">
        <v>0</v>
      </c>
      <c r="G30" s="3">
        <v>0</v>
      </c>
      <c r="H30" s="3">
        <v>0</v>
      </c>
      <c r="I30" s="2">
        <v>0</v>
      </c>
      <c r="J30" s="3" t="s">
        <v>2</v>
      </c>
      <c r="K30" s="3" t="s">
        <v>75</v>
      </c>
      <c r="L30" s="3" t="s">
        <v>36</v>
      </c>
      <c r="M30" s="3" t="s">
        <v>128</v>
      </c>
      <c r="U30" s="3" t="s">
        <v>252</v>
      </c>
      <c r="V30" s="3" t="s">
        <v>253</v>
      </c>
      <c r="W30" s="3" t="s">
        <v>254</v>
      </c>
      <c r="X30" s="3" t="s">
        <v>255</v>
      </c>
      <c r="Y30" s="3" t="s">
        <v>256</v>
      </c>
      <c r="Z30" s="3" t="s">
        <v>31</v>
      </c>
      <c r="AA30" s="3" t="s">
        <v>257</v>
      </c>
    </row>
    <row r="31" spans="1:27" x14ac:dyDescent="0.2">
      <c r="A31" s="3">
        <v>30</v>
      </c>
      <c r="B31" s="3" t="s">
        <v>258</v>
      </c>
      <c r="C31" s="3" t="s">
        <v>259</v>
      </c>
      <c r="D31" s="3">
        <v>0</v>
      </c>
      <c r="E31" s="3">
        <v>1</v>
      </c>
      <c r="F31" s="3">
        <v>0</v>
      </c>
      <c r="G31" s="3">
        <v>0</v>
      </c>
      <c r="H31" s="3">
        <v>0</v>
      </c>
      <c r="I31" s="2">
        <v>0</v>
      </c>
      <c r="J31" s="3" t="s">
        <v>2</v>
      </c>
      <c r="K31" s="3" t="s">
        <v>75</v>
      </c>
      <c r="L31" s="3" t="s">
        <v>36</v>
      </c>
      <c r="M31" s="3" t="s">
        <v>128</v>
      </c>
      <c r="U31" s="3" t="s">
        <v>260</v>
      </c>
      <c r="V31" s="3" t="s">
        <v>261</v>
      </c>
      <c r="W31" s="3" t="s">
        <v>262</v>
      </c>
      <c r="X31" s="3" t="s">
        <v>263</v>
      </c>
      <c r="Y31" s="3" t="s">
        <v>264</v>
      </c>
      <c r="Z31" s="3" t="s">
        <v>31</v>
      </c>
      <c r="AA31" s="3" t="s">
        <v>265</v>
      </c>
    </row>
    <row r="32" spans="1:27" x14ac:dyDescent="0.2">
      <c r="A32" s="3">
        <v>31</v>
      </c>
      <c r="B32" s="3" t="s">
        <v>266</v>
      </c>
      <c r="C32" s="3" t="s">
        <v>267</v>
      </c>
      <c r="D32" s="3">
        <v>0</v>
      </c>
      <c r="E32" s="3">
        <v>1</v>
      </c>
      <c r="F32" s="3">
        <v>0</v>
      </c>
      <c r="G32" s="3">
        <v>0</v>
      </c>
      <c r="H32" s="3">
        <v>0</v>
      </c>
      <c r="I32" s="2">
        <v>0</v>
      </c>
      <c r="J32" s="3" t="s">
        <v>2</v>
      </c>
      <c r="K32" s="3" t="s">
        <v>75</v>
      </c>
      <c r="L32" s="3" t="s">
        <v>36</v>
      </c>
      <c r="M32" s="3" t="s">
        <v>128</v>
      </c>
      <c r="U32" s="3" t="s">
        <v>268</v>
      </c>
      <c r="V32" s="3" t="s">
        <v>269</v>
      </c>
      <c r="W32" s="3" t="s">
        <v>270</v>
      </c>
      <c r="X32" s="3" t="s">
        <v>271</v>
      </c>
      <c r="Y32" s="3" t="s">
        <v>272</v>
      </c>
      <c r="Z32" s="3" t="s">
        <v>31</v>
      </c>
      <c r="AA32" s="3" t="s">
        <v>273</v>
      </c>
    </row>
    <row r="33" spans="1:27" x14ac:dyDescent="0.2">
      <c r="A33" s="3">
        <v>32</v>
      </c>
      <c r="B33" s="3" t="s">
        <v>274</v>
      </c>
      <c r="C33" s="3" t="s">
        <v>275</v>
      </c>
      <c r="D33" s="3">
        <v>0</v>
      </c>
      <c r="E33" s="3">
        <v>1</v>
      </c>
      <c r="F33" s="3">
        <v>0</v>
      </c>
      <c r="G33" s="3">
        <v>0</v>
      </c>
      <c r="H33" s="3">
        <v>0</v>
      </c>
      <c r="I33" s="2">
        <v>0</v>
      </c>
      <c r="J33" s="3" t="s">
        <v>2</v>
      </c>
      <c r="K33" s="3" t="s">
        <v>75</v>
      </c>
      <c r="L33" s="3" t="s">
        <v>36</v>
      </c>
      <c r="M33" s="3" t="s">
        <v>128</v>
      </c>
      <c r="U33" s="3" t="s">
        <v>276</v>
      </c>
      <c r="V33" s="3" t="s">
        <v>277</v>
      </c>
      <c r="W33" s="3" t="s">
        <v>278</v>
      </c>
      <c r="X33" s="3" t="s">
        <v>279</v>
      </c>
      <c r="Y33" s="3" t="s">
        <v>280</v>
      </c>
      <c r="Z33" s="3" t="s">
        <v>31</v>
      </c>
      <c r="AA33" s="3" t="s">
        <v>281</v>
      </c>
    </row>
    <row r="34" spans="1:27" x14ac:dyDescent="0.2">
      <c r="A34" s="3">
        <v>33</v>
      </c>
      <c r="B34" s="3" t="s">
        <v>282</v>
      </c>
      <c r="C34" s="3" t="s">
        <v>283</v>
      </c>
      <c r="D34" s="3">
        <v>0</v>
      </c>
      <c r="E34" s="3">
        <v>1</v>
      </c>
      <c r="F34" s="3">
        <v>0</v>
      </c>
      <c r="G34" s="3">
        <v>0</v>
      </c>
      <c r="H34" s="3">
        <v>0</v>
      </c>
      <c r="I34" s="2">
        <v>0</v>
      </c>
      <c r="J34" s="3" t="s">
        <v>2</v>
      </c>
      <c r="K34" s="3" t="s">
        <v>75</v>
      </c>
      <c r="L34" s="3" t="s">
        <v>36</v>
      </c>
      <c r="M34" s="3" t="s">
        <v>128</v>
      </c>
      <c r="U34" s="3" t="s">
        <v>284</v>
      </c>
      <c r="V34" s="3" t="s">
        <v>285</v>
      </c>
      <c r="W34" s="3" t="s">
        <v>286</v>
      </c>
      <c r="X34" s="3" t="s">
        <v>287</v>
      </c>
      <c r="Y34" s="3" t="s">
        <v>288</v>
      </c>
      <c r="Z34" s="3" t="s">
        <v>31</v>
      </c>
      <c r="AA34" s="3" t="s">
        <v>289</v>
      </c>
    </row>
    <row r="35" spans="1:27" x14ac:dyDescent="0.2">
      <c r="A35" s="3">
        <v>34</v>
      </c>
      <c r="B35" s="3" t="s">
        <v>290</v>
      </c>
      <c r="C35" s="3" t="s">
        <v>291</v>
      </c>
      <c r="D35" s="3">
        <v>0</v>
      </c>
      <c r="E35" s="3">
        <v>1</v>
      </c>
      <c r="F35" s="3">
        <v>0</v>
      </c>
      <c r="G35" s="3">
        <v>0</v>
      </c>
      <c r="H35" s="3">
        <v>0</v>
      </c>
      <c r="I35" s="2">
        <v>0</v>
      </c>
      <c r="J35" s="3" t="s">
        <v>2</v>
      </c>
      <c r="K35" s="3" t="s">
        <v>75</v>
      </c>
      <c r="L35" s="3" t="s">
        <v>36</v>
      </c>
      <c r="M35" s="3" t="s">
        <v>128</v>
      </c>
      <c r="U35" s="3" t="s">
        <v>292</v>
      </c>
      <c r="V35" s="3" t="s">
        <v>293</v>
      </c>
      <c r="W35" s="3" t="s">
        <v>294</v>
      </c>
      <c r="X35" s="3" t="s">
        <v>295</v>
      </c>
      <c r="Y35" s="3" t="s">
        <v>296</v>
      </c>
      <c r="Z35" s="3" t="s">
        <v>31</v>
      </c>
      <c r="AA35" s="3" t="s">
        <v>297</v>
      </c>
    </row>
    <row r="36" spans="1:27" x14ac:dyDescent="0.2">
      <c r="A36" s="3">
        <v>35</v>
      </c>
      <c r="B36" s="3" t="s">
        <v>298</v>
      </c>
      <c r="C36" s="3" t="s">
        <v>299</v>
      </c>
      <c r="D36" s="3">
        <v>0</v>
      </c>
      <c r="E36" s="3">
        <v>1</v>
      </c>
      <c r="F36" s="3">
        <v>0</v>
      </c>
      <c r="G36" s="3">
        <v>0</v>
      </c>
      <c r="H36" s="3">
        <v>0</v>
      </c>
      <c r="I36" s="2">
        <v>0</v>
      </c>
      <c r="J36" s="3" t="s">
        <v>2</v>
      </c>
      <c r="K36" s="3" t="s">
        <v>75</v>
      </c>
      <c r="L36" s="3" t="s">
        <v>36</v>
      </c>
      <c r="M36" s="3" t="s">
        <v>128</v>
      </c>
      <c r="U36" s="3" t="s">
        <v>300</v>
      </c>
      <c r="V36" s="3" t="s">
        <v>301</v>
      </c>
      <c r="W36" s="3" t="s">
        <v>302</v>
      </c>
      <c r="X36" s="3" t="s">
        <v>303</v>
      </c>
      <c r="Y36" s="3" t="s">
        <v>304</v>
      </c>
      <c r="Z36" s="3" t="s">
        <v>31</v>
      </c>
      <c r="AA36" s="3" t="s">
        <v>305</v>
      </c>
    </row>
    <row r="37" spans="1:27" x14ac:dyDescent="0.2">
      <c r="A37" s="3">
        <v>36</v>
      </c>
      <c r="B37" s="3" t="s">
        <v>306</v>
      </c>
      <c r="C37" s="3" t="s">
        <v>307</v>
      </c>
      <c r="D37" s="3">
        <v>0</v>
      </c>
      <c r="E37" s="3">
        <v>1</v>
      </c>
      <c r="F37" s="3">
        <v>0</v>
      </c>
      <c r="G37" s="3">
        <v>0</v>
      </c>
      <c r="H37" s="3">
        <v>0</v>
      </c>
      <c r="I37" s="2">
        <v>0</v>
      </c>
      <c r="J37" s="3" t="s">
        <v>2</v>
      </c>
      <c r="K37" s="3" t="s">
        <v>75</v>
      </c>
      <c r="L37" s="3" t="s">
        <v>36</v>
      </c>
      <c r="M37" s="3" t="s">
        <v>128</v>
      </c>
      <c r="R37" s="3" t="s">
        <v>151</v>
      </c>
      <c r="U37" s="3" t="s">
        <v>308</v>
      </c>
      <c r="V37" s="3" t="s">
        <v>309</v>
      </c>
      <c r="W37" s="3" t="s">
        <v>310</v>
      </c>
      <c r="X37" s="3" t="s">
        <v>311</v>
      </c>
      <c r="Y37" s="3" t="s">
        <v>312</v>
      </c>
      <c r="Z37" s="3" t="s">
        <v>31</v>
      </c>
      <c r="AA37" s="3" t="s">
        <v>313</v>
      </c>
    </row>
    <row r="38" spans="1:27" x14ac:dyDescent="0.2">
      <c r="A38" s="3">
        <v>37</v>
      </c>
      <c r="B38" s="3" t="s">
        <v>314</v>
      </c>
      <c r="C38" s="3" t="s">
        <v>315</v>
      </c>
      <c r="D38" s="3">
        <v>0</v>
      </c>
      <c r="E38" s="3">
        <v>1</v>
      </c>
      <c r="F38" s="3">
        <v>0</v>
      </c>
      <c r="G38" s="3">
        <v>0</v>
      </c>
      <c r="H38" s="3">
        <v>0</v>
      </c>
      <c r="I38" s="2">
        <v>0</v>
      </c>
      <c r="J38" s="3" t="s">
        <v>2</v>
      </c>
      <c r="K38" s="3" t="s">
        <v>75</v>
      </c>
      <c r="L38" s="3" t="s">
        <v>36</v>
      </c>
      <c r="M38" s="3" t="s">
        <v>128</v>
      </c>
      <c r="U38" s="3" t="s">
        <v>316</v>
      </c>
      <c r="V38" s="3" t="s">
        <v>317</v>
      </c>
      <c r="W38" s="3" t="s">
        <v>318</v>
      </c>
      <c r="X38" s="3" t="s">
        <v>319</v>
      </c>
      <c r="Y38" s="3" t="s">
        <v>320</v>
      </c>
      <c r="Z38" s="3" t="s">
        <v>31</v>
      </c>
      <c r="AA38" s="3" t="s">
        <v>321</v>
      </c>
    </row>
    <row r="39" spans="1:27" x14ac:dyDescent="0.2">
      <c r="A39" s="3">
        <v>38</v>
      </c>
      <c r="B39" s="3" t="s">
        <v>322</v>
      </c>
      <c r="C39" s="3" t="s">
        <v>323</v>
      </c>
      <c r="D39" s="3">
        <v>1</v>
      </c>
      <c r="E39" s="3">
        <v>1</v>
      </c>
      <c r="F39" s="3">
        <v>0</v>
      </c>
      <c r="G39" s="3">
        <v>0</v>
      </c>
      <c r="H39" s="3">
        <v>0</v>
      </c>
      <c r="I39" s="2">
        <v>0</v>
      </c>
      <c r="J39" s="3" t="s">
        <v>2</v>
      </c>
      <c r="K39" s="3" t="s">
        <v>75</v>
      </c>
      <c r="L39" s="3" t="s">
        <v>36</v>
      </c>
      <c r="M39" s="3" t="s">
        <v>128</v>
      </c>
      <c r="U39" s="3" t="s">
        <v>324</v>
      </c>
      <c r="V39" s="3" t="s">
        <v>325</v>
      </c>
      <c r="W39" s="3" t="s">
        <v>326</v>
      </c>
      <c r="X39" s="3" t="s">
        <v>327</v>
      </c>
      <c r="Y39" s="3" t="s">
        <v>328</v>
      </c>
      <c r="Z39" s="3" t="s">
        <v>31</v>
      </c>
      <c r="AA39" s="3" t="s">
        <v>329</v>
      </c>
    </row>
    <row r="40" spans="1:27" x14ac:dyDescent="0.2">
      <c r="A40" s="3">
        <v>39</v>
      </c>
      <c r="B40" s="3" t="s">
        <v>330</v>
      </c>
      <c r="C40" s="3" t="s">
        <v>331</v>
      </c>
      <c r="D40" s="3">
        <v>0</v>
      </c>
      <c r="E40" s="3">
        <v>1</v>
      </c>
      <c r="F40" s="3">
        <v>0</v>
      </c>
      <c r="G40" s="3">
        <v>0</v>
      </c>
      <c r="H40" s="3">
        <v>0</v>
      </c>
      <c r="I40" s="2">
        <v>0</v>
      </c>
      <c r="J40" s="3" t="s">
        <v>2</v>
      </c>
      <c r="K40" s="3" t="s">
        <v>75</v>
      </c>
      <c r="L40" s="3" t="s">
        <v>36</v>
      </c>
      <c r="M40" s="3" t="s">
        <v>128</v>
      </c>
      <c r="U40" s="3" t="s">
        <v>332</v>
      </c>
      <c r="V40" s="3" t="s">
        <v>333</v>
      </c>
      <c r="W40" s="3" t="s">
        <v>334</v>
      </c>
      <c r="X40" s="3" t="s">
        <v>335</v>
      </c>
      <c r="Y40" s="3" t="s">
        <v>336</v>
      </c>
      <c r="Z40" s="3" t="s">
        <v>31</v>
      </c>
      <c r="AA40" s="3" t="s">
        <v>337</v>
      </c>
    </row>
    <row r="41" spans="1:27" x14ac:dyDescent="0.2">
      <c r="A41" s="3">
        <v>40</v>
      </c>
      <c r="B41" s="3" t="s">
        <v>338</v>
      </c>
      <c r="C41" s="3" t="s">
        <v>339</v>
      </c>
      <c r="D41" s="3">
        <v>0</v>
      </c>
      <c r="E41" s="3">
        <v>1</v>
      </c>
      <c r="F41" s="3">
        <v>0</v>
      </c>
      <c r="G41" s="3">
        <v>0</v>
      </c>
      <c r="H41" s="3">
        <v>0</v>
      </c>
      <c r="I41" s="2">
        <v>0</v>
      </c>
      <c r="J41" s="3" t="s">
        <v>2</v>
      </c>
      <c r="K41" s="3" t="s">
        <v>75</v>
      </c>
      <c r="L41" s="3" t="s">
        <v>36</v>
      </c>
      <c r="M41" s="3" t="s">
        <v>128</v>
      </c>
      <c r="U41" s="3" t="s">
        <v>340</v>
      </c>
      <c r="V41" s="3" t="s">
        <v>341</v>
      </c>
      <c r="W41" s="3" t="s">
        <v>342</v>
      </c>
      <c r="X41" s="3" t="s">
        <v>343</v>
      </c>
      <c r="Y41" s="3" t="s">
        <v>344</v>
      </c>
      <c r="Z41" s="3" t="s">
        <v>31</v>
      </c>
      <c r="AA41" s="3" t="s">
        <v>345</v>
      </c>
    </row>
    <row r="42" spans="1:27" x14ac:dyDescent="0.2">
      <c r="A42" s="3">
        <v>41</v>
      </c>
      <c r="B42" s="3" t="s">
        <v>346</v>
      </c>
      <c r="C42" s="3" t="s">
        <v>347</v>
      </c>
      <c r="D42" s="3">
        <v>0</v>
      </c>
      <c r="E42" s="3">
        <v>1</v>
      </c>
      <c r="F42" s="3">
        <v>0</v>
      </c>
      <c r="G42" s="3">
        <v>0</v>
      </c>
      <c r="H42" s="3">
        <v>0</v>
      </c>
      <c r="I42" s="2">
        <v>0</v>
      </c>
      <c r="J42" s="3" t="s">
        <v>2</v>
      </c>
      <c r="K42" s="3" t="s">
        <v>75</v>
      </c>
      <c r="L42" s="3" t="s">
        <v>36</v>
      </c>
      <c r="M42" s="3" t="s">
        <v>128</v>
      </c>
      <c r="U42" s="3" t="s">
        <v>348</v>
      </c>
      <c r="V42" s="3" t="s">
        <v>349</v>
      </c>
      <c r="W42" s="3" t="s">
        <v>350</v>
      </c>
      <c r="X42" s="3" t="s">
        <v>351</v>
      </c>
      <c r="Y42" s="3" t="s">
        <v>352</v>
      </c>
      <c r="Z42" s="3" t="s">
        <v>31</v>
      </c>
      <c r="AA42" s="3" t="s">
        <v>353</v>
      </c>
    </row>
    <row r="43" spans="1:27" x14ac:dyDescent="0.2">
      <c r="A43" s="3">
        <v>42</v>
      </c>
      <c r="B43" s="3" t="s">
        <v>354</v>
      </c>
      <c r="C43" s="3" t="s">
        <v>355</v>
      </c>
      <c r="D43" s="3">
        <v>0</v>
      </c>
      <c r="E43" s="3">
        <v>1</v>
      </c>
      <c r="F43" s="3">
        <v>0</v>
      </c>
      <c r="G43" s="3">
        <v>0</v>
      </c>
      <c r="H43" s="3">
        <v>0</v>
      </c>
      <c r="I43" s="2">
        <v>0</v>
      </c>
      <c r="J43" s="3" t="s">
        <v>2</v>
      </c>
      <c r="K43" s="3" t="s">
        <v>75</v>
      </c>
      <c r="L43" s="3" t="s">
        <v>36</v>
      </c>
      <c r="M43" s="3" t="s">
        <v>128</v>
      </c>
      <c r="U43" s="3" t="s">
        <v>356</v>
      </c>
      <c r="V43" s="3" t="s">
        <v>357</v>
      </c>
      <c r="W43" s="3" t="s">
        <v>358</v>
      </c>
      <c r="X43" s="3" t="s">
        <v>359</v>
      </c>
      <c r="Y43" s="3" t="s">
        <v>360</v>
      </c>
      <c r="Z43" s="3" t="s">
        <v>31</v>
      </c>
      <c r="AA43" s="3" t="s">
        <v>361</v>
      </c>
    </row>
    <row r="44" spans="1:27" x14ac:dyDescent="0.2">
      <c r="A44" s="3">
        <v>43</v>
      </c>
      <c r="B44" s="3" t="s">
        <v>362</v>
      </c>
      <c r="C44" s="3" t="s">
        <v>363</v>
      </c>
      <c r="D44" s="3">
        <v>0</v>
      </c>
      <c r="E44" s="3">
        <v>1</v>
      </c>
      <c r="F44" s="3">
        <v>0</v>
      </c>
      <c r="G44" s="3">
        <v>0</v>
      </c>
      <c r="H44" s="3">
        <v>0</v>
      </c>
      <c r="I44" s="2">
        <v>0</v>
      </c>
      <c r="J44" s="3" t="s">
        <v>2</v>
      </c>
      <c r="K44" s="3" t="s">
        <v>75</v>
      </c>
      <c r="L44" s="3" t="s">
        <v>36</v>
      </c>
      <c r="M44" s="3" t="s">
        <v>128</v>
      </c>
      <c r="U44" s="3" t="s">
        <v>364</v>
      </c>
      <c r="V44" s="3" t="s">
        <v>365</v>
      </c>
      <c r="W44" s="3" t="s">
        <v>366</v>
      </c>
      <c r="X44" s="3" t="s">
        <v>367</v>
      </c>
      <c r="Y44" s="3" t="s">
        <v>368</v>
      </c>
      <c r="Z44" s="3" t="s">
        <v>31</v>
      </c>
      <c r="AA44" s="3" t="s">
        <v>369</v>
      </c>
    </row>
    <row r="45" spans="1:27" x14ac:dyDescent="0.2">
      <c r="A45" s="3">
        <v>44</v>
      </c>
      <c r="B45" s="3" t="s">
        <v>370</v>
      </c>
      <c r="C45" s="3" t="s">
        <v>371</v>
      </c>
      <c r="D45" s="3">
        <v>0</v>
      </c>
      <c r="E45" s="3">
        <v>1</v>
      </c>
      <c r="F45" s="3">
        <v>0</v>
      </c>
      <c r="G45" s="3">
        <v>0</v>
      </c>
      <c r="H45" s="3">
        <v>0</v>
      </c>
      <c r="I45" s="2">
        <v>0</v>
      </c>
      <c r="J45" s="3" t="s">
        <v>2</v>
      </c>
      <c r="K45" s="3" t="s">
        <v>75</v>
      </c>
      <c r="L45" s="3" t="s">
        <v>36</v>
      </c>
      <c r="M45" s="3" t="s">
        <v>128</v>
      </c>
      <c r="U45" s="3" t="s">
        <v>372</v>
      </c>
      <c r="V45" s="3" t="s">
        <v>373</v>
      </c>
      <c r="W45" s="3" t="s">
        <v>374</v>
      </c>
      <c r="X45" s="3" t="s">
        <v>375</v>
      </c>
      <c r="Y45" s="3" t="s">
        <v>376</v>
      </c>
      <c r="Z45" s="3" t="s">
        <v>31</v>
      </c>
      <c r="AA45" s="3" t="s">
        <v>377</v>
      </c>
    </row>
    <row r="46" spans="1:27" x14ac:dyDescent="0.2">
      <c r="A46" s="3">
        <v>45</v>
      </c>
      <c r="B46" s="3" t="s">
        <v>378</v>
      </c>
      <c r="C46" s="3" t="s">
        <v>379</v>
      </c>
      <c r="D46" s="3">
        <v>0</v>
      </c>
      <c r="E46" s="3">
        <v>1</v>
      </c>
      <c r="F46" s="3">
        <v>0</v>
      </c>
      <c r="G46" s="3">
        <v>0</v>
      </c>
      <c r="H46" s="3">
        <v>0</v>
      </c>
      <c r="I46" s="2">
        <v>0</v>
      </c>
      <c r="J46" s="3" t="s">
        <v>2</v>
      </c>
      <c r="K46" s="3" t="s">
        <v>75</v>
      </c>
      <c r="L46" s="3" t="s">
        <v>36</v>
      </c>
      <c r="M46" s="3" t="s">
        <v>128</v>
      </c>
      <c r="U46" s="3" t="s">
        <v>380</v>
      </c>
      <c r="V46" s="3" t="s">
        <v>381</v>
      </c>
      <c r="W46" s="3" t="s">
        <v>382</v>
      </c>
      <c r="X46" s="3" t="s">
        <v>383</v>
      </c>
      <c r="Y46" s="3" t="s">
        <v>384</v>
      </c>
      <c r="Z46" s="3" t="s">
        <v>31</v>
      </c>
      <c r="AA46" s="3" t="s">
        <v>385</v>
      </c>
    </row>
    <row r="47" spans="1:27" x14ac:dyDescent="0.2">
      <c r="A47" s="3">
        <v>46</v>
      </c>
      <c r="B47" s="3" t="s">
        <v>386</v>
      </c>
      <c r="C47" s="3" t="s">
        <v>387</v>
      </c>
      <c r="D47" s="3">
        <v>0</v>
      </c>
      <c r="E47" s="3">
        <v>1</v>
      </c>
      <c r="F47" s="3">
        <v>0</v>
      </c>
      <c r="G47" s="3">
        <v>0</v>
      </c>
      <c r="H47" s="3">
        <v>0</v>
      </c>
      <c r="I47" s="2">
        <v>0</v>
      </c>
      <c r="J47" s="3" t="s">
        <v>2</v>
      </c>
      <c r="K47" s="3" t="s">
        <v>75</v>
      </c>
      <c r="L47" s="3" t="s">
        <v>36</v>
      </c>
      <c r="M47" s="3" t="s">
        <v>128</v>
      </c>
      <c r="U47" s="3" t="s">
        <v>388</v>
      </c>
      <c r="V47" s="3" t="s">
        <v>389</v>
      </c>
      <c r="W47" s="3" t="s">
        <v>390</v>
      </c>
      <c r="X47" s="3" t="s">
        <v>391</v>
      </c>
      <c r="Y47" s="3" t="s">
        <v>392</v>
      </c>
      <c r="Z47" s="3" t="s">
        <v>31</v>
      </c>
      <c r="AA47" s="3" t="s">
        <v>393</v>
      </c>
    </row>
    <row r="48" spans="1:27" x14ac:dyDescent="0.2">
      <c r="A48" s="3">
        <v>47</v>
      </c>
      <c r="B48" s="3" t="s">
        <v>394</v>
      </c>
      <c r="C48" s="3" t="s">
        <v>395</v>
      </c>
      <c r="D48" s="3">
        <v>0</v>
      </c>
      <c r="E48" s="3">
        <v>1</v>
      </c>
      <c r="F48" s="3">
        <v>0</v>
      </c>
      <c r="G48" s="3">
        <v>0</v>
      </c>
      <c r="H48" s="3">
        <v>0</v>
      </c>
      <c r="I48" s="2">
        <v>0</v>
      </c>
      <c r="J48" s="3" t="s">
        <v>2</v>
      </c>
      <c r="K48" s="3" t="s">
        <v>75</v>
      </c>
      <c r="L48" s="3" t="s">
        <v>36</v>
      </c>
      <c r="M48" s="3" t="s">
        <v>128</v>
      </c>
      <c r="U48" s="3" t="s">
        <v>396</v>
      </c>
      <c r="V48" s="3" t="s">
        <v>397</v>
      </c>
      <c r="W48" s="3" t="s">
        <v>398</v>
      </c>
      <c r="X48" s="3" t="s">
        <v>399</v>
      </c>
      <c r="Y48" s="3" t="s">
        <v>400</v>
      </c>
      <c r="Z48" s="3" t="s">
        <v>31</v>
      </c>
      <c r="AA48" s="3" t="s">
        <v>401</v>
      </c>
    </row>
    <row r="49" spans="1:27" x14ac:dyDescent="0.2">
      <c r="A49" s="3">
        <v>48</v>
      </c>
      <c r="B49" s="3" t="s">
        <v>402</v>
      </c>
      <c r="C49" s="3" t="s">
        <v>403</v>
      </c>
      <c r="D49" s="3">
        <v>0</v>
      </c>
      <c r="E49" s="3">
        <v>1</v>
      </c>
      <c r="F49" s="3">
        <v>0</v>
      </c>
      <c r="G49" s="3">
        <v>0</v>
      </c>
      <c r="H49" s="3">
        <v>0</v>
      </c>
      <c r="I49" s="2">
        <v>0</v>
      </c>
      <c r="J49" s="3" t="s">
        <v>2</v>
      </c>
      <c r="K49" s="3" t="s">
        <v>75</v>
      </c>
      <c r="L49" s="3" t="s">
        <v>36</v>
      </c>
      <c r="M49" s="3" t="s">
        <v>128</v>
      </c>
      <c r="U49" s="3" t="s">
        <v>404</v>
      </c>
      <c r="V49" s="3" t="s">
        <v>405</v>
      </c>
      <c r="W49" s="3" t="s">
        <v>406</v>
      </c>
      <c r="X49" s="3" t="s">
        <v>407</v>
      </c>
      <c r="Y49" s="3" t="s">
        <v>408</v>
      </c>
      <c r="Z49" s="3" t="s">
        <v>31</v>
      </c>
      <c r="AA49" s="3" t="s">
        <v>409</v>
      </c>
    </row>
    <row r="50" spans="1:27" x14ac:dyDescent="0.2">
      <c r="A50" s="3">
        <v>49</v>
      </c>
      <c r="B50" s="3" t="s">
        <v>410</v>
      </c>
      <c r="C50" s="3" t="s">
        <v>411</v>
      </c>
      <c r="D50" s="3">
        <v>0</v>
      </c>
      <c r="E50" s="3">
        <v>1</v>
      </c>
      <c r="F50" s="3">
        <v>0</v>
      </c>
      <c r="G50" s="3">
        <v>0</v>
      </c>
      <c r="H50" s="3">
        <v>0</v>
      </c>
      <c r="I50" s="2">
        <v>0</v>
      </c>
      <c r="J50" s="3" t="s">
        <v>2</v>
      </c>
      <c r="K50" s="3" t="s">
        <v>75</v>
      </c>
      <c r="L50" s="3" t="s">
        <v>36</v>
      </c>
      <c r="M50" s="3" t="s">
        <v>128</v>
      </c>
      <c r="U50" s="3" t="s">
        <v>412</v>
      </c>
      <c r="V50" s="3" t="s">
        <v>413</v>
      </c>
      <c r="W50" s="3" t="s">
        <v>414</v>
      </c>
      <c r="X50" s="3" t="s">
        <v>415</v>
      </c>
      <c r="Y50" s="3" t="s">
        <v>416</v>
      </c>
      <c r="Z50" s="3" t="s">
        <v>31</v>
      </c>
      <c r="AA50" s="3" t="s">
        <v>417</v>
      </c>
    </row>
    <row r="51" spans="1:27" x14ac:dyDescent="0.2">
      <c r="A51" s="3">
        <v>50</v>
      </c>
      <c r="B51" s="3" t="s">
        <v>418</v>
      </c>
      <c r="C51" s="3" t="s">
        <v>419</v>
      </c>
      <c r="D51" s="3">
        <v>0</v>
      </c>
      <c r="E51" s="3">
        <v>1</v>
      </c>
      <c r="F51" s="3">
        <v>0</v>
      </c>
      <c r="G51" s="3">
        <v>0</v>
      </c>
      <c r="H51" s="3">
        <v>0</v>
      </c>
      <c r="I51" s="2">
        <v>0</v>
      </c>
      <c r="J51" s="3" t="s">
        <v>2</v>
      </c>
      <c r="K51" s="3" t="s">
        <v>75</v>
      </c>
      <c r="L51" s="3" t="s">
        <v>36</v>
      </c>
      <c r="M51" s="3" t="s">
        <v>128</v>
      </c>
      <c r="R51" s="3" t="s">
        <v>151</v>
      </c>
      <c r="U51" s="3" t="s">
        <v>420</v>
      </c>
      <c r="V51" s="3" t="s">
        <v>421</v>
      </c>
      <c r="W51" s="3" t="s">
        <v>422</v>
      </c>
      <c r="X51" s="3" t="s">
        <v>423</v>
      </c>
      <c r="Y51" s="3" t="s">
        <v>424</v>
      </c>
      <c r="Z51" s="3" t="s">
        <v>31</v>
      </c>
      <c r="AA51" s="3" t="s">
        <v>425</v>
      </c>
    </row>
    <row r="52" spans="1:27" x14ac:dyDescent="0.2">
      <c r="A52" s="3">
        <v>51</v>
      </c>
      <c r="B52" s="3" t="s">
        <v>426</v>
      </c>
      <c r="C52" s="3" t="s">
        <v>427</v>
      </c>
      <c r="D52" s="3">
        <v>0</v>
      </c>
      <c r="E52" s="3">
        <v>1</v>
      </c>
      <c r="F52" s="3">
        <v>0</v>
      </c>
      <c r="G52" s="3">
        <v>0</v>
      </c>
      <c r="H52" s="3">
        <v>0</v>
      </c>
      <c r="I52" s="2">
        <v>0</v>
      </c>
      <c r="J52" s="3" t="s">
        <v>2</v>
      </c>
      <c r="K52" s="3" t="s">
        <v>28</v>
      </c>
      <c r="L52" s="3" t="s">
        <v>29</v>
      </c>
      <c r="T52" s="3" t="s">
        <v>428</v>
      </c>
      <c r="U52" s="3" t="s">
        <v>429</v>
      </c>
      <c r="X52" s="3" t="s">
        <v>430</v>
      </c>
      <c r="Y52" s="3" t="s">
        <v>431</v>
      </c>
      <c r="Z52" s="3" t="s">
        <v>31</v>
      </c>
      <c r="AA52" s="3" t="s">
        <v>432</v>
      </c>
    </row>
    <row r="53" spans="1:27" x14ac:dyDescent="0.2">
      <c r="A53" s="3">
        <v>52</v>
      </c>
      <c r="B53" s="3" t="s">
        <v>433</v>
      </c>
      <c r="C53" s="3" t="s">
        <v>434</v>
      </c>
      <c r="D53" s="3">
        <v>0</v>
      </c>
      <c r="E53" s="3">
        <v>1</v>
      </c>
      <c r="F53" s="3">
        <v>0</v>
      </c>
      <c r="G53" s="3">
        <v>0</v>
      </c>
      <c r="H53" s="3">
        <v>0</v>
      </c>
      <c r="I53" s="2">
        <v>0</v>
      </c>
      <c r="J53" s="3" t="s">
        <v>2</v>
      </c>
      <c r="K53" s="3" t="s">
        <v>28</v>
      </c>
      <c r="L53" s="3" t="s">
        <v>53</v>
      </c>
      <c r="O53" s="3" t="s">
        <v>59</v>
      </c>
      <c r="U53" s="3" t="s">
        <v>435</v>
      </c>
      <c r="X53" s="3" t="s">
        <v>436</v>
      </c>
      <c r="Y53" s="3" t="s">
        <v>437</v>
      </c>
      <c r="Z53" s="3" t="s">
        <v>31</v>
      </c>
      <c r="AA53" s="3" t="s">
        <v>438</v>
      </c>
    </row>
    <row r="54" spans="1:27" x14ac:dyDescent="0.2">
      <c r="A54" s="3">
        <v>53</v>
      </c>
      <c r="B54" s="3" t="s">
        <v>439</v>
      </c>
      <c r="C54" s="3" t="s">
        <v>440</v>
      </c>
      <c r="D54" s="3">
        <v>0</v>
      </c>
      <c r="E54" s="3">
        <v>1</v>
      </c>
      <c r="F54" s="3">
        <v>0</v>
      </c>
      <c r="G54" s="3">
        <v>0</v>
      </c>
      <c r="H54" s="3">
        <v>0</v>
      </c>
      <c r="I54" s="2">
        <v>0</v>
      </c>
      <c r="J54" s="3" t="s">
        <v>2</v>
      </c>
      <c r="K54" s="3" t="s">
        <v>28</v>
      </c>
      <c r="L54" s="3" t="s">
        <v>53</v>
      </c>
      <c r="O54" s="3" t="s">
        <v>59</v>
      </c>
      <c r="U54" s="3" t="s">
        <v>441</v>
      </c>
      <c r="X54" s="3" t="s">
        <v>442</v>
      </c>
      <c r="Y54" s="3" t="s">
        <v>443</v>
      </c>
      <c r="Z54" s="3" t="s">
        <v>31</v>
      </c>
      <c r="AA54" s="3" t="s">
        <v>444</v>
      </c>
    </row>
    <row r="55" spans="1:27" x14ac:dyDescent="0.2">
      <c r="A55" s="3">
        <v>54</v>
      </c>
      <c r="B55" s="3" t="s">
        <v>445</v>
      </c>
      <c r="C55" s="3" t="s">
        <v>446</v>
      </c>
      <c r="D55" s="3">
        <v>0</v>
      </c>
      <c r="E55" s="3">
        <v>1</v>
      </c>
      <c r="F55" s="3">
        <v>0</v>
      </c>
      <c r="G55" s="3">
        <v>0</v>
      </c>
      <c r="H55" s="3">
        <v>0</v>
      </c>
      <c r="I55" s="2">
        <v>0</v>
      </c>
      <c r="J55" s="3" t="s">
        <v>2</v>
      </c>
      <c r="K55" s="3" t="s">
        <v>28</v>
      </c>
      <c r="L55" s="3" t="s">
        <v>53</v>
      </c>
      <c r="O55" s="3" t="s">
        <v>59</v>
      </c>
      <c r="U55" s="3" t="s">
        <v>447</v>
      </c>
      <c r="X55" s="3" t="s">
        <v>448</v>
      </c>
      <c r="Y55" s="3" t="s">
        <v>449</v>
      </c>
      <c r="Z55" s="3" t="s">
        <v>31</v>
      </c>
      <c r="AA55" s="3" t="s">
        <v>450</v>
      </c>
    </row>
    <row r="56" spans="1:27" x14ac:dyDescent="0.2">
      <c r="A56" s="3">
        <v>55</v>
      </c>
      <c r="B56" s="3" t="s">
        <v>451</v>
      </c>
      <c r="C56" s="3" t="s">
        <v>452</v>
      </c>
      <c r="D56" s="3">
        <v>0</v>
      </c>
      <c r="E56" s="3">
        <v>1</v>
      </c>
      <c r="F56" s="3">
        <v>0</v>
      </c>
      <c r="G56" s="3">
        <v>0</v>
      </c>
      <c r="H56" s="3">
        <v>0</v>
      </c>
      <c r="I56" s="2">
        <v>0</v>
      </c>
      <c r="J56" s="3" t="s">
        <v>2</v>
      </c>
      <c r="K56" s="3" t="s">
        <v>75</v>
      </c>
      <c r="L56" s="3" t="s">
        <v>36</v>
      </c>
      <c r="M56" s="3" t="s">
        <v>453</v>
      </c>
      <c r="U56" s="3" t="s">
        <v>454</v>
      </c>
      <c r="V56" s="3" t="s">
        <v>455</v>
      </c>
      <c r="W56" s="3" t="s">
        <v>456</v>
      </c>
      <c r="X56" s="3" t="s">
        <v>457</v>
      </c>
      <c r="Y56" s="3" t="s">
        <v>458</v>
      </c>
      <c r="Z56" s="3" t="s">
        <v>31</v>
      </c>
      <c r="AA56" s="3" t="s">
        <v>459</v>
      </c>
    </row>
    <row r="57" spans="1:27" x14ac:dyDescent="0.2">
      <c r="A57" s="3">
        <v>56</v>
      </c>
      <c r="B57" s="3" t="s">
        <v>460</v>
      </c>
      <c r="C57" s="3" t="s">
        <v>461</v>
      </c>
      <c r="D57" s="3">
        <v>0</v>
      </c>
      <c r="E57" s="3">
        <v>1</v>
      </c>
      <c r="F57" s="3">
        <v>0</v>
      </c>
      <c r="G57" s="3">
        <v>0</v>
      </c>
      <c r="H57" s="3">
        <v>0</v>
      </c>
      <c r="I57" s="2">
        <v>0</v>
      </c>
      <c r="J57" s="3" t="s">
        <v>2</v>
      </c>
      <c r="K57" s="3" t="s">
        <v>462</v>
      </c>
      <c r="L57" s="3" t="s">
        <v>36</v>
      </c>
      <c r="M57" s="3" t="s">
        <v>128</v>
      </c>
      <c r="U57" s="3" t="s">
        <v>463</v>
      </c>
      <c r="V57" s="3" t="s">
        <v>464</v>
      </c>
      <c r="W57" s="3" t="s">
        <v>465</v>
      </c>
      <c r="X57" s="3" t="s">
        <v>466</v>
      </c>
      <c r="Y57" s="3" t="s">
        <v>467</v>
      </c>
      <c r="Z57" s="3" t="s">
        <v>31</v>
      </c>
      <c r="AA57" s="3" t="s">
        <v>468</v>
      </c>
    </row>
    <row r="58" spans="1:27" x14ac:dyDescent="0.2">
      <c r="A58" s="3">
        <v>57</v>
      </c>
      <c r="B58" s="3" t="s">
        <v>469</v>
      </c>
      <c r="C58" s="3" t="s">
        <v>470</v>
      </c>
      <c r="D58" s="3">
        <v>0</v>
      </c>
      <c r="E58" s="3">
        <v>1</v>
      </c>
      <c r="F58" s="3">
        <v>0</v>
      </c>
      <c r="G58" s="3">
        <v>0</v>
      </c>
      <c r="H58" s="3">
        <v>0</v>
      </c>
      <c r="I58" s="2">
        <v>0</v>
      </c>
      <c r="J58" s="3" t="s">
        <v>2</v>
      </c>
      <c r="K58" s="3" t="s">
        <v>462</v>
      </c>
      <c r="L58" s="3" t="s">
        <v>36</v>
      </c>
      <c r="M58" s="3" t="s">
        <v>128</v>
      </c>
      <c r="U58" s="3" t="s">
        <v>471</v>
      </c>
      <c r="V58" s="3" t="s">
        <v>472</v>
      </c>
      <c r="W58" s="3" t="s">
        <v>473</v>
      </c>
      <c r="X58" s="3" t="s">
        <v>474</v>
      </c>
      <c r="Y58" s="3" t="s">
        <v>475</v>
      </c>
      <c r="Z58" s="3" t="s">
        <v>31</v>
      </c>
      <c r="AA58" s="3" t="s">
        <v>476</v>
      </c>
    </row>
    <row r="59" spans="1:27" x14ac:dyDescent="0.2">
      <c r="A59" s="3">
        <v>58</v>
      </c>
      <c r="B59" s="3" t="s">
        <v>477</v>
      </c>
      <c r="C59" s="3" t="s">
        <v>478</v>
      </c>
      <c r="D59" s="3">
        <v>0</v>
      </c>
      <c r="E59" s="3">
        <v>1</v>
      </c>
      <c r="F59" s="3">
        <v>0</v>
      </c>
      <c r="G59" s="3">
        <v>0</v>
      </c>
      <c r="H59" s="3">
        <v>0</v>
      </c>
      <c r="I59" s="2">
        <v>0</v>
      </c>
      <c r="J59" s="3" t="s">
        <v>2</v>
      </c>
      <c r="K59" s="3" t="s">
        <v>462</v>
      </c>
      <c r="L59" s="3" t="s">
        <v>36</v>
      </c>
      <c r="M59" s="3" t="s">
        <v>128</v>
      </c>
      <c r="U59" s="3" t="s">
        <v>479</v>
      </c>
      <c r="V59" s="3" t="s">
        <v>480</v>
      </c>
      <c r="W59" s="3" t="s">
        <v>481</v>
      </c>
      <c r="X59" s="3" t="s">
        <v>482</v>
      </c>
      <c r="Y59" s="3" t="s">
        <v>483</v>
      </c>
      <c r="Z59" s="3" t="s">
        <v>31</v>
      </c>
      <c r="AA59" s="3" t="s">
        <v>484</v>
      </c>
    </row>
    <row r="60" spans="1:27" x14ac:dyDescent="0.2">
      <c r="A60" s="3">
        <v>59</v>
      </c>
      <c r="B60" s="3" t="s">
        <v>485</v>
      </c>
      <c r="C60" s="3" t="s">
        <v>486</v>
      </c>
      <c r="D60" s="3">
        <v>0</v>
      </c>
      <c r="E60" s="3">
        <v>1</v>
      </c>
      <c r="F60" s="3">
        <v>0</v>
      </c>
      <c r="G60" s="3">
        <v>0</v>
      </c>
      <c r="H60" s="3">
        <v>0</v>
      </c>
      <c r="I60" s="2">
        <v>0</v>
      </c>
      <c r="J60" s="3" t="s">
        <v>2</v>
      </c>
      <c r="K60" s="3" t="s">
        <v>75</v>
      </c>
      <c r="L60" s="3" t="s">
        <v>36</v>
      </c>
      <c r="M60" s="3" t="s">
        <v>128</v>
      </c>
      <c r="U60" s="3" t="s">
        <v>487</v>
      </c>
      <c r="V60" s="3" t="s">
        <v>488</v>
      </c>
      <c r="W60" s="3" t="s">
        <v>489</v>
      </c>
      <c r="X60" s="3" t="s">
        <v>490</v>
      </c>
      <c r="Y60" s="3" t="s">
        <v>491</v>
      </c>
      <c r="Z60" s="3" t="s">
        <v>31</v>
      </c>
      <c r="AA60" s="3" t="s">
        <v>492</v>
      </c>
    </row>
    <row r="61" spans="1:27" x14ac:dyDescent="0.2">
      <c r="A61" s="3">
        <v>60</v>
      </c>
      <c r="B61" s="3" t="s">
        <v>493</v>
      </c>
      <c r="C61" s="3" t="s">
        <v>494</v>
      </c>
      <c r="D61" s="3">
        <v>0</v>
      </c>
      <c r="E61" s="3">
        <v>1</v>
      </c>
      <c r="F61" s="3">
        <v>0</v>
      </c>
      <c r="G61" s="3">
        <v>0</v>
      </c>
      <c r="H61" s="3">
        <v>0</v>
      </c>
      <c r="I61" s="2">
        <v>0</v>
      </c>
      <c r="J61" s="3" t="s">
        <v>2</v>
      </c>
      <c r="K61" s="3" t="s">
        <v>75</v>
      </c>
      <c r="L61" s="3" t="s">
        <v>36</v>
      </c>
      <c r="M61" s="3" t="s">
        <v>495</v>
      </c>
      <c r="R61" s="3" t="s">
        <v>151</v>
      </c>
      <c r="U61" s="3" t="s">
        <v>496</v>
      </c>
      <c r="V61" s="3" t="s">
        <v>497</v>
      </c>
      <c r="W61" s="3" t="s">
        <v>498</v>
      </c>
      <c r="X61" s="3" t="s">
        <v>499</v>
      </c>
      <c r="Y61" s="3" t="s">
        <v>494</v>
      </c>
      <c r="Z61" s="3" t="s">
        <v>31</v>
      </c>
      <c r="AA61" s="3" t="s">
        <v>494</v>
      </c>
    </row>
    <row r="62" spans="1:27" x14ac:dyDescent="0.2">
      <c r="A62" s="3">
        <v>61</v>
      </c>
      <c r="B62" s="3" t="s">
        <v>500</v>
      </c>
      <c r="C62" s="3" t="s">
        <v>501</v>
      </c>
      <c r="D62" s="3">
        <v>0</v>
      </c>
      <c r="E62" s="3">
        <v>1</v>
      </c>
      <c r="F62" s="3">
        <v>0</v>
      </c>
      <c r="G62" s="3">
        <v>0</v>
      </c>
      <c r="H62" s="3">
        <v>0</v>
      </c>
      <c r="I62" s="2">
        <v>0</v>
      </c>
      <c r="J62" s="3" t="s">
        <v>2</v>
      </c>
      <c r="K62" s="3" t="s">
        <v>137</v>
      </c>
      <c r="L62" s="3" t="s">
        <v>29</v>
      </c>
      <c r="R62" s="3" t="s">
        <v>151</v>
      </c>
      <c r="U62" s="3" t="s">
        <v>502</v>
      </c>
      <c r="X62" s="3" t="s">
        <v>503</v>
      </c>
      <c r="Y62" s="3" t="s">
        <v>504</v>
      </c>
      <c r="Z62" s="3" t="s">
        <v>31</v>
      </c>
      <c r="AA62" s="3" t="s">
        <v>505</v>
      </c>
    </row>
    <row r="63" spans="1:27" x14ac:dyDescent="0.2">
      <c r="A63" s="3">
        <v>62</v>
      </c>
      <c r="B63" s="3" t="s">
        <v>506</v>
      </c>
      <c r="C63" s="3" t="s">
        <v>507</v>
      </c>
      <c r="D63" s="3">
        <v>1</v>
      </c>
      <c r="E63" s="3">
        <v>1</v>
      </c>
      <c r="F63" s="3">
        <v>0</v>
      </c>
      <c r="G63" s="3">
        <v>0</v>
      </c>
      <c r="H63" s="3">
        <v>0</v>
      </c>
      <c r="I63" s="2">
        <v>0</v>
      </c>
      <c r="J63" s="3" t="s">
        <v>2</v>
      </c>
      <c r="K63" s="3" t="s">
        <v>75</v>
      </c>
      <c r="L63" s="3" t="s">
        <v>36</v>
      </c>
      <c r="M63" s="3" t="s">
        <v>128</v>
      </c>
      <c r="R63" s="3" t="s">
        <v>151</v>
      </c>
      <c r="U63" s="3" t="s">
        <v>508</v>
      </c>
      <c r="V63" s="3" t="s">
        <v>509</v>
      </c>
      <c r="W63" s="3" t="s">
        <v>510</v>
      </c>
      <c r="X63" s="3" t="s">
        <v>511</v>
      </c>
      <c r="Y63" s="3" t="s">
        <v>512</v>
      </c>
      <c r="Z63" s="3" t="s">
        <v>31</v>
      </c>
      <c r="AA63" s="3" t="s">
        <v>513</v>
      </c>
    </row>
    <row r="64" spans="1:27" x14ac:dyDescent="0.2">
      <c r="A64" s="3">
        <v>63</v>
      </c>
      <c r="B64" s="3" t="s">
        <v>514</v>
      </c>
      <c r="C64" s="3" t="s">
        <v>515</v>
      </c>
      <c r="D64" s="3">
        <v>0</v>
      </c>
      <c r="E64" s="3">
        <v>1</v>
      </c>
      <c r="F64" s="3">
        <v>0</v>
      </c>
      <c r="G64" s="3">
        <v>0</v>
      </c>
      <c r="H64" s="3">
        <v>0</v>
      </c>
      <c r="I64" s="2">
        <v>0</v>
      </c>
      <c r="J64" s="3" t="s">
        <v>2</v>
      </c>
      <c r="K64" s="3" t="s">
        <v>75</v>
      </c>
      <c r="L64" s="3" t="s">
        <v>36</v>
      </c>
      <c r="M64" s="3" t="s">
        <v>128</v>
      </c>
      <c r="R64" s="3" t="s">
        <v>151</v>
      </c>
      <c r="U64" s="3" t="s">
        <v>516</v>
      </c>
      <c r="V64" s="3" t="s">
        <v>517</v>
      </c>
      <c r="W64" s="3" t="s">
        <v>518</v>
      </c>
      <c r="X64" s="3" t="s">
        <v>519</v>
      </c>
      <c r="Y64" s="3" t="s">
        <v>520</v>
      </c>
      <c r="Z64" s="3" t="s">
        <v>31</v>
      </c>
      <c r="AA64" s="3" t="s">
        <v>521</v>
      </c>
    </row>
    <row r="65" spans="1:27" x14ac:dyDescent="0.2">
      <c r="A65" s="3">
        <v>64</v>
      </c>
      <c r="B65" s="3" t="s">
        <v>522</v>
      </c>
      <c r="C65" s="3" t="s">
        <v>523</v>
      </c>
      <c r="D65" s="3">
        <v>0</v>
      </c>
      <c r="E65" s="3">
        <v>1</v>
      </c>
      <c r="F65" s="3">
        <v>0</v>
      </c>
      <c r="G65" s="3">
        <v>0</v>
      </c>
      <c r="H65" s="3">
        <v>0</v>
      </c>
      <c r="I65" s="2">
        <v>0</v>
      </c>
      <c r="J65" s="3" t="s">
        <v>2</v>
      </c>
      <c r="K65" s="3" t="s">
        <v>137</v>
      </c>
      <c r="L65" s="3" t="s">
        <v>29</v>
      </c>
      <c r="R65" s="3" t="s">
        <v>151</v>
      </c>
      <c r="T65" s="3" t="s">
        <v>524</v>
      </c>
      <c r="U65" s="3" t="s">
        <v>525</v>
      </c>
      <c r="X65" s="3" t="s">
        <v>526</v>
      </c>
      <c r="Y65" s="3" t="s">
        <v>527</v>
      </c>
      <c r="Z65" s="3" t="s">
        <v>31</v>
      </c>
      <c r="AA65" s="3" t="s">
        <v>528</v>
      </c>
    </row>
    <row r="66" spans="1:27" x14ac:dyDescent="0.2">
      <c r="A66" s="3">
        <v>65</v>
      </c>
      <c r="B66" s="3" t="s">
        <v>529</v>
      </c>
      <c r="C66" s="3" t="s">
        <v>530</v>
      </c>
      <c r="D66" s="3">
        <v>0</v>
      </c>
      <c r="E66" s="3">
        <v>1</v>
      </c>
      <c r="F66" s="3">
        <v>0</v>
      </c>
      <c r="G66" s="3">
        <v>0</v>
      </c>
      <c r="H66" s="3">
        <v>0</v>
      </c>
      <c r="I66" s="2">
        <v>0</v>
      </c>
      <c r="J66" s="3" t="s">
        <v>2</v>
      </c>
      <c r="K66" s="3" t="s">
        <v>75</v>
      </c>
      <c r="L66" s="3" t="s">
        <v>36</v>
      </c>
      <c r="M66" s="3" t="s">
        <v>128</v>
      </c>
      <c r="U66" s="3" t="s">
        <v>531</v>
      </c>
      <c r="V66" s="3" t="s">
        <v>532</v>
      </c>
      <c r="W66" s="3" t="s">
        <v>533</v>
      </c>
      <c r="X66" s="3" t="s">
        <v>534</v>
      </c>
      <c r="Y66" s="3" t="s">
        <v>530</v>
      </c>
      <c r="Z66" s="3" t="s">
        <v>31</v>
      </c>
      <c r="AA66" s="3" t="s">
        <v>535</v>
      </c>
    </row>
    <row r="67" spans="1:27" x14ac:dyDescent="0.2">
      <c r="A67" s="3">
        <v>66</v>
      </c>
      <c r="B67" s="3" t="s">
        <v>536</v>
      </c>
      <c r="C67" s="3" t="s">
        <v>537</v>
      </c>
      <c r="D67" s="3">
        <v>0</v>
      </c>
      <c r="E67" s="3">
        <v>1</v>
      </c>
      <c r="F67" s="3">
        <v>0</v>
      </c>
      <c r="G67" s="3">
        <v>0</v>
      </c>
      <c r="H67" s="3">
        <v>0</v>
      </c>
      <c r="I67" s="2">
        <v>0</v>
      </c>
      <c r="J67" s="3" t="s">
        <v>2</v>
      </c>
      <c r="K67" s="3" t="s">
        <v>75</v>
      </c>
      <c r="L67" s="3" t="s">
        <v>36</v>
      </c>
      <c r="M67" s="3" t="s">
        <v>128</v>
      </c>
      <c r="U67" s="3" t="s">
        <v>538</v>
      </c>
      <c r="V67" s="3" t="s">
        <v>539</v>
      </c>
      <c r="W67" s="3" t="s">
        <v>540</v>
      </c>
      <c r="X67" s="3" t="s">
        <v>541</v>
      </c>
      <c r="Y67" s="3" t="s">
        <v>542</v>
      </c>
      <c r="Z67" s="3" t="s">
        <v>31</v>
      </c>
      <c r="AA67" s="3" t="s">
        <v>543</v>
      </c>
    </row>
    <row r="68" spans="1:27" x14ac:dyDescent="0.2">
      <c r="A68" s="3">
        <v>67</v>
      </c>
      <c r="B68" s="3" t="s">
        <v>544</v>
      </c>
      <c r="C68" s="3" t="s">
        <v>545</v>
      </c>
      <c r="D68" s="3">
        <v>0</v>
      </c>
      <c r="E68" s="3">
        <v>1</v>
      </c>
      <c r="F68" s="3">
        <v>0</v>
      </c>
      <c r="G68" s="3">
        <v>0</v>
      </c>
      <c r="H68" s="3">
        <v>0</v>
      </c>
      <c r="I68" s="2">
        <v>0</v>
      </c>
      <c r="J68" s="3" t="s">
        <v>2</v>
      </c>
      <c r="K68" s="3" t="s">
        <v>75</v>
      </c>
      <c r="L68" s="3" t="s">
        <v>36</v>
      </c>
      <c r="M68" s="3" t="s">
        <v>128</v>
      </c>
      <c r="U68" s="3" t="s">
        <v>546</v>
      </c>
      <c r="V68" s="3" t="s">
        <v>547</v>
      </c>
      <c r="W68" s="3" t="s">
        <v>548</v>
      </c>
      <c r="X68" s="3" t="s">
        <v>549</v>
      </c>
      <c r="Y68" s="3" t="s">
        <v>550</v>
      </c>
      <c r="Z68" s="3" t="s">
        <v>31</v>
      </c>
      <c r="AA68" s="3" t="s">
        <v>551</v>
      </c>
    </row>
    <row r="69" spans="1:27" x14ac:dyDescent="0.2">
      <c r="A69" s="3">
        <v>68</v>
      </c>
      <c r="B69" s="3" t="s">
        <v>552</v>
      </c>
      <c r="C69" s="3" t="s">
        <v>545</v>
      </c>
      <c r="D69" s="3">
        <v>0</v>
      </c>
      <c r="E69" s="3">
        <v>1</v>
      </c>
      <c r="F69" s="3">
        <v>0</v>
      </c>
      <c r="G69" s="3">
        <v>0</v>
      </c>
      <c r="H69" s="3">
        <v>0</v>
      </c>
      <c r="I69" s="2">
        <v>0</v>
      </c>
      <c r="J69" s="3" t="s">
        <v>2</v>
      </c>
      <c r="K69" s="3" t="s">
        <v>137</v>
      </c>
      <c r="L69" s="3" t="s">
        <v>29</v>
      </c>
      <c r="U69" s="3" t="s">
        <v>553</v>
      </c>
      <c r="X69" s="3" t="s">
        <v>554</v>
      </c>
      <c r="Y69" s="3" t="s">
        <v>555</v>
      </c>
      <c r="Z69" s="3" t="s">
        <v>31</v>
      </c>
      <c r="AA69" s="3" t="s">
        <v>556</v>
      </c>
    </row>
    <row r="70" spans="1:27" x14ac:dyDescent="0.2">
      <c r="A70" s="3">
        <v>69</v>
      </c>
      <c r="B70" s="3" t="s">
        <v>557</v>
      </c>
      <c r="C70" s="3" t="s">
        <v>558</v>
      </c>
      <c r="D70" s="3">
        <v>0</v>
      </c>
      <c r="E70" s="3">
        <v>1</v>
      </c>
      <c r="F70" s="3">
        <v>0</v>
      </c>
      <c r="G70" s="3">
        <v>0</v>
      </c>
      <c r="H70" s="3">
        <v>0</v>
      </c>
      <c r="I70" s="2">
        <v>0</v>
      </c>
      <c r="J70" s="3" t="s">
        <v>2</v>
      </c>
      <c r="K70" s="3" t="s">
        <v>75</v>
      </c>
      <c r="L70" s="3" t="s">
        <v>36</v>
      </c>
      <c r="M70" s="3" t="s">
        <v>128</v>
      </c>
      <c r="U70" s="3" t="s">
        <v>559</v>
      </c>
      <c r="V70" s="3" t="s">
        <v>560</v>
      </c>
      <c r="W70" s="3" t="s">
        <v>561</v>
      </c>
      <c r="X70" s="3" t="s">
        <v>562</v>
      </c>
      <c r="Y70" s="3" t="s">
        <v>558</v>
      </c>
      <c r="Z70" s="3" t="s">
        <v>31</v>
      </c>
      <c r="AA70" s="3" t="s">
        <v>563</v>
      </c>
    </row>
    <row r="71" spans="1:27" x14ac:dyDescent="0.2">
      <c r="A71" s="3">
        <v>70</v>
      </c>
      <c r="B71" s="3" t="s">
        <v>564</v>
      </c>
      <c r="C71" s="3" t="s">
        <v>565</v>
      </c>
      <c r="D71" s="3">
        <v>0</v>
      </c>
      <c r="E71" s="3">
        <v>1</v>
      </c>
      <c r="F71" s="3">
        <v>0</v>
      </c>
      <c r="G71" s="3">
        <v>0</v>
      </c>
      <c r="H71" s="3">
        <v>0</v>
      </c>
      <c r="I71" s="2">
        <v>0</v>
      </c>
      <c r="J71" s="3" t="s">
        <v>2</v>
      </c>
      <c r="K71" s="3" t="s">
        <v>75</v>
      </c>
      <c r="L71" s="3" t="s">
        <v>36</v>
      </c>
      <c r="M71" s="3" t="s">
        <v>128</v>
      </c>
      <c r="U71" s="3" t="s">
        <v>566</v>
      </c>
      <c r="V71" s="3" t="s">
        <v>567</v>
      </c>
      <c r="W71" s="3" t="s">
        <v>568</v>
      </c>
      <c r="X71" s="3" t="s">
        <v>569</v>
      </c>
      <c r="Y71" s="3" t="s">
        <v>570</v>
      </c>
      <c r="Z71" s="3" t="s">
        <v>31</v>
      </c>
      <c r="AA71" s="3" t="s">
        <v>571</v>
      </c>
    </row>
    <row r="72" spans="1:27" x14ac:dyDescent="0.2">
      <c r="A72" s="3">
        <v>71</v>
      </c>
      <c r="B72" s="3" t="s">
        <v>572</v>
      </c>
      <c r="C72" s="3" t="s">
        <v>573</v>
      </c>
      <c r="D72" s="3">
        <v>0</v>
      </c>
      <c r="E72" s="3">
        <v>1</v>
      </c>
      <c r="F72" s="3">
        <v>0</v>
      </c>
      <c r="G72" s="3">
        <v>0</v>
      </c>
      <c r="H72" s="3">
        <v>0</v>
      </c>
      <c r="I72" s="2">
        <v>0</v>
      </c>
      <c r="J72" s="3" t="s">
        <v>2</v>
      </c>
      <c r="K72" s="3" t="s">
        <v>28</v>
      </c>
      <c r="L72" s="3" t="s">
        <v>53</v>
      </c>
      <c r="O72" s="3" t="s">
        <v>59</v>
      </c>
      <c r="U72" s="3" t="s">
        <v>574</v>
      </c>
      <c r="X72" s="3" t="s">
        <v>575</v>
      </c>
      <c r="Y72" s="3" t="s">
        <v>576</v>
      </c>
      <c r="Z72" s="3" t="s">
        <v>31</v>
      </c>
      <c r="AA72" s="3" t="s">
        <v>577</v>
      </c>
    </row>
    <row r="73" spans="1:27" x14ac:dyDescent="0.2">
      <c r="A73" s="3">
        <v>72</v>
      </c>
      <c r="B73" s="3" t="s">
        <v>578</v>
      </c>
      <c r="C73" s="3" t="s">
        <v>579</v>
      </c>
      <c r="D73" s="3">
        <v>0</v>
      </c>
      <c r="E73" s="3">
        <v>1</v>
      </c>
      <c r="F73" s="3">
        <v>0</v>
      </c>
      <c r="G73" s="3">
        <v>0</v>
      </c>
      <c r="H73" s="3">
        <v>0</v>
      </c>
      <c r="I73" s="2">
        <v>0</v>
      </c>
      <c r="J73" s="3" t="s">
        <v>2</v>
      </c>
      <c r="K73" s="3" t="s">
        <v>75</v>
      </c>
      <c r="L73" s="3" t="s">
        <v>36</v>
      </c>
      <c r="M73" s="3" t="s">
        <v>128</v>
      </c>
      <c r="U73" s="3" t="s">
        <v>580</v>
      </c>
      <c r="V73" s="3" t="s">
        <v>581</v>
      </c>
      <c r="W73" s="3" t="s">
        <v>582</v>
      </c>
      <c r="X73" s="3" t="s">
        <v>583</v>
      </c>
      <c r="Y73" s="3" t="s">
        <v>584</v>
      </c>
      <c r="Z73" s="3" t="s">
        <v>31</v>
      </c>
      <c r="AA73" s="3" t="s">
        <v>585</v>
      </c>
    </row>
    <row r="74" spans="1:27" x14ac:dyDescent="0.2">
      <c r="A74" s="3">
        <v>73</v>
      </c>
      <c r="B74" s="3" t="s">
        <v>586</v>
      </c>
      <c r="C74" s="3" t="s">
        <v>587</v>
      </c>
      <c r="D74" s="3">
        <v>0</v>
      </c>
      <c r="E74" s="3">
        <v>1</v>
      </c>
      <c r="F74" s="3">
        <v>0</v>
      </c>
      <c r="G74" s="3">
        <v>0</v>
      </c>
      <c r="H74" s="3">
        <v>0</v>
      </c>
      <c r="I74" s="2">
        <v>0</v>
      </c>
      <c r="J74" s="3" t="s">
        <v>2</v>
      </c>
      <c r="K74" s="3" t="s">
        <v>75</v>
      </c>
      <c r="L74" s="3" t="s">
        <v>36</v>
      </c>
      <c r="M74" s="3" t="s">
        <v>588</v>
      </c>
      <c r="U74" s="3" t="s">
        <v>589</v>
      </c>
      <c r="V74" s="3" t="s">
        <v>590</v>
      </c>
      <c r="W74" s="3" t="s">
        <v>591</v>
      </c>
      <c r="X74" s="3" t="s">
        <v>592</v>
      </c>
      <c r="Y74" s="3" t="s">
        <v>593</v>
      </c>
      <c r="Z74" s="3" t="s">
        <v>31</v>
      </c>
      <c r="AA74" s="3" t="s">
        <v>594</v>
      </c>
    </row>
    <row r="75" spans="1:27" x14ac:dyDescent="0.2">
      <c r="A75" s="3">
        <v>74</v>
      </c>
      <c r="B75" s="3" t="s">
        <v>595</v>
      </c>
      <c r="C75" s="3" t="s">
        <v>596</v>
      </c>
      <c r="D75" s="3">
        <v>0</v>
      </c>
      <c r="E75" s="3">
        <v>1</v>
      </c>
      <c r="F75" s="3">
        <v>0</v>
      </c>
      <c r="G75" s="3">
        <v>0</v>
      </c>
      <c r="H75" s="3">
        <v>0</v>
      </c>
      <c r="I75" s="2">
        <v>0</v>
      </c>
      <c r="J75" s="3" t="s">
        <v>2</v>
      </c>
      <c r="K75" s="3" t="s">
        <v>28</v>
      </c>
      <c r="L75" s="3" t="s">
        <v>183</v>
      </c>
      <c r="N75" s="3" t="s">
        <v>597</v>
      </c>
      <c r="O75" s="3" t="s">
        <v>598</v>
      </c>
      <c r="T75" s="3" t="s">
        <v>60</v>
      </c>
      <c r="U75" s="3" t="s">
        <v>599</v>
      </c>
      <c r="X75" s="3" t="s">
        <v>600</v>
      </c>
      <c r="Y75" s="3" t="s">
        <v>601</v>
      </c>
      <c r="Z75" s="3" t="s">
        <v>31</v>
      </c>
      <c r="AA75" s="3" t="s">
        <v>602</v>
      </c>
    </row>
    <row r="76" spans="1:27" x14ac:dyDescent="0.2">
      <c r="A76" s="3">
        <v>75</v>
      </c>
      <c r="B76" s="3" t="s">
        <v>603</v>
      </c>
      <c r="C76" s="3" t="s">
        <v>604</v>
      </c>
      <c r="D76" s="3">
        <v>0</v>
      </c>
      <c r="E76" s="3">
        <v>1</v>
      </c>
      <c r="F76" s="3">
        <v>0</v>
      </c>
      <c r="G76" s="3">
        <v>0</v>
      </c>
      <c r="H76" s="3">
        <v>0</v>
      </c>
      <c r="I76" s="2">
        <v>0</v>
      </c>
      <c r="J76" s="3" t="s">
        <v>2</v>
      </c>
      <c r="K76" s="3" t="s">
        <v>28</v>
      </c>
      <c r="L76" s="3" t="s">
        <v>29</v>
      </c>
      <c r="U76" s="3" t="s">
        <v>605</v>
      </c>
      <c r="X76" s="3" t="s">
        <v>603</v>
      </c>
      <c r="Y76" s="3" t="s">
        <v>604</v>
      </c>
      <c r="Z76" s="3" t="s">
        <v>31</v>
      </c>
      <c r="AA76" s="3" t="s">
        <v>606</v>
      </c>
    </row>
    <row r="77" spans="1:27" x14ac:dyDescent="0.2">
      <c r="A77" s="3">
        <v>76</v>
      </c>
      <c r="B77" s="3" t="s">
        <v>607</v>
      </c>
      <c r="C77" s="3" t="s">
        <v>608</v>
      </c>
      <c r="D77" s="3">
        <v>0</v>
      </c>
      <c r="E77" s="3">
        <v>1</v>
      </c>
      <c r="F77" s="3">
        <v>0</v>
      </c>
      <c r="G77" s="3">
        <v>0</v>
      </c>
      <c r="H77" s="3">
        <v>0</v>
      </c>
      <c r="I77" s="2">
        <v>0</v>
      </c>
      <c r="J77" s="3" t="s">
        <v>2</v>
      </c>
      <c r="K77" s="3" t="s">
        <v>75</v>
      </c>
      <c r="L77" s="3" t="s">
        <v>36</v>
      </c>
      <c r="M77" s="3" t="s">
        <v>609</v>
      </c>
      <c r="U77" s="3" t="s">
        <v>610</v>
      </c>
      <c r="V77" s="3" t="s">
        <v>611</v>
      </c>
      <c r="W77" s="3" t="s">
        <v>612</v>
      </c>
      <c r="X77" s="3" t="s">
        <v>613</v>
      </c>
      <c r="Y77" s="3" t="s">
        <v>614</v>
      </c>
      <c r="Z77" s="3" t="s">
        <v>31</v>
      </c>
      <c r="AA77" s="3" t="s">
        <v>615</v>
      </c>
    </row>
    <row r="78" spans="1:27" x14ac:dyDescent="0.2">
      <c r="A78" s="3">
        <v>77</v>
      </c>
      <c r="B78" s="3" t="s">
        <v>616</v>
      </c>
      <c r="C78" s="3" t="s">
        <v>617</v>
      </c>
      <c r="D78" s="3">
        <v>0</v>
      </c>
      <c r="E78" s="3">
        <v>0</v>
      </c>
      <c r="F78" s="3">
        <v>1</v>
      </c>
      <c r="G78" s="3">
        <v>0</v>
      </c>
      <c r="H78" s="3">
        <v>0</v>
      </c>
      <c r="I78" s="2">
        <v>0</v>
      </c>
      <c r="J78" s="3" t="s">
        <v>618</v>
      </c>
      <c r="K78" s="3" t="s">
        <v>75</v>
      </c>
      <c r="L78" s="3" t="s">
        <v>36</v>
      </c>
      <c r="M78" s="3" t="s">
        <v>128</v>
      </c>
      <c r="S78" s="3" t="s">
        <v>619</v>
      </c>
      <c r="U78" s="3" t="s">
        <v>620</v>
      </c>
      <c r="V78" s="3" t="s">
        <v>621</v>
      </c>
      <c r="W78" s="3" t="s">
        <v>622</v>
      </c>
      <c r="X78" s="3" t="s">
        <v>623</v>
      </c>
      <c r="Y78" s="3" t="s">
        <v>624</v>
      </c>
      <c r="Z78" s="3" t="s">
        <v>618</v>
      </c>
      <c r="AA78" s="3" t="s">
        <v>625</v>
      </c>
    </row>
    <row r="79" spans="1:27" x14ac:dyDescent="0.2">
      <c r="A79" s="3">
        <v>78</v>
      </c>
      <c r="B79" s="3" t="s">
        <v>626</v>
      </c>
      <c r="C79" s="3" t="s">
        <v>627</v>
      </c>
      <c r="D79" s="3">
        <v>0</v>
      </c>
      <c r="E79" s="3">
        <v>0</v>
      </c>
      <c r="F79" s="3">
        <v>1</v>
      </c>
      <c r="G79" s="3">
        <v>0</v>
      </c>
      <c r="H79" s="3">
        <v>0</v>
      </c>
      <c r="I79" s="2">
        <v>0</v>
      </c>
      <c r="J79" s="3" t="s">
        <v>618</v>
      </c>
      <c r="K79" s="3" t="s">
        <v>28</v>
      </c>
      <c r="L79" s="3" t="s">
        <v>53</v>
      </c>
      <c r="O79" s="3" t="s">
        <v>59</v>
      </c>
      <c r="R79" s="3" t="s">
        <v>628</v>
      </c>
      <c r="S79" s="3" t="s">
        <v>619</v>
      </c>
      <c r="T79" s="3" t="s">
        <v>629</v>
      </c>
      <c r="U79" s="3" t="s">
        <v>630</v>
      </c>
      <c r="X79" s="3" t="s">
        <v>626</v>
      </c>
      <c r="Y79" s="3" t="s">
        <v>631</v>
      </c>
      <c r="Z79" s="3" t="s">
        <v>618</v>
      </c>
      <c r="AA79" s="3" t="s">
        <v>632</v>
      </c>
    </row>
    <row r="80" spans="1:27" x14ac:dyDescent="0.2">
      <c r="A80" s="3">
        <v>79</v>
      </c>
      <c r="B80" s="3" t="s">
        <v>633</v>
      </c>
      <c r="C80" s="3" t="s">
        <v>634</v>
      </c>
      <c r="D80" s="3">
        <v>0</v>
      </c>
      <c r="E80" s="3">
        <v>0</v>
      </c>
      <c r="F80" s="3">
        <v>1</v>
      </c>
      <c r="G80" s="3">
        <v>0</v>
      </c>
      <c r="H80" s="3">
        <v>0</v>
      </c>
      <c r="I80" s="2">
        <v>0</v>
      </c>
      <c r="J80" s="3" t="s">
        <v>618</v>
      </c>
      <c r="K80" s="3" t="s">
        <v>635</v>
      </c>
      <c r="L80" s="3" t="s">
        <v>29</v>
      </c>
      <c r="R80" s="3" t="s">
        <v>628</v>
      </c>
      <c r="S80" s="3" t="s">
        <v>619</v>
      </c>
      <c r="T80" s="3" t="s">
        <v>636</v>
      </c>
      <c r="U80" s="3" t="s">
        <v>637</v>
      </c>
      <c r="X80" s="3" t="s">
        <v>638</v>
      </c>
      <c r="Y80" s="3" t="s">
        <v>639</v>
      </c>
      <c r="Z80" s="3" t="s">
        <v>618</v>
      </c>
      <c r="AA80" s="3" t="s">
        <v>640</v>
      </c>
    </row>
    <row r="81" spans="1:27" x14ac:dyDescent="0.2">
      <c r="A81" s="3">
        <v>80</v>
      </c>
      <c r="B81" s="3" t="s">
        <v>641</v>
      </c>
      <c r="C81" s="3" t="s">
        <v>642</v>
      </c>
      <c r="D81" s="3">
        <v>0</v>
      </c>
      <c r="E81" s="3">
        <v>0</v>
      </c>
      <c r="F81" s="3">
        <v>1</v>
      </c>
      <c r="G81" s="3">
        <v>0</v>
      </c>
      <c r="H81" s="3">
        <v>0</v>
      </c>
      <c r="I81" s="2">
        <v>0</v>
      </c>
      <c r="J81" s="3" t="s">
        <v>618</v>
      </c>
      <c r="K81" s="3" t="s">
        <v>75</v>
      </c>
      <c r="L81" s="3" t="s">
        <v>36</v>
      </c>
      <c r="M81" s="3" t="s">
        <v>609</v>
      </c>
      <c r="U81" s="3" t="s">
        <v>643</v>
      </c>
      <c r="V81" s="3" t="s">
        <v>644</v>
      </c>
      <c r="W81" s="3" t="s">
        <v>645</v>
      </c>
      <c r="X81" s="3" t="s">
        <v>641</v>
      </c>
      <c r="Y81" s="3" t="s">
        <v>614</v>
      </c>
      <c r="Z81" s="3" t="s">
        <v>618</v>
      </c>
      <c r="AA81" s="3" t="s">
        <v>646</v>
      </c>
    </row>
    <row r="82" spans="1:27" x14ac:dyDescent="0.2">
      <c r="A82" s="3">
        <v>81</v>
      </c>
      <c r="B82" s="3" t="s">
        <v>647</v>
      </c>
      <c r="C82" s="3" t="s">
        <v>648</v>
      </c>
      <c r="D82" s="3">
        <v>1</v>
      </c>
      <c r="E82" s="3">
        <v>0</v>
      </c>
      <c r="F82" s="3">
        <v>1</v>
      </c>
      <c r="G82" s="3">
        <v>0</v>
      </c>
      <c r="H82" s="3">
        <v>0</v>
      </c>
      <c r="I82" s="2">
        <v>0</v>
      </c>
      <c r="J82" s="3" t="s">
        <v>649</v>
      </c>
      <c r="K82" s="3" t="s">
        <v>75</v>
      </c>
      <c r="L82" s="3" t="s">
        <v>36</v>
      </c>
      <c r="M82" s="3" t="s">
        <v>650</v>
      </c>
      <c r="U82" s="3" t="s">
        <v>651</v>
      </c>
      <c r="V82" s="3" t="s">
        <v>652</v>
      </c>
      <c r="W82" s="3" t="s">
        <v>653</v>
      </c>
      <c r="X82" s="3" t="s">
        <v>647</v>
      </c>
      <c r="Y82" s="3" t="s">
        <v>654</v>
      </c>
      <c r="Z82" s="3" t="s">
        <v>655</v>
      </c>
      <c r="AA82" s="3" t="s">
        <v>656</v>
      </c>
    </row>
    <row r="83" spans="1:27" x14ac:dyDescent="0.2">
      <c r="A83" s="3">
        <v>82</v>
      </c>
      <c r="B83" s="3" t="s">
        <v>657</v>
      </c>
      <c r="C83" s="3" t="s">
        <v>658</v>
      </c>
      <c r="D83" s="3">
        <v>0</v>
      </c>
      <c r="E83" s="3">
        <v>0</v>
      </c>
      <c r="F83" s="3">
        <v>1</v>
      </c>
      <c r="G83" s="3">
        <v>0</v>
      </c>
      <c r="H83" s="3">
        <v>0</v>
      </c>
      <c r="I83" s="2">
        <v>0</v>
      </c>
      <c r="J83" s="3" t="s">
        <v>649</v>
      </c>
      <c r="K83" s="3" t="s">
        <v>28</v>
      </c>
      <c r="L83" s="3" t="s">
        <v>29</v>
      </c>
      <c r="R83" s="3" t="s">
        <v>659</v>
      </c>
      <c r="U83" s="3" t="s">
        <v>660</v>
      </c>
      <c r="X83" s="3" t="s">
        <v>657</v>
      </c>
      <c r="Y83" s="3" t="s">
        <v>661</v>
      </c>
      <c r="Z83" s="3" t="s">
        <v>655</v>
      </c>
      <c r="AA83" s="3" t="s">
        <v>662</v>
      </c>
    </row>
    <row r="84" spans="1:27" x14ac:dyDescent="0.2">
      <c r="A84" s="3">
        <v>83</v>
      </c>
      <c r="B84" s="3" t="s">
        <v>663</v>
      </c>
      <c r="C84" s="3" t="s">
        <v>664</v>
      </c>
      <c r="D84" s="3">
        <v>1</v>
      </c>
      <c r="E84" s="3">
        <v>0</v>
      </c>
      <c r="F84" s="3">
        <v>1</v>
      </c>
      <c r="G84" s="3">
        <v>0</v>
      </c>
      <c r="H84" s="3">
        <v>0</v>
      </c>
      <c r="I84" s="2">
        <v>0</v>
      </c>
      <c r="J84" s="3" t="s">
        <v>649</v>
      </c>
      <c r="K84" s="3" t="s">
        <v>75</v>
      </c>
      <c r="L84" s="3" t="s">
        <v>36</v>
      </c>
      <c r="M84" s="3" t="s">
        <v>665</v>
      </c>
      <c r="U84" s="3" t="s">
        <v>666</v>
      </c>
      <c r="V84" s="3" t="s">
        <v>667</v>
      </c>
      <c r="W84" s="3" t="s">
        <v>668</v>
      </c>
      <c r="X84" s="3" t="s">
        <v>669</v>
      </c>
      <c r="Y84" s="3" t="s">
        <v>670</v>
      </c>
      <c r="Z84" s="3" t="s">
        <v>655</v>
      </c>
      <c r="AA84" s="3" t="s">
        <v>671</v>
      </c>
    </row>
    <row r="85" spans="1:27" x14ac:dyDescent="0.2">
      <c r="A85" s="3">
        <v>84</v>
      </c>
      <c r="B85" s="3" t="s">
        <v>672</v>
      </c>
      <c r="C85" s="3" t="s">
        <v>673</v>
      </c>
      <c r="D85" s="3">
        <v>1</v>
      </c>
      <c r="E85" s="3">
        <v>0</v>
      </c>
      <c r="F85" s="3">
        <v>1</v>
      </c>
      <c r="G85" s="3">
        <v>0</v>
      </c>
      <c r="H85" s="3">
        <v>0</v>
      </c>
      <c r="I85" s="2">
        <v>0</v>
      </c>
      <c r="J85" s="3" t="s">
        <v>649</v>
      </c>
      <c r="K85" s="3" t="s">
        <v>28</v>
      </c>
      <c r="L85" s="3" t="s">
        <v>52</v>
      </c>
      <c r="O85" s="3" t="s">
        <v>161</v>
      </c>
      <c r="S85" s="3" t="s">
        <v>619</v>
      </c>
      <c r="U85" s="3" t="s">
        <v>674</v>
      </c>
      <c r="X85" s="3" t="s">
        <v>675</v>
      </c>
      <c r="Y85" s="3" t="s">
        <v>676</v>
      </c>
      <c r="Z85" s="3" t="s">
        <v>655</v>
      </c>
      <c r="AA85" s="3" t="s">
        <v>677</v>
      </c>
    </row>
    <row r="86" spans="1:27" x14ac:dyDescent="0.2">
      <c r="A86" s="3">
        <v>85</v>
      </c>
      <c r="B86" s="3" t="s">
        <v>678</v>
      </c>
      <c r="C86" s="3" t="s">
        <v>679</v>
      </c>
      <c r="D86" s="3">
        <v>1</v>
      </c>
      <c r="E86" s="3">
        <v>0</v>
      </c>
      <c r="F86" s="3">
        <v>1</v>
      </c>
      <c r="G86" s="3">
        <v>0</v>
      </c>
      <c r="H86" s="3">
        <v>0</v>
      </c>
      <c r="I86" s="2">
        <v>0</v>
      </c>
      <c r="J86" s="3" t="s">
        <v>649</v>
      </c>
      <c r="K86" s="3" t="s">
        <v>75</v>
      </c>
      <c r="L86" s="3" t="s">
        <v>36</v>
      </c>
      <c r="M86" s="3" t="s">
        <v>680</v>
      </c>
      <c r="U86" s="3" t="s">
        <v>681</v>
      </c>
      <c r="V86" s="3" t="s">
        <v>682</v>
      </c>
      <c r="W86" s="3" t="s">
        <v>683</v>
      </c>
      <c r="X86" s="3" t="s">
        <v>684</v>
      </c>
      <c r="Y86" s="3" t="s">
        <v>685</v>
      </c>
      <c r="Z86" s="3" t="s">
        <v>655</v>
      </c>
      <c r="AA86" s="3" t="s">
        <v>686</v>
      </c>
    </row>
    <row r="87" spans="1:27" x14ac:dyDescent="0.2">
      <c r="A87" s="3">
        <v>86</v>
      </c>
      <c r="B87" s="3" t="s">
        <v>687</v>
      </c>
      <c r="C87" s="3" t="s">
        <v>688</v>
      </c>
      <c r="D87" s="3">
        <v>1</v>
      </c>
      <c r="E87" s="3">
        <v>0</v>
      </c>
      <c r="F87" s="3">
        <v>1</v>
      </c>
      <c r="G87" s="3">
        <v>0</v>
      </c>
      <c r="H87" s="3">
        <v>0</v>
      </c>
      <c r="I87" s="2">
        <v>0</v>
      </c>
      <c r="J87" s="3" t="s">
        <v>649</v>
      </c>
      <c r="K87" s="3" t="s">
        <v>28</v>
      </c>
      <c r="L87" s="3" t="s">
        <v>52</v>
      </c>
      <c r="O87" s="3" t="s">
        <v>161</v>
      </c>
      <c r="U87" s="3" t="s">
        <v>689</v>
      </c>
      <c r="X87" s="3" t="s">
        <v>690</v>
      </c>
      <c r="Y87" s="3" t="s">
        <v>691</v>
      </c>
      <c r="Z87" s="3" t="s">
        <v>655</v>
      </c>
      <c r="AA87" s="3" t="s">
        <v>692</v>
      </c>
    </row>
    <row r="88" spans="1:27" x14ac:dyDescent="0.2">
      <c r="A88" s="3">
        <v>87</v>
      </c>
      <c r="B88" s="3" t="s">
        <v>693</v>
      </c>
      <c r="C88" s="3" t="s">
        <v>694</v>
      </c>
      <c r="D88" s="3">
        <v>1</v>
      </c>
      <c r="E88" s="3">
        <v>0</v>
      </c>
      <c r="F88" s="3">
        <v>1</v>
      </c>
      <c r="G88" s="3">
        <v>0</v>
      </c>
      <c r="H88" s="3">
        <v>0</v>
      </c>
      <c r="I88" s="2">
        <v>0</v>
      </c>
      <c r="J88" s="3" t="s">
        <v>649</v>
      </c>
      <c r="K88" s="3" t="s">
        <v>75</v>
      </c>
      <c r="L88" s="3" t="s">
        <v>36</v>
      </c>
      <c r="M88" s="3" t="s">
        <v>695</v>
      </c>
      <c r="U88" s="3" t="s">
        <v>696</v>
      </c>
      <c r="V88" s="3" t="s">
        <v>697</v>
      </c>
      <c r="W88" s="3" t="s">
        <v>698</v>
      </c>
      <c r="X88" s="3" t="s">
        <v>699</v>
      </c>
      <c r="Y88" s="3" t="s">
        <v>700</v>
      </c>
      <c r="Z88" s="3" t="s">
        <v>655</v>
      </c>
      <c r="AA88" s="3" t="s">
        <v>701</v>
      </c>
    </row>
    <row r="89" spans="1:27" x14ac:dyDescent="0.2">
      <c r="A89" s="3">
        <v>88</v>
      </c>
      <c r="B89" s="3" t="s">
        <v>702</v>
      </c>
      <c r="C89" s="3" t="s">
        <v>703</v>
      </c>
      <c r="D89" s="3">
        <v>0</v>
      </c>
      <c r="E89" s="3">
        <v>0</v>
      </c>
      <c r="F89" s="3">
        <v>1</v>
      </c>
      <c r="G89" s="3">
        <v>0</v>
      </c>
      <c r="H89" s="3">
        <v>0</v>
      </c>
      <c r="I89" s="2">
        <v>0</v>
      </c>
      <c r="J89" s="3" t="s">
        <v>649</v>
      </c>
      <c r="K89" s="3" t="s">
        <v>137</v>
      </c>
      <c r="L89" s="3" t="s">
        <v>29</v>
      </c>
      <c r="T89" s="3" t="s">
        <v>69</v>
      </c>
      <c r="U89" s="3" t="s">
        <v>704</v>
      </c>
      <c r="X89" s="3" t="s">
        <v>702</v>
      </c>
      <c r="Y89" s="3" t="s">
        <v>705</v>
      </c>
      <c r="Z89" s="3" t="s">
        <v>655</v>
      </c>
      <c r="AA89" s="3" t="s">
        <v>706</v>
      </c>
    </row>
    <row r="90" spans="1:27" x14ac:dyDescent="0.2">
      <c r="A90" s="3">
        <v>89</v>
      </c>
      <c r="B90" s="3" t="s">
        <v>707</v>
      </c>
      <c r="C90" s="3" t="s">
        <v>708</v>
      </c>
      <c r="D90" s="3">
        <v>0</v>
      </c>
      <c r="E90" s="3">
        <v>0</v>
      </c>
      <c r="F90" s="3">
        <v>1</v>
      </c>
      <c r="G90" s="3">
        <v>0</v>
      </c>
      <c r="H90" s="3">
        <v>0</v>
      </c>
      <c r="I90" s="2">
        <v>0</v>
      </c>
      <c r="J90" s="3" t="s">
        <v>649</v>
      </c>
      <c r="K90" s="3" t="s">
        <v>75</v>
      </c>
      <c r="L90" s="3" t="s">
        <v>36</v>
      </c>
      <c r="M90" s="3" t="s">
        <v>609</v>
      </c>
      <c r="U90" s="3" t="s">
        <v>709</v>
      </c>
      <c r="V90" s="3" t="s">
        <v>710</v>
      </c>
      <c r="W90" s="3" t="s">
        <v>711</v>
      </c>
      <c r="X90" s="3" t="s">
        <v>712</v>
      </c>
      <c r="Y90" s="3" t="s">
        <v>614</v>
      </c>
      <c r="Z90" s="3" t="s">
        <v>655</v>
      </c>
      <c r="AA90" s="3" t="s">
        <v>713</v>
      </c>
    </row>
    <row r="91" spans="1:27" x14ac:dyDescent="0.2">
      <c r="A91" s="3">
        <v>90</v>
      </c>
      <c r="B91" s="3" t="s">
        <v>714</v>
      </c>
      <c r="C91" s="3" t="s">
        <v>715</v>
      </c>
      <c r="D91" s="3">
        <v>1</v>
      </c>
      <c r="E91" s="3">
        <v>0</v>
      </c>
      <c r="F91" s="3">
        <v>1</v>
      </c>
      <c r="G91" s="3">
        <v>0</v>
      </c>
      <c r="H91" s="3">
        <v>1</v>
      </c>
      <c r="I91" s="2">
        <v>0</v>
      </c>
      <c r="J91" s="3" t="s">
        <v>716</v>
      </c>
      <c r="K91" s="3" t="s">
        <v>28</v>
      </c>
      <c r="L91" s="3" t="s">
        <v>183</v>
      </c>
      <c r="O91" s="3" t="s">
        <v>598</v>
      </c>
      <c r="U91" s="3" t="s">
        <v>717</v>
      </c>
      <c r="X91" s="3" t="s">
        <v>718</v>
      </c>
      <c r="Y91" s="3" t="s">
        <v>719</v>
      </c>
      <c r="Z91" s="3" t="s">
        <v>720</v>
      </c>
      <c r="AA91" s="3" t="s">
        <v>721</v>
      </c>
    </row>
    <row r="92" spans="1:27" x14ac:dyDescent="0.2">
      <c r="A92" s="3">
        <v>91</v>
      </c>
      <c r="B92" s="3" t="s">
        <v>722</v>
      </c>
      <c r="C92" s="3" t="s">
        <v>723</v>
      </c>
      <c r="D92" s="3">
        <v>0</v>
      </c>
      <c r="E92" s="3">
        <v>0</v>
      </c>
      <c r="F92" s="3">
        <v>1</v>
      </c>
      <c r="G92" s="3">
        <v>0</v>
      </c>
      <c r="H92" s="3">
        <v>1</v>
      </c>
      <c r="I92" s="2">
        <v>0</v>
      </c>
      <c r="J92" s="3" t="s">
        <v>716</v>
      </c>
      <c r="K92" s="3" t="s">
        <v>75</v>
      </c>
      <c r="L92" s="3" t="s">
        <v>36</v>
      </c>
      <c r="M92" s="3" t="s">
        <v>724</v>
      </c>
      <c r="S92" s="3" t="s">
        <v>619</v>
      </c>
      <c r="U92" s="3" t="s">
        <v>725</v>
      </c>
      <c r="V92" s="3" t="s">
        <v>726</v>
      </c>
      <c r="W92" s="3" t="s">
        <v>727</v>
      </c>
      <c r="X92" s="3" t="s">
        <v>728</v>
      </c>
      <c r="Y92" s="3" t="s">
        <v>729</v>
      </c>
      <c r="Z92" s="3" t="s">
        <v>720</v>
      </c>
      <c r="AA92" s="3" t="s">
        <v>730</v>
      </c>
    </row>
    <row r="93" spans="1:27" x14ac:dyDescent="0.2">
      <c r="A93" s="3">
        <v>92</v>
      </c>
      <c r="B93" s="3" t="s">
        <v>731</v>
      </c>
      <c r="C93" s="3" t="s">
        <v>732</v>
      </c>
      <c r="D93" s="3">
        <v>0</v>
      </c>
      <c r="E93" s="3">
        <v>0</v>
      </c>
      <c r="F93" s="3">
        <v>1</v>
      </c>
      <c r="G93" s="3">
        <v>0</v>
      </c>
      <c r="H93" s="3">
        <v>1</v>
      </c>
      <c r="I93" s="2">
        <v>0</v>
      </c>
      <c r="J93" s="3" t="s">
        <v>716</v>
      </c>
      <c r="K93" s="3" t="s">
        <v>75</v>
      </c>
      <c r="L93" s="3" t="s">
        <v>36</v>
      </c>
      <c r="M93" s="3" t="s">
        <v>733</v>
      </c>
      <c r="S93" s="3" t="s">
        <v>619</v>
      </c>
      <c r="U93" s="3" t="s">
        <v>734</v>
      </c>
      <c r="V93" s="3" t="s">
        <v>735</v>
      </c>
      <c r="W93" s="3" t="s">
        <v>736</v>
      </c>
      <c r="X93" s="3" t="s">
        <v>737</v>
      </c>
      <c r="Y93" s="3" t="s">
        <v>738</v>
      </c>
      <c r="Z93" s="3" t="s">
        <v>720</v>
      </c>
      <c r="AA93" s="3" t="s">
        <v>739</v>
      </c>
    </row>
    <row r="94" spans="1:27" x14ac:dyDescent="0.2">
      <c r="A94" s="3">
        <v>93</v>
      </c>
      <c r="B94" s="3" t="s">
        <v>740</v>
      </c>
      <c r="C94" s="3" t="s">
        <v>741</v>
      </c>
      <c r="D94" s="3">
        <v>0</v>
      </c>
      <c r="E94" s="3">
        <v>0</v>
      </c>
      <c r="F94" s="3">
        <v>1</v>
      </c>
      <c r="G94" s="3">
        <v>0</v>
      </c>
      <c r="H94" s="3">
        <v>1</v>
      </c>
      <c r="I94" s="2">
        <v>0</v>
      </c>
      <c r="J94" s="3" t="s">
        <v>716</v>
      </c>
      <c r="K94" s="3" t="s">
        <v>75</v>
      </c>
      <c r="L94" s="3" t="s">
        <v>36</v>
      </c>
      <c r="M94" s="3" t="s">
        <v>742</v>
      </c>
      <c r="S94" s="3" t="s">
        <v>619</v>
      </c>
      <c r="U94" s="3" t="s">
        <v>743</v>
      </c>
      <c r="V94" s="3" t="s">
        <v>744</v>
      </c>
      <c r="W94" s="3" t="s">
        <v>745</v>
      </c>
      <c r="X94" s="3" t="s">
        <v>746</v>
      </c>
      <c r="Y94" s="3" t="s">
        <v>747</v>
      </c>
      <c r="Z94" s="3" t="s">
        <v>720</v>
      </c>
      <c r="AA94" s="3" t="s">
        <v>748</v>
      </c>
    </row>
    <row r="95" spans="1:27" x14ac:dyDescent="0.2">
      <c r="A95" s="3">
        <v>94</v>
      </c>
      <c r="B95" s="3" t="s">
        <v>749</v>
      </c>
      <c r="C95" s="3" t="s">
        <v>750</v>
      </c>
      <c r="D95" s="3">
        <v>0</v>
      </c>
      <c r="E95" s="3">
        <v>0</v>
      </c>
      <c r="F95" s="3">
        <v>1</v>
      </c>
      <c r="G95" s="3">
        <v>0</v>
      </c>
      <c r="H95" s="3">
        <v>1</v>
      </c>
      <c r="I95" s="2">
        <v>0</v>
      </c>
      <c r="J95" s="3" t="s">
        <v>716</v>
      </c>
      <c r="K95" s="3" t="s">
        <v>75</v>
      </c>
      <c r="L95" s="3" t="s">
        <v>36</v>
      </c>
      <c r="M95" s="3" t="s">
        <v>742</v>
      </c>
      <c r="S95" s="3" t="s">
        <v>619</v>
      </c>
      <c r="U95" s="3" t="s">
        <v>751</v>
      </c>
      <c r="V95" s="3" t="s">
        <v>752</v>
      </c>
      <c r="W95" s="3" t="s">
        <v>753</v>
      </c>
      <c r="X95" s="3" t="s">
        <v>754</v>
      </c>
      <c r="Y95" s="3" t="s">
        <v>755</v>
      </c>
      <c r="Z95" s="3" t="s">
        <v>720</v>
      </c>
      <c r="AA95" s="3" t="s">
        <v>756</v>
      </c>
    </row>
    <row r="96" spans="1:27" x14ac:dyDescent="0.2">
      <c r="A96" s="3">
        <v>95</v>
      </c>
      <c r="B96" s="3" t="s">
        <v>757</v>
      </c>
      <c r="C96" s="3" t="s">
        <v>758</v>
      </c>
      <c r="D96" s="3">
        <v>0</v>
      </c>
      <c r="E96" s="3">
        <v>0</v>
      </c>
      <c r="F96" s="3">
        <v>1</v>
      </c>
      <c r="G96" s="3">
        <v>0</v>
      </c>
      <c r="H96" s="3">
        <v>1</v>
      </c>
      <c r="I96" s="2">
        <v>0</v>
      </c>
      <c r="J96" s="3" t="s">
        <v>716</v>
      </c>
      <c r="K96" s="3" t="s">
        <v>75</v>
      </c>
      <c r="L96" s="3" t="s">
        <v>36</v>
      </c>
      <c r="M96" s="3" t="s">
        <v>742</v>
      </c>
      <c r="S96" s="3" t="s">
        <v>619</v>
      </c>
      <c r="U96" s="3" t="s">
        <v>759</v>
      </c>
      <c r="V96" s="3" t="s">
        <v>760</v>
      </c>
      <c r="W96" s="3" t="s">
        <v>761</v>
      </c>
      <c r="X96" s="3" t="s">
        <v>762</v>
      </c>
      <c r="Y96" s="3" t="s">
        <v>763</v>
      </c>
      <c r="Z96" s="3" t="s">
        <v>720</v>
      </c>
      <c r="AA96" s="3" t="s">
        <v>764</v>
      </c>
    </row>
    <row r="97" spans="1:27" x14ac:dyDescent="0.2">
      <c r="A97" s="3">
        <v>96</v>
      </c>
      <c r="B97" s="3" t="s">
        <v>765</v>
      </c>
      <c r="C97" s="3" t="s">
        <v>766</v>
      </c>
      <c r="D97" s="3">
        <v>0</v>
      </c>
      <c r="E97" s="3">
        <v>0</v>
      </c>
      <c r="F97" s="3">
        <v>1</v>
      </c>
      <c r="G97" s="3">
        <v>0</v>
      </c>
      <c r="H97" s="3">
        <v>1</v>
      </c>
      <c r="I97" s="2">
        <v>0</v>
      </c>
      <c r="J97" s="3" t="s">
        <v>716</v>
      </c>
      <c r="K97" s="3" t="s">
        <v>75</v>
      </c>
      <c r="L97" s="3" t="s">
        <v>36</v>
      </c>
      <c r="M97" s="3" t="s">
        <v>742</v>
      </c>
      <c r="S97" s="3" t="s">
        <v>619</v>
      </c>
      <c r="U97" s="3" t="s">
        <v>767</v>
      </c>
      <c r="V97" s="3" t="s">
        <v>768</v>
      </c>
      <c r="W97" s="3" t="s">
        <v>769</v>
      </c>
      <c r="X97" s="3" t="s">
        <v>770</v>
      </c>
      <c r="Y97" s="3" t="s">
        <v>771</v>
      </c>
      <c r="Z97" s="3" t="s">
        <v>720</v>
      </c>
      <c r="AA97" s="3" t="s">
        <v>772</v>
      </c>
    </row>
    <row r="98" spans="1:27" x14ac:dyDescent="0.2">
      <c r="A98" s="3">
        <v>97</v>
      </c>
      <c r="B98" s="3" t="s">
        <v>773</v>
      </c>
      <c r="C98" s="3" t="s">
        <v>774</v>
      </c>
      <c r="D98" s="3">
        <v>0</v>
      </c>
      <c r="E98" s="3">
        <v>0</v>
      </c>
      <c r="F98" s="3">
        <v>1</v>
      </c>
      <c r="G98" s="3">
        <v>0</v>
      </c>
      <c r="H98" s="3">
        <v>1</v>
      </c>
      <c r="I98" s="2">
        <v>0</v>
      </c>
      <c r="J98" s="3" t="s">
        <v>716</v>
      </c>
      <c r="K98" s="3" t="s">
        <v>75</v>
      </c>
      <c r="L98" s="3" t="s">
        <v>36</v>
      </c>
      <c r="M98" s="3" t="s">
        <v>742</v>
      </c>
      <c r="S98" s="3" t="s">
        <v>619</v>
      </c>
      <c r="U98" s="3" t="s">
        <v>775</v>
      </c>
      <c r="V98" s="3" t="s">
        <v>776</v>
      </c>
      <c r="W98" s="3" t="s">
        <v>777</v>
      </c>
      <c r="X98" s="3" t="s">
        <v>778</v>
      </c>
      <c r="Y98" s="3" t="s">
        <v>779</v>
      </c>
      <c r="Z98" s="3" t="s">
        <v>720</v>
      </c>
      <c r="AA98" s="3" t="s">
        <v>780</v>
      </c>
    </row>
    <row r="99" spans="1:27" x14ac:dyDescent="0.2">
      <c r="A99" s="3">
        <v>98</v>
      </c>
      <c r="B99" s="3" t="s">
        <v>781</v>
      </c>
      <c r="C99" s="3" t="s">
        <v>782</v>
      </c>
      <c r="D99" s="3">
        <v>0</v>
      </c>
      <c r="E99" s="3">
        <v>0</v>
      </c>
      <c r="F99" s="3">
        <v>1</v>
      </c>
      <c r="G99" s="3">
        <v>0</v>
      </c>
      <c r="H99" s="3">
        <v>1</v>
      </c>
      <c r="I99" s="2">
        <v>0</v>
      </c>
      <c r="J99" s="3" t="s">
        <v>716</v>
      </c>
      <c r="K99" s="3" t="s">
        <v>75</v>
      </c>
      <c r="L99" s="3" t="s">
        <v>36</v>
      </c>
      <c r="M99" s="3" t="s">
        <v>742</v>
      </c>
      <c r="S99" s="3" t="s">
        <v>619</v>
      </c>
      <c r="U99" s="3" t="s">
        <v>783</v>
      </c>
      <c r="V99" s="3" t="s">
        <v>784</v>
      </c>
      <c r="W99" s="3" t="s">
        <v>785</v>
      </c>
      <c r="X99" s="3" t="s">
        <v>786</v>
      </c>
      <c r="Y99" s="3" t="s">
        <v>787</v>
      </c>
      <c r="Z99" s="3" t="s">
        <v>720</v>
      </c>
      <c r="AA99" s="3" t="s">
        <v>788</v>
      </c>
    </row>
    <row r="100" spans="1:27" x14ac:dyDescent="0.2">
      <c r="A100" s="3">
        <v>99</v>
      </c>
      <c r="B100" s="3" t="s">
        <v>789</v>
      </c>
      <c r="C100" s="3" t="s">
        <v>790</v>
      </c>
      <c r="D100" s="3">
        <v>0</v>
      </c>
      <c r="E100" s="3">
        <v>0</v>
      </c>
      <c r="F100" s="3">
        <v>1</v>
      </c>
      <c r="G100" s="3">
        <v>0</v>
      </c>
      <c r="H100" s="3">
        <v>1</v>
      </c>
      <c r="I100" s="2">
        <v>0</v>
      </c>
      <c r="J100" s="3" t="s">
        <v>716</v>
      </c>
      <c r="K100" s="3" t="s">
        <v>75</v>
      </c>
      <c r="L100" s="3" t="s">
        <v>36</v>
      </c>
      <c r="M100" s="3" t="s">
        <v>742</v>
      </c>
      <c r="S100" s="3" t="s">
        <v>619</v>
      </c>
      <c r="U100" s="3" t="s">
        <v>791</v>
      </c>
      <c r="V100" s="3" t="s">
        <v>792</v>
      </c>
      <c r="W100" s="3" t="s">
        <v>793</v>
      </c>
      <c r="X100" s="3" t="s">
        <v>794</v>
      </c>
      <c r="Y100" s="3" t="s">
        <v>795</v>
      </c>
      <c r="Z100" s="3" t="s">
        <v>720</v>
      </c>
      <c r="AA100" s="3" t="s">
        <v>796</v>
      </c>
    </row>
    <row r="101" spans="1:27" x14ac:dyDescent="0.2">
      <c r="A101" s="3">
        <v>100</v>
      </c>
      <c r="B101" s="3" t="s">
        <v>797</v>
      </c>
      <c r="C101" s="3" t="s">
        <v>798</v>
      </c>
      <c r="D101" s="3">
        <v>0</v>
      </c>
      <c r="E101" s="3">
        <v>0</v>
      </c>
      <c r="F101" s="3">
        <v>1</v>
      </c>
      <c r="G101" s="3">
        <v>0</v>
      </c>
      <c r="H101" s="3">
        <v>1</v>
      </c>
      <c r="I101" s="2">
        <v>0</v>
      </c>
      <c r="J101" s="3" t="s">
        <v>716</v>
      </c>
      <c r="K101" s="3" t="s">
        <v>75</v>
      </c>
      <c r="L101" s="3" t="s">
        <v>36</v>
      </c>
      <c r="M101" s="3" t="s">
        <v>799</v>
      </c>
      <c r="S101" s="3" t="s">
        <v>619</v>
      </c>
      <c r="U101" s="3" t="s">
        <v>800</v>
      </c>
      <c r="V101" s="3" t="s">
        <v>801</v>
      </c>
      <c r="W101" s="3" t="s">
        <v>802</v>
      </c>
      <c r="X101" s="3" t="s">
        <v>803</v>
      </c>
      <c r="Y101" s="3" t="s">
        <v>804</v>
      </c>
      <c r="Z101" s="3" t="s">
        <v>720</v>
      </c>
      <c r="AA101" s="3" t="s">
        <v>805</v>
      </c>
    </row>
    <row r="102" spans="1:27" x14ac:dyDescent="0.2">
      <c r="A102" s="3">
        <v>101</v>
      </c>
      <c r="B102" s="3" t="s">
        <v>806</v>
      </c>
      <c r="C102" s="3" t="s">
        <v>807</v>
      </c>
      <c r="D102" s="3">
        <v>0</v>
      </c>
      <c r="E102" s="3">
        <v>0</v>
      </c>
      <c r="F102" s="3">
        <v>1</v>
      </c>
      <c r="G102" s="3">
        <v>0</v>
      </c>
      <c r="H102" s="3">
        <v>1</v>
      </c>
      <c r="I102" s="2">
        <v>0</v>
      </c>
      <c r="J102" s="3" t="s">
        <v>716</v>
      </c>
      <c r="K102" s="3" t="s">
        <v>75</v>
      </c>
      <c r="L102" s="3" t="s">
        <v>36</v>
      </c>
      <c r="M102" s="3" t="s">
        <v>799</v>
      </c>
      <c r="S102" s="3" t="s">
        <v>619</v>
      </c>
      <c r="U102" s="3" t="s">
        <v>808</v>
      </c>
      <c r="V102" s="3" t="s">
        <v>809</v>
      </c>
      <c r="W102" s="3" t="s">
        <v>810</v>
      </c>
      <c r="X102" s="3" t="s">
        <v>811</v>
      </c>
      <c r="Y102" s="3" t="s">
        <v>812</v>
      </c>
      <c r="Z102" s="3" t="s">
        <v>720</v>
      </c>
      <c r="AA102" s="3" t="s">
        <v>813</v>
      </c>
    </row>
    <row r="103" spans="1:27" x14ac:dyDescent="0.2">
      <c r="A103" s="3">
        <v>102</v>
      </c>
      <c r="B103" s="3" t="s">
        <v>814</v>
      </c>
      <c r="C103" s="3" t="s">
        <v>815</v>
      </c>
      <c r="D103" s="3">
        <v>0</v>
      </c>
      <c r="E103" s="3">
        <v>0</v>
      </c>
      <c r="F103" s="3">
        <v>1</v>
      </c>
      <c r="G103" s="3">
        <v>0</v>
      </c>
      <c r="H103" s="3">
        <v>1</v>
      </c>
      <c r="I103" s="2">
        <v>0</v>
      </c>
      <c r="J103" s="3" t="s">
        <v>716</v>
      </c>
      <c r="K103" s="3" t="s">
        <v>75</v>
      </c>
      <c r="L103" s="3" t="s">
        <v>36</v>
      </c>
      <c r="M103" s="3" t="s">
        <v>799</v>
      </c>
      <c r="S103" s="3" t="s">
        <v>619</v>
      </c>
      <c r="U103" s="3" t="s">
        <v>816</v>
      </c>
      <c r="V103" s="3" t="s">
        <v>817</v>
      </c>
      <c r="W103" s="3" t="s">
        <v>818</v>
      </c>
      <c r="X103" s="3" t="s">
        <v>819</v>
      </c>
      <c r="Y103" s="3" t="s">
        <v>820</v>
      </c>
      <c r="Z103" s="3" t="s">
        <v>720</v>
      </c>
      <c r="AA103" s="3" t="s">
        <v>821</v>
      </c>
    </row>
    <row r="104" spans="1:27" x14ac:dyDescent="0.2">
      <c r="A104" s="3">
        <v>103</v>
      </c>
      <c r="B104" s="3" t="s">
        <v>822</v>
      </c>
      <c r="C104" s="3" t="s">
        <v>823</v>
      </c>
      <c r="D104" s="3">
        <v>0</v>
      </c>
      <c r="E104" s="3">
        <v>0</v>
      </c>
      <c r="F104" s="3">
        <v>1</v>
      </c>
      <c r="G104" s="3">
        <v>0</v>
      </c>
      <c r="H104" s="3">
        <v>1</v>
      </c>
      <c r="I104" s="2">
        <v>0</v>
      </c>
      <c r="J104" s="3" t="s">
        <v>716</v>
      </c>
      <c r="K104" s="3" t="s">
        <v>75</v>
      </c>
      <c r="L104" s="3" t="s">
        <v>36</v>
      </c>
      <c r="M104" s="3" t="s">
        <v>799</v>
      </c>
      <c r="S104" s="3" t="s">
        <v>619</v>
      </c>
      <c r="U104" s="3" t="s">
        <v>824</v>
      </c>
      <c r="V104" s="3" t="s">
        <v>825</v>
      </c>
      <c r="W104" s="3" t="s">
        <v>826</v>
      </c>
      <c r="X104" s="3" t="s">
        <v>827</v>
      </c>
      <c r="Y104" s="3" t="s">
        <v>828</v>
      </c>
      <c r="Z104" s="3" t="s">
        <v>720</v>
      </c>
      <c r="AA104" s="3" t="s">
        <v>829</v>
      </c>
    </row>
    <row r="105" spans="1:27" x14ac:dyDescent="0.2">
      <c r="A105" s="3">
        <v>104</v>
      </c>
      <c r="B105" s="3" t="s">
        <v>830</v>
      </c>
      <c r="C105" s="3" t="s">
        <v>831</v>
      </c>
      <c r="D105" s="3">
        <v>0</v>
      </c>
      <c r="E105" s="3">
        <v>0</v>
      </c>
      <c r="F105" s="3">
        <v>1</v>
      </c>
      <c r="G105" s="3">
        <v>0</v>
      </c>
      <c r="H105" s="3">
        <v>1</v>
      </c>
      <c r="I105" s="2">
        <v>0</v>
      </c>
      <c r="J105" s="3" t="s">
        <v>716</v>
      </c>
      <c r="K105" s="3" t="s">
        <v>75</v>
      </c>
      <c r="L105" s="3" t="s">
        <v>36</v>
      </c>
      <c r="M105" s="3" t="s">
        <v>799</v>
      </c>
      <c r="S105" s="3" t="s">
        <v>619</v>
      </c>
      <c r="U105" s="3" t="s">
        <v>832</v>
      </c>
      <c r="V105" s="3" t="s">
        <v>833</v>
      </c>
      <c r="W105" s="3" t="s">
        <v>834</v>
      </c>
      <c r="X105" s="3" t="s">
        <v>835</v>
      </c>
      <c r="Y105" s="3" t="s">
        <v>836</v>
      </c>
      <c r="Z105" s="3" t="s">
        <v>720</v>
      </c>
      <c r="AA105" s="3" t="s">
        <v>837</v>
      </c>
    </row>
    <row r="106" spans="1:27" x14ac:dyDescent="0.2">
      <c r="A106" s="3">
        <v>105</v>
      </c>
      <c r="B106" s="3" t="s">
        <v>838</v>
      </c>
      <c r="C106" s="3" t="s">
        <v>839</v>
      </c>
      <c r="D106" s="3">
        <v>0</v>
      </c>
      <c r="E106" s="3">
        <v>0</v>
      </c>
      <c r="F106" s="3">
        <v>1</v>
      </c>
      <c r="G106" s="3">
        <v>0</v>
      </c>
      <c r="H106" s="3">
        <v>1</v>
      </c>
      <c r="I106" s="2">
        <v>0</v>
      </c>
      <c r="J106" s="3" t="s">
        <v>716</v>
      </c>
      <c r="K106" s="3" t="s">
        <v>75</v>
      </c>
      <c r="L106" s="3" t="s">
        <v>36</v>
      </c>
      <c r="M106" s="3" t="s">
        <v>724</v>
      </c>
      <c r="S106" s="3" t="s">
        <v>619</v>
      </c>
      <c r="U106" s="3" t="s">
        <v>840</v>
      </c>
      <c r="V106" s="3" t="s">
        <v>841</v>
      </c>
      <c r="W106" s="3" t="s">
        <v>842</v>
      </c>
      <c r="X106" s="3" t="s">
        <v>843</v>
      </c>
      <c r="Y106" s="3" t="s">
        <v>844</v>
      </c>
      <c r="Z106" s="3" t="s">
        <v>720</v>
      </c>
      <c r="AA106" s="3" t="s">
        <v>845</v>
      </c>
    </row>
    <row r="107" spans="1:27" x14ac:dyDescent="0.2">
      <c r="A107" s="3">
        <v>106</v>
      </c>
      <c r="B107" s="3" t="s">
        <v>846</v>
      </c>
      <c r="C107" s="3" t="s">
        <v>847</v>
      </c>
      <c r="D107" s="3">
        <v>0</v>
      </c>
      <c r="E107" s="3">
        <v>0</v>
      </c>
      <c r="F107" s="3">
        <v>1</v>
      </c>
      <c r="G107" s="3">
        <v>0</v>
      </c>
      <c r="H107" s="3">
        <v>1</v>
      </c>
      <c r="I107" s="2">
        <v>0</v>
      </c>
      <c r="J107" s="3" t="s">
        <v>716</v>
      </c>
      <c r="K107" s="3" t="s">
        <v>75</v>
      </c>
      <c r="L107" s="3" t="s">
        <v>36</v>
      </c>
      <c r="M107" s="3" t="s">
        <v>724</v>
      </c>
      <c r="S107" s="3" t="s">
        <v>619</v>
      </c>
      <c r="U107" s="3" t="s">
        <v>848</v>
      </c>
      <c r="V107" s="3" t="s">
        <v>849</v>
      </c>
      <c r="W107" s="3" t="s">
        <v>850</v>
      </c>
      <c r="X107" s="3" t="s">
        <v>851</v>
      </c>
      <c r="Y107" s="3" t="s">
        <v>852</v>
      </c>
      <c r="Z107" s="3" t="s">
        <v>720</v>
      </c>
      <c r="AA107" s="3" t="s">
        <v>853</v>
      </c>
    </row>
    <row r="108" spans="1:27" x14ac:dyDescent="0.2">
      <c r="A108" s="3">
        <v>107</v>
      </c>
      <c r="B108" s="3" t="s">
        <v>854</v>
      </c>
      <c r="C108" s="3" t="s">
        <v>855</v>
      </c>
      <c r="D108" s="3">
        <v>0</v>
      </c>
      <c r="E108" s="3">
        <v>0</v>
      </c>
      <c r="F108" s="3">
        <v>1</v>
      </c>
      <c r="G108" s="3">
        <v>0</v>
      </c>
      <c r="H108" s="3">
        <v>1</v>
      </c>
      <c r="I108" s="2">
        <v>0</v>
      </c>
      <c r="J108" s="3" t="s">
        <v>716</v>
      </c>
      <c r="K108" s="3" t="s">
        <v>75</v>
      </c>
      <c r="L108" s="3" t="s">
        <v>36</v>
      </c>
      <c r="M108" s="3" t="s">
        <v>724</v>
      </c>
      <c r="S108" s="3" t="s">
        <v>619</v>
      </c>
      <c r="U108" s="3" t="s">
        <v>856</v>
      </c>
      <c r="V108" s="3" t="s">
        <v>857</v>
      </c>
      <c r="W108" s="3" t="s">
        <v>858</v>
      </c>
      <c r="X108" s="3" t="s">
        <v>859</v>
      </c>
      <c r="Y108" s="3" t="s">
        <v>860</v>
      </c>
      <c r="Z108" s="3" t="s">
        <v>720</v>
      </c>
      <c r="AA108" s="3" t="s">
        <v>861</v>
      </c>
    </row>
    <row r="109" spans="1:27" x14ac:dyDescent="0.2">
      <c r="A109" s="3">
        <v>108</v>
      </c>
      <c r="B109" s="3" t="s">
        <v>862</v>
      </c>
      <c r="C109" s="3" t="s">
        <v>863</v>
      </c>
      <c r="D109" s="3">
        <v>0</v>
      </c>
      <c r="E109" s="3">
        <v>0</v>
      </c>
      <c r="F109" s="3">
        <v>1</v>
      </c>
      <c r="G109" s="3">
        <v>0</v>
      </c>
      <c r="H109" s="3">
        <v>1</v>
      </c>
      <c r="I109" s="2">
        <v>0</v>
      </c>
      <c r="J109" s="3" t="s">
        <v>716</v>
      </c>
      <c r="K109" s="3" t="s">
        <v>75</v>
      </c>
      <c r="L109" s="3" t="s">
        <v>36</v>
      </c>
      <c r="M109" s="3" t="s">
        <v>724</v>
      </c>
      <c r="S109" s="3" t="s">
        <v>619</v>
      </c>
      <c r="U109" s="3" t="s">
        <v>864</v>
      </c>
      <c r="V109" s="3" t="s">
        <v>865</v>
      </c>
      <c r="W109" s="3" t="s">
        <v>866</v>
      </c>
      <c r="X109" s="3" t="s">
        <v>867</v>
      </c>
      <c r="Y109" s="3" t="s">
        <v>868</v>
      </c>
      <c r="Z109" s="3" t="s">
        <v>720</v>
      </c>
      <c r="AA109" s="3" t="s">
        <v>869</v>
      </c>
    </row>
    <row r="110" spans="1:27" x14ac:dyDescent="0.2">
      <c r="A110" s="3">
        <v>109</v>
      </c>
      <c r="B110" s="3" t="s">
        <v>870</v>
      </c>
      <c r="C110" s="3" t="s">
        <v>871</v>
      </c>
      <c r="D110" s="3">
        <v>0</v>
      </c>
      <c r="E110" s="3">
        <v>0</v>
      </c>
      <c r="F110" s="3">
        <v>1</v>
      </c>
      <c r="G110" s="3">
        <v>0</v>
      </c>
      <c r="H110" s="3">
        <v>1</v>
      </c>
      <c r="I110" s="2">
        <v>0</v>
      </c>
      <c r="J110" s="3" t="s">
        <v>716</v>
      </c>
      <c r="K110" s="3" t="s">
        <v>75</v>
      </c>
      <c r="L110" s="3" t="s">
        <v>36</v>
      </c>
      <c r="M110" s="3" t="s">
        <v>724</v>
      </c>
      <c r="S110" s="3" t="s">
        <v>619</v>
      </c>
      <c r="U110" s="3" t="s">
        <v>872</v>
      </c>
      <c r="V110" s="3" t="s">
        <v>873</v>
      </c>
      <c r="W110" s="3" t="s">
        <v>874</v>
      </c>
      <c r="X110" s="3" t="s">
        <v>875</v>
      </c>
      <c r="Y110" s="3" t="s">
        <v>876</v>
      </c>
      <c r="Z110" s="3" t="s">
        <v>720</v>
      </c>
      <c r="AA110" s="3" t="s">
        <v>877</v>
      </c>
    </row>
    <row r="111" spans="1:27" x14ac:dyDescent="0.2">
      <c r="A111" s="3">
        <v>110</v>
      </c>
      <c r="B111" s="3" t="s">
        <v>878</v>
      </c>
      <c r="C111" s="3" t="s">
        <v>879</v>
      </c>
      <c r="D111" s="3">
        <v>0</v>
      </c>
      <c r="E111" s="3">
        <v>0</v>
      </c>
      <c r="F111" s="3">
        <v>1</v>
      </c>
      <c r="G111" s="3">
        <v>0</v>
      </c>
      <c r="H111" s="3">
        <v>1</v>
      </c>
      <c r="I111" s="2">
        <v>0</v>
      </c>
      <c r="J111" s="3" t="s">
        <v>716</v>
      </c>
      <c r="K111" s="3" t="s">
        <v>75</v>
      </c>
      <c r="L111" s="3" t="s">
        <v>36</v>
      </c>
      <c r="M111" s="3" t="s">
        <v>724</v>
      </c>
      <c r="S111" s="3" t="s">
        <v>619</v>
      </c>
      <c r="U111" s="3" t="s">
        <v>880</v>
      </c>
      <c r="V111" s="3" t="s">
        <v>881</v>
      </c>
      <c r="W111" s="3" t="s">
        <v>882</v>
      </c>
      <c r="X111" s="3" t="s">
        <v>883</v>
      </c>
      <c r="Y111" s="3" t="s">
        <v>884</v>
      </c>
      <c r="Z111" s="3" t="s">
        <v>720</v>
      </c>
      <c r="AA111" s="3" t="s">
        <v>885</v>
      </c>
    </row>
    <row r="112" spans="1:27" x14ac:dyDescent="0.2">
      <c r="A112" s="3">
        <v>111</v>
      </c>
      <c r="B112" s="3" t="s">
        <v>886</v>
      </c>
      <c r="C112" s="3" t="s">
        <v>887</v>
      </c>
      <c r="D112" s="3">
        <v>0</v>
      </c>
      <c r="E112" s="3">
        <v>0</v>
      </c>
      <c r="F112" s="3">
        <v>1</v>
      </c>
      <c r="G112" s="3">
        <v>0</v>
      </c>
      <c r="H112" s="3">
        <v>1</v>
      </c>
      <c r="I112" s="2">
        <v>0</v>
      </c>
      <c r="J112" s="3" t="s">
        <v>716</v>
      </c>
      <c r="K112" s="3" t="s">
        <v>75</v>
      </c>
      <c r="L112" s="3" t="s">
        <v>36</v>
      </c>
      <c r="M112" s="3" t="s">
        <v>724</v>
      </c>
      <c r="S112" s="3" t="s">
        <v>619</v>
      </c>
      <c r="U112" s="3" t="s">
        <v>888</v>
      </c>
      <c r="V112" s="3" t="s">
        <v>889</v>
      </c>
      <c r="W112" s="3" t="s">
        <v>890</v>
      </c>
      <c r="X112" s="3" t="s">
        <v>891</v>
      </c>
      <c r="Y112" s="3" t="s">
        <v>892</v>
      </c>
      <c r="Z112" s="3" t="s">
        <v>720</v>
      </c>
      <c r="AA112" s="3" t="s">
        <v>893</v>
      </c>
    </row>
    <row r="113" spans="1:27" x14ac:dyDescent="0.2">
      <c r="A113" s="3">
        <v>112</v>
      </c>
      <c r="B113" s="3" t="s">
        <v>894</v>
      </c>
      <c r="C113" s="3" t="s">
        <v>895</v>
      </c>
      <c r="D113" s="3">
        <v>0</v>
      </c>
      <c r="E113" s="3">
        <v>0</v>
      </c>
      <c r="F113" s="3">
        <v>1</v>
      </c>
      <c r="G113" s="3">
        <v>0</v>
      </c>
      <c r="H113" s="3">
        <v>1</v>
      </c>
      <c r="I113" s="2">
        <v>0</v>
      </c>
      <c r="J113" s="3" t="s">
        <v>716</v>
      </c>
      <c r="K113" s="3" t="s">
        <v>75</v>
      </c>
      <c r="L113" s="3" t="s">
        <v>36</v>
      </c>
      <c r="M113" s="3" t="s">
        <v>724</v>
      </c>
      <c r="S113" s="3" t="s">
        <v>619</v>
      </c>
      <c r="U113" s="3" t="s">
        <v>896</v>
      </c>
      <c r="V113" s="3" t="s">
        <v>897</v>
      </c>
      <c r="W113" s="3" t="s">
        <v>898</v>
      </c>
      <c r="X113" s="3" t="s">
        <v>899</v>
      </c>
      <c r="Y113" s="3" t="s">
        <v>900</v>
      </c>
      <c r="Z113" s="3" t="s">
        <v>720</v>
      </c>
      <c r="AA113" s="3" t="s">
        <v>901</v>
      </c>
    </row>
    <row r="114" spans="1:27" x14ac:dyDescent="0.2">
      <c r="A114" s="3">
        <v>113</v>
      </c>
      <c r="B114" s="3" t="s">
        <v>902</v>
      </c>
      <c r="C114" s="3" t="s">
        <v>903</v>
      </c>
      <c r="D114" s="3">
        <v>0</v>
      </c>
      <c r="E114" s="3">
        <v>0</v>
      </c>
      <c r="F114" s="3">
        <v>1</v>
      </c>
      <c r="G114" s="3">
        <v>0</v>
      </c>
      <c r="H114" s="3">
        <v>1</v>
      </c>
      <c r="I114" s="2">
        <v>0</v>
      </c>
      <c r="J114" s="3" t="s">
        <v>716</v>
      </c>
      <c r="K114" s="3" t="s">
        <v>75</v>
      </c>
      <c r="L114" s="3" t="s">
        <v>36</v>
      </c>
      <c r="M114" s="3" t="s">
        <v>724</v>
      </c>
      <c r="S114" s="3" t="s">
        <v>619</v>
      </c>
      <c r="U114" s="3" t="s">
        <v>904</v>
      </c>
      <c r="V114" s="3" t="s">
        <v>905</v>
      </c>
      <c r="W114" s="3" t="s">
        <v>906</v>
      </c>
      <c r="X114" s="3" t="s">
        <v>907</v>
      </c>
      <c r="Y114" s="3" t="s">
        <v>908</v>
      </c>
      <c r="Z114" s="3" t="s">
        <v>720</v>
      </c>
      <c r="AA114" s="3" t="s">
        <v>909</v>
      </c>
    </row>
    <row r="115" spans="1:27" x14ac:dyDescent="0.2">
      <c r="A115" s="3">
        <v>114</v>
      </c>
      <c r="B115" s="3" t="s">
        <v>910</v>
      </c>
      <c r="C115" s="3" t="s">
        <v>732</v>
      </c>
      <c r="D115" s="3">
        <v>0</v>
      </c>
      <c r="E115" s="3">
        <v>0</v>
      </c>
      <c r="F115" s="3">
        <v>1</v>
      </c>
      <c r="G115" s="3">
        <v>0</v>
      </c>
      <c r="H115" s="3">
        <v>1</v>
      </c>
      <c r="I115" s="2">
        <v>0</v>
      </c>
      <c r="J115" s="3" t="s">
        <v>716</v>
      </c>
      <c r="K115" s="3" t="s">
        <v>75</v>
      </c>
      <c r="L115" s="3" t="s">
        <v>36</v>
      </c>
      <c r="M115" s="3" t="s">
        <v>724</v>
      </c>
      <c r="S115" s="3" t="s">
        <v>619</v>
      </c>
      <c r="U115" s="3" t="s">
        <v>911</v>
      </c>
      <c r="V115" s="3" t="s">
        <v>912</v>
      </c>
      <c r="W115" s="3" t="s">
        <v>913</v>
      </c>
      <c r="X115" s="3" t="s">
        <v>914</v>
      </c>
      <c r="Y115" s="3" t="s">
        <v>915</v>
      </c>
      <c r="Z115" s="3" t="s">
        <v>720</v>
      </c>
      <c r="AA115" s="3" t="s">
        <v>916</v>
      </c>
    </row>
    <row r="116" spans="1:27" x14ac:dyDescent="0.2">
      <c r="A116" s="3">
        <v>115</v>
      </c>
      <c r="B116" s="3" t="s">
        <v>917</v>
      </c>
      <c r="C116" s="3" t="s">
        <v>918</v>
      </c>
      <c r="D116" s="3">
        <v>0</v>
      </c>
      <c r="E116" s="3">
        <v>0</v>
      </c>
      <c r="F116" s="3">
        <v>1</v>
      </c>
      <c r="G116" s="3">
        <v>0</v>
      </c>
      <c r="H116" s="3">
        <v>1</v>
      </c>
      <c r="I116" s="2">
        <v>0</v>
      </c>
      <c r="J116" s="3" t="s">
        <v>716</v>
      </c>
      <c r="K116" s="3" t="s">
        <v>75</v>
      </c>
      <c r="L116" s="3" t="s">
        <v>36</v>
      </c>
      <c r="M116" s="3" t="s">
        <v>724</v>
      </c>
      <c r="S116" s="3" t="s">
        <v>619</v>
      </c>
      <c r="U116" s="3" t="s">
        <v>919</v>
      </c>
      <c r="V116" s="3" t="s">
        <v>920</v>
      </c>
      <c r="W116" s="3" t="s">
        <v>921</v>
      </c>
      <c r="X116" s="3" t="s">
        <v>922</v>
      </c>
      <c r="Y116" s="3" t="s">
        <v>923</v>
      </c>
      <c r="Z116" s="3" t="s">
        <v>720</v>
      </c>
      <c r="AA116" s="3" t="s">
        <v>924</v>
      </c>
    </row>
    <row r="117" spans="1:27" x14ac:dyDescent="0.2">
      <c r="A117" s="3">
        <v>116</v>
      </c>
      <c r="B117" s="3" t="s">
        <v>925</v>
      </c>
      <c r="C117" s="3" t="s">
        <v>926</v>
      </c>
      <c r="D117" s="3">
        <v>0</v>
      </c>
      <c r="E117" s="3">
        <v>0</v>
      </c>
      <c r="F117" s="3">
        <v>1</v>
      </c>
      <c r="G117" s="3">
        <v>0</v>
      </c>
      <c r="H117" s="3">
        <v>1</v>
      </c>
      <c r="I117" s="2">
        <v>0</v>
      </c>
      <c r="J117" s="3" t="s">
        <v>716</v>
      </c>
      <c r="K117" s="3" t="s">
        <v>75</v>
      </c>
      <c r="L117" s="3" t="s">
        <v>36</v>
      </c>
      <c r="M117" s="3" t="s">
        <v>927</v>
      </c>
      <c r="S117" s="3" t="s">
        <v>619</v>
      </c>
      <c r="U117" s="3" t="s">
        <v>928</v>
      </c>
      <c r="V117" s="3" t="s">
        <v>929</v>
      </c>
      <c r="W117" s="3" t="s">
        <v>930</v>
      </c>
      <c r="X117" s="3" t="s">
        <v>931</v>
      </c>
      <c r="Y117" s="3" t="s">
        <v>932</v>
      </c>
      <c r="Z117" s="3" t="s">
        <v>720</v>
      </c>
      <c r="AA117" s="3" t="s">
        <v>933</v>
      </c>
    </row>
    <row r="118" spans="1:27" x14ac:dyDescent="0.2">
      <c r="A118" s="3">
        <v>117</v>
      </c>
      <c r="B118" s="3" t="s">
        <v>934</v>
      </c>
      <c r="C118" s="3" t="s">
        <v>935</v>
      </c>
      <c r="D118" s="3">
        <v>0</v>
      </c>
      <c r="E118" s="3">
        <v>0</v>
      </c>
      <c r="F118" s="3">
        <v>1</v>
      </c>
      <c r="G118" s="3">
        <v>0</v>
      </c>
      <c r="H118" s="3">
        <v>1</v>
      </c>
      <c r="I118" s="2">
        <v>0</v>
      </c>
      <c r="J118" s="3" t="s">
        <v>716</v>
      </c>
      <c r="K118" s="3" t="s">
        <v>75</v>
      </c>
      <c r="L118" s="3" t="s">
        <v>36</v>
      </c>
      <c r="M118" s="3" t="s">
        <v>936</v>
      </c>
      <c r="S118" s="3" t="s">
        <v>619</v>
      </c>
      <c r="U118" s="3" t="s">
        <v>937</v>
      </c>
      <c r="V118" s="3" t="s">
        <v>938</v>
      </c>
      <c r="W118" s="3" t="s">
        <v>939</v>
      </c>
      <c r="X118" s="3" t="s">
        <v>940</v>
      </c>
      <c r="Y118" s="3" t="s">
        <v>941</v>
      </c>
      <c r="Z118" s="3" t="s">
        <v>720</v>
      </c>
      <c r="AA118" s="3" t="s">
        <v>942</v>
      </c>
    </row>
    <row r="119" spans="1:27" x14ac:dyDescent="0.2">
      <c r="A119" s="3">
        <v>118</v>
      </c>
      <c r="B119" s="3" t="s">
        <v>943</v>
      </c>
      <c r="C119" s="3" t="s">
        <v>944</v>
      </c>
      <c r="D119" s="3">
        <v>0</v>
      </c>
      <c r="E119" s="3">
        <v>0</v>
      </c>
      <c r="F119" s="3">
        <v>1</v>
      </c>
      <c r="G119" s="3">
        <v>0</v>
      </c>
      <c r="H119" s="3">
        <v>1</v>
      </c>
      <c r="I119" s="2">
        <v>0</v>
      </c>
      <c r="J119" s="3" t="s">
        <v>716</v>
      </c>
      <c r="K119" s="3" t="s">
        <v>137</v>
      </c>
      <c r="L119" s="3" t="s">
        <v>29</v>
      </c>
      <c r="U119" s="3" t="s">
        <v>945</v>
      </c>
      <c r="X119" s="3" t="s">
        <v>946</v>
      </c>
      <c r="Y119" s="3" t="s">
        <v>947</v>
      </c>
      <c r="Z119" s="3" t="s">
        <v>720</v>
      </c>
      <c r="AA119" s="3" t="s">
        <v>948</v>
      </c>
    </row>
    <row r="120" spans="1:27" x14ac:dyDescent="0.2">
      <c r="A120" s="3">
        <v>119</v>
      </c>
      <c r="B120" s="3" t="s">
        <v>949</v>
      </c>
      <c r="C120" s="3" t="s">
        <v>950</v>
      </c>
      <c r="D120" s="3">
        <v>1</v>
      </c>
      <c r="E120" s="3">
        <v>0</v>
      </c>
      <c r="F120" s="3">
        <v>1</v>
      </c>
      <c r="G120" s="3">
        <v>0</v>
      </c>
      <c r="H120" s="3">
        <v>1</v>
      </c>
      <c r="I120" s="2">
        <v>0</v>
      </c>
      <c r="J120" s="3" t="s">
        <v>716</v>
      </c>
      <c r="K120" s="3" t="s">
        <v>28</v>
      </c>
      <c r="L120" s="3" t="s">
        <v>66</v>
      </c>
      <c r="T120" s="3" t="s">
        <v>951</v>
      </c>
      <c r="U120" s="3" t="s">
        <v>952</v>
      </c>
      <c r="X120" s="3" t="s">
        <v>953</v>
      </c>
      <c r="Y120" s="3" t="s">
        <v>954</v>
      </c>
      <c r="Z120" s="3" t="s">
        <v>720</v>
      </c>
      <c r="AA120" s="3" t="s">
        <v>955</v>
      </c>
    </row>
    <row r="121" spans="1:27" x14ac:dyDescent="0.2">
      <c r="A121" s="3">
        <v>120</v>
      </c>
      <c r="B121" s="3" t="s">
        <v>956</v>
      </c>
      <c r="C121" s="3" t="s">
        <v>957</v>
      </c>
      <c r="D121" s="3">
        <v>1</v>
      </c>
      <c r="E121" s="3">
        <v>0</v>
      </c>
      <c r="F121" s="3">
        <v>1</v>
      </c>
      <c r="G121" s="3">
        <v>0</v>
      </c>
      <c r="H121" s="3">
        <v>1</v>
      </c>
      <c r="I121" s="2">
        <v>0</v>
      </c>
      <c r="J121" s="3" t="s">
        <v>716</v>
      </c>
      <c r="K121" s="3" t="s">
        <v>28</v>
      </c>
      <c r="L121" s="3" t="s">
        <v>66</v>
      </c>
      <c r="T121" s="3" t="s">
        <v>958</v>
      </c>
      <c r="U121" s="3" t="s">
        <v>959</v>
      </c>
      <c r="X121" s="3" t="s">
        <v>960</v>
      </c>
      <c r="Y121" s="3" t="s">
        <v>961</v>
      </c>
      <c r="Z121" s="3" t="s">
        <v>720</v>
      </c>
      <c r="AA121" s="3" t="s">
        <v>962</v>
      </c>
    </row>
    <row r="122" spans="1:27" x14ac:dyDescent="0.2">
      <c r="A122" s="3">
        <v>121</v>
      </c>
      <c r="B122" s="3" t="s">
        <v>963</v>
      </c>
      <c r="C122" s="3" t="s">
        <v>964</v>
      </c>
      <c r="D122" s="3">
        <v>1</v>
      </c>
      <c r="E122" s="3">
        <v>0</v>
      </c>
      <c r="F122" s="3">
        <v>1</v>
      </c>
      <c r="G122" s="3">
        <v>0</v>
      </c>
      <c r="H122" s="3">
        <v>1</v>
      </c>
      <c r="I122" s="2">
        <v>0</v>
      </c>
      <c r="J122" s="3" t="s">
        <v>716</v>
      </c>
      <c r="K122" s="3" t="s">
        <v>28</v>
      </c>
      <c r="L122" s="3" t="s">
        <v>66</v>
      </c>
      <c r="T122" s="3" t="s">
        <v>965</v>
      </c>
      <c r="U122" s="3" t="s">
        <v>966</v>
      </c>
      <c r="X122" s="3" t="s">
        <v>967</v>
      </c>
      <c r="Y122" s="3" t="s">
        <v>968</v>
      </c>
      <c r="Z122" s="3" t="s">
        <v>720</v>
      </c>
      <c r="AA122" s="3" t="s">
        <v>969</v>
      </c>
    </row>
    <row r="123" spans="1:27" x14ac:dyDescent="0.2">
      <c r="A123" s="3">
        <v>122</v>
      </c>
      <c r="B123" s="3" t="s">
        <v>970</v>
      </c>
      <c r="C123" s="3" t="s">
        <v>971</v>
      </c>
      <c r="D123" s="3">
        <v>1</v>
      </c>
      <c r="E123" s="3">
        <v>0</v>
      </c>
      <c r="F123" s="3">
        <v>1</v>
      </c>
      <c r="G123" s="3">
        <v>0</v>
      </c>
      <c r="H123" s="3">
        <v>1</v>
      </c>
      <c r="I123" s="2">
        <v>0</v>
      </c>
      <c r="J123" s="3" t="s">
        <v>716</v>
      </c>
      <c r="K123" s="3" t="s">
        <v>28</v>
      </c>
      <c r="L123" s="3" t="s">
        <v>66</v>
      </c>
      <c r="T123" s="3" t="s">
        <v>972</v>
      </c>
      <c r="U123" s="3" t="s">
        <v>973</v>
      </c>
      <c r="X123" s="3" t="s">
        <v>974</v>
      </c>
      <c r="Y123" s="3" t="s">
        <v>975</v>
      </c>
      <c r="Z123" s="3" t="s">
        <v>720</v>
      </c>
      <c r="AA123" s="3" t="s">
        <v>976</v>
      </c>
    </row>
    <row r="124" spans="1:27" x14ac:dyDescent="0.2">
      <c r="A124" s="3">
        <v>123</v>
      </c>
      <c r="B124" s="3" t="s">
        <v>977</v>
      </c>
      <c r="C124" s="3" t="s">
        <v>978</v>
      </c>
      <c r="D124" s="3">
        <v>1</v>
      </c>
      <c r="E124" s="3">
        <v>0</v>
      </c>
      <c r="F124" s="3">
        <v>1</v>
      </c>
      <c r="G124" s="3">
        <v>0</v>
      </c>
      <c r="H124" s="3">
        <v>1</v>
      </c>
      <c r="I124" s="2">
        <v>0</v>
      </c>
      <c r="J124" s="3" t="s">
        <v>716</v>
      </c>
      <c r="K124" s="3" t="s">
        <v>28</v>
      </c>
      <c r="L124" s="3" t="s">
        <v>66</v>
      </c>
      <c r="T124" s="3" t="s">
        <v>979</v>
      </c>
      <c r="U124" s="3" t="s">
        <v>980</v>
      </c>
      <c r="X124" s="3" t="s">
        <v>981</v>
      </c>
      <c r="Y124" s="3" t="s">
        <v>982</v>
      </c>
      <c r="Z124" s="3" t="s">
        <v>720</v>
      </c>
      <c r="AA124" s="3" t="s">
        <v>983</v>
      </c>
    </row>
    <row r="125" spans="1:27" x14ac:dyDescent="0.2">
      <c r="A125" s="3">
        <v>124</v>
      </c>
      <c r="B125" s="3" t="s">
        <v>984</v>
      </c>
      <c r="C125" s="3" t="s">
        <v>985</v>
      </c>
      <c r="D125" s="3">
        <v>1</v>
      </c>
      <c r="E125" s="3">
        <v>0</v>
      </c>
      <c r="F125" s="3">
        <v>1</v>
      </c>
      <c r="G125" s="3">
        <v>0</v>
      </c>
      <c r="H125" s="3">
        <v>1</v>
      </c>
      <c r="I125" s="2">
        <v>0</v>
      </c>
      <c r="J125" s="3" t="s">
        <v>716</v>
      </c>
      <c r="K125" s="3" t="s">
        <v>28</v>
      </c>
      <c r="L125" s="3" t="s">
        <v>66</v>
      </c>
      <c r="T125" s="3" t="s">
        <v>986</v>
      </c>
      <c r="U125" s="3" t="s">
        <v>987</v>
      </c>
      <c r="X125" s="3" t="s">
        <v>988</v>
      </c>
      <c r="Y125" s="3" t="s">
        <v>989</v>
      </c>
      <c r="Z125" s="3" t="s">
        <v>720</v>
      </c>
      <c r="AA125" s="3" t="s">
        <v>990</v>
      </c>
    </row>
    <row r="126" spans="1:27" x14ac:dyDescent="0.2">
      <c r="A126" s="3">
        <v>125</v>
      </c>
      <c r="B126" s="3" t="s">
        <v>991</v>
      </c>
      <c r="C126" s="3" t="s">
        <v>992</v>
      </c>
      <c r="D126" s="3">
        <v>0</v>
      </c>
      <c r="E126" s="3">
        <v>0</v>
      </c>
      <c r="F126" s="3">
        <v>1</v>
      </c>
      <c r="G126" s="3">
        <v>0</v>
      </c>
      <c r="H126" s="3">
        <v>1</v>
      </c>
      <c r="I126" s="2">
        <v>0</v>
      </c>
      <c r="J126" s="3" t="s">
        <v>716</v>
      </c>
      <c r="K126" s="3" t="s">
        <v>635</v>
      </c>
      <c r="L126" s="3" t="s">
        <v>29</v>
      </c>
      <c r="T126" s="3" t="s">
        <v>993</v>
      </c>
      <c r="U126" s="3" t="s">
        <v>994</v>
      </c>
      <c r="X126" s="3" t="s">
        <v>995</v>
      </c>
      <c r="Y126" s="3" t="s">
        <v>996</v>
      </c>
      <c r="Z126" s="3" t="s">
        <v>720</v>
      </c>
      <c r="AA126" s="3" t="s">
        <v>996</v>
      </c>
    </row>
    <row r="127" spans="1:27" x14ac:dyDescent="0.2">
      <c r="A127" s="3">
        <v>126</v>
      </c>
      <c r="B127" s="3" t="s">
        <v>997</v>
      </c>
      <c r="C127" s="3" t="s">
        <v>998</v>
      </c>
      <c r="D127" s="3">
        <v>0</v>
      </c>
      <c r="E127" s="3">
        <v>0</v>
      </c>
      <c r="F127" s="3">
        <v>1</v>
      </c>
      <c r="G127" s="3">
        <v>0</v>
      </c>
      <c r="H127" s="3">
        <v>1</v>
      </c>
      <c r="I127" s="2">
        <v>0</v>
      </c>
      <c r="J127" s="3" t="s">
        <v>716</v>
      </c>
      <c r="K127" s="3" t="s">
        <v>75</v>
      </c>
      <c r="L127" s="3" t="s">
        <v>36</v>
      </c>
      <c r="M127" s="3" t="s">
        <v>609</v>
      </c>
      <c r="U127" s="3" t="s">
        <v>999</v>
      </c>
      <c r="V127" s="3" t="s">
        <v>1000</v>
      </c>
      <c r="W127" s="3" t="s">
        <v>1001</v>
      </c>
      <c r="X127" s="3" t="s">
        <v>1002</v>
      </c>
      <c r="Y127" s="3" t="s">
        <v>614</v>
      </c>
      <c r="Z127" s="3" t="s">
        <v>720</v>
      </c>
      <c r="AA127" s="3" t="s">
        <v>1003</v>
      </c>
    </row>
    <row r="128" spans="1:27" x14ac:dyDescent="0.2">
      <c r="A128" s="3">
        <v>127</v>
      </c>
      <c r="B128" s="3" t="s">
        <v>1004</v>
      </c>
      <c r="C128" s="3" t="s">
        <v>715</v>
      </c>
      <c r="D128" s="3">
        <v>0</v>
      </c>
      <c r="E128" s="3">
        <v>0</v>
      </c>
      <c r="F128" s="3">
        <v>1</v>
      </c>
      <c r="G128" s="3">
        <v>0</v>
      </c>
      <c r="H128" s="3">
        <v>1</v>
      </c>
      <c r="I128" s="2">
        <v>0</v>
      </c>
      <c r="J128" s="3" t="s">
        <v>1005</v>
      </c>
      <c r="K128" s="3" t="s">
        <v>28</v>
      </c>
      <c r="L128" s="3" t="s">
        <v>183</v>
      </c>
      <c r="O128" s="3" t="s">
        <v>598</v>
      </c>
      <c r="U128" s="3" t="s">
        <v>1006</v>
      </c>
      <c r="X128" s="3" t="s">
        <v>1007</v>
      </c>
      <c r="Y128" s="3" t="s">
        <v>719</v>
      </c>
      <c r="Z128" s="3" t="s">
        <v>1008</v>
      </c>
      <c r="AA128" s="3" t="s">
        <v>1009</v>
      </c>
    </row>
    <row r="129" spans="1:27" x14ac:dyDescent="0.2">
      <c r="A129" s="3">
        <v>128</v>
      </c>
      <c r="B129" s="3" t="s">
        <v>1010</v>
      </c>
      <c r="C129" s="3" t="s">
        <v>1011</v>
      </c>
      <c r="D129" s="3">
        <v>0</v>
      </c>
      <c r="E129" s="3">
        <v>0</v>
      </c>
      <c r="F129" s="3">
        <v>1</v>
      </c>
      <c r="G129" s="3">
        <v>0</v>
      </c>
      <c r="H129" s="3">
        <v>1</v>
      </c>
      <c r="I129" s="2">
        <v>0</v>
      </c>
      <c r="J129" s="3" t="s">
        <v>1005</v>
      </c>
      <c r="K129" s="3" t="s">
        <v>75</v>
      </c>
      <c r="L129" s="3" t="s">
        <v>36</v>
      </c>
      <c r="M129" s="3" t="s">
        <v>1012</v>
      </c>
      <c r="S129" s="3" t="s">
        <v>619</v>
      </c>
      <c r="U129" s="3" t="s">
        <v>1013</v>
      </c>
      <c r="V129" s="3" t="s">
        <v>1014</v>
      </c>
      <c r="W129" s="3" t="s">
        <v>1015</v>
      </c>
      <c r="X129" s="3" t="s">
        <v>1016</v>
      </c>
      <c r="Y129" s="3" t="s">
        <v>1017</v>
      </c>
      <c r="Z129" s="3" t="s">
        <v>1008</v>
      </c>
      <c r="AA129" s="3" t="s">
        <v>1018</v>
      </c>
    </row>
    <row r="130" spans="1:27" x14ac:dyDescent="0.2">
      <c r="A130" s="3">
        <v>129</v>
      </c>
      <c r="B130" s="3" t="s">
        <v>1019</v>
      </c>
      <c r="C130" s="3" t="s">
        <v>1020</v>
      </c>
      <c r="D130" s="3">
        <v>0</v>
      </c>
      <c r="E130" s="3">
        <v>0</v>
      </c>
      <c r="F130" s="3">
        <v>1</v>
      </c>
      <c r="G130" s="3">
        <v>0</v>
      </c>
      <c r="H130" s="3">
        <v>1</v>
      </c>
      <c r="I130" s="2">
        <v>0</v>
      </c>
      <c r="J130" s="3" t="s">
        <v>1005</v>
      </c>
      <c r="K130" s="3" t="s">
        <v>75</v>
      </c>
      <c r="L130" s="3" t="s">
        <v>36</v>
      </c>
      <c r="M130" s="3" t="s">
        <v>1012</v>
      </c>
      <c r="S130" s="3" t="s">
        <v>619</v>
      </c>
      <c r="U130" s="3" t="s">
        <v>1021</v>
      </c>
      <c r="V130" s="3" t="s">
        <v>1022</v>
      </c>
      <c r="W130" s="3" t="s">
        <v>1023</v>
      </c>
      <c r="X130" s="3" t="s">
        <v>1024</v>
      </c>
      <c r="Y130" s="3" t="s">
        <v>1025</v>
      </c>
      <c r="Z130" s="3" t="s">
        <v>1008</v>
      </c>
      <c r="AA130" s="3" t="s">
        <v>1026</v>
      </c>
    </row>
    <row r="131" spans="1:27" x14ac:dyDescent="0.2">
      <c r="A131" s="3">
        <v>130</v>
      </c>
      <c r="B131" s="3" t="s">
        <v>1027</v>
      </c>
      <c r="C131" s="3" t="s">
        <v>1028</v>
      </c>
      <c r="D131" s="3">
        <v>0</v>
      </c>
      <c r="E131" s="3">
        <v>0</v>
      </c>
      <c r="F131" s="3">
        <v>1</v>
      </c>
      <c r="G131" s="3">
        <v>0</v>
      </c>
      <c r="H131" s="3">
        <v>1</v>
      </c>
      <c r="I131" s="2">
        <v>0</v>
      </c>
      <c r="J131" s="3" t="s">
        <v>1005</v>
      </c>
      <c r="K131" s="3" t="s">
        <v>75</v>
      </c>
      <c r="L131" s="3" t="s">
        <v>36</v>
      </c>
      <c r="M131" s="3" t="s">
        <v>1012</v>
      </c>
      <c r="S131" s="3" t="s">
        <v>619</v>
      </c>
      <c r="U131" s="3" t="s">
        <v>1029</v>
      </c>
      <c r="V131" s="3" t="s">
        <v>1030</v>
      </c>
      <c r="W131" s="3" t="s">
        <v>1031</v>
      </c>
      <c r="X131" s="3" t="s">
        <v>1032</v>
      </c>
      <c r="Y131" s="3" t="s">
        <v>1033</v>
      </c>
      <c r="Z131" s="3" t="s">
        <v>1008</v>
      </c>
      <c r="AA131" s="3" t="s">
        <v>1034</v>
      </c>
    </row>
    <row r="132" spans="1:27" x14ac:dyDescent="0.2">
      <c r="A132" s="3">
        <v>131</v>
      </c>
      <c r="B132" s="3" t="s">
        <v>1035</v>
      </c>
      <c r="C132" s="3" t="s">
        <v>1036</v>
      </c>
      <c r="D132" s="3">
        <v>0</v>
      </c>
      <c r="E132" s="3">
        <v>0</v>
      </c>
      <c r="F132" s="3">
        <v>1</v>
      </c>
      <c r="G132" s="3">
        <v>0</v>
      </c>
      <c r="H132" s="3">
        <v>1</v>
      </c>
      <c r="I132" s="2">
        <v>0</v>
      </c>
      <c r="J132" s="3" t="s">
        <v>1005</v>
      </c>
      <c r="K132" s="3" t="s">
        <v>75</v>
      </c>
      <c r="L132" s="3" t="s">
        <v>36</v>
      </c>
      <c r="M132" s="3" t="s">
        <v>1012</v>
      </c>
      <c r="S132" s="3" t="s">
        <v>619</v>
      </c>
      <c r="U132" s="3" t="s">
        <v>1037</v>
      </c>
      <c r="V132" s="3" t="s">
        <v>1038</v>
      </c>
      <c r="W132" s="3" t="s">
        <v>1039</v>
      </c>
      <c r="X132" s="3" t="s">
        <v>1040</v>
      </c>
      <c r="Y132" s="3" t="s">
        <v>1041</v>
      </c>
      <c r="Z132" s="3" t="s">
        <v>1008</v>
      </c>
      <c r="AA132" s="3" t="s">
        <v>1042</v>
      </c>
    </row>
    <row r="133" spans="1:27" x14ac:dyDescent="0.2">
      <c r="A133" s="3">
        <v>132</v>
      </c>
      <c r="B133" s="3" t="s">
        <v>1043</v>
      </c>
      <c r="C133" s="3" t="s">
        <v>1044</v>
      </c>
      <c r="D133" s="3">
        <v>0</v>
      </c>
      <c r="E133" s="3">
        <v>0</v>
      </c>
      <c r="F133" s="3">
        <v>1</v>
      </c>
      <c r="G133" s="3">
        <v>0</v>
      </c>
      <c r="H133" s="3">
        <v>1</v>
      </c>
      <c r="I133" s="2">
        <v>0</v>
      </c>
      <c r="J133" s="3" t="s">
        <v>1005</v>
      </c>
      <c r="K133" s="3" t="s">
        <v>75</v>
      </c>
      <c r="L133" s="3" t="s">
        <v>36</v>
      </c>
      <c r="M133" s="3" t="s">
        <v>1012</v>
      </c>
      <c r="S133" s="3" t="s">
        <v>619</v>
      </c>
      <c r="U133" s="3" t="s">
        <v>1045</v>
      </c>
      <c r="V133" s="3" t="s">
        <v>1046</v>
      </c>
      <c r="W133" s="3" t="s">
        <v>1047</v>
      </c>
      <c r="X133" s="3" t="s">
        <v>1048</v>
      </c>
      <c r="Y133" s="3" t="s">
        <v>1049</v>
      </c>
      <c r="Z133" s="3" t="s">
        <v>1008</v>
      </c>
      <c r="AA133" s="3" t="s">
        <v>1050</v>
      </c>
    </row>
    <row r="134" spans="1:27" x14ac:dyDescent="0.2">
      <c r="A134" s="3">
        <v>133</v>
      </c>
      <c r="B134" s="3" t="s">
        <v>1051</v>
      </c>
      <c r="C134" s="3" t="s">
        <v>1052</v>
      </c>
      <c r="D134" s="3">
        <v>0</v>
      </c>
      <c r="E134" s="3">
        <v>0</v>
      </c>
      <c r="F134" s="3">
        <v>1</v>
      </c>
      <c r="G134" s="3">
        <v>0</v>
      </c>
      <c r="H134" s="3">
        <v>1</v>
      </c>
      <c r="I134" s="2">
        <v>0</v>
      </c>
      <c r="J134" s="3" t="s">
        <v>1005</v>
      </c>
      <c r="K134" s="3" t="s">
        <v>75</v>
      </c>
      <c r="L134" s="3" t="s">
        <v>36</v>
      </c>
      <c r="M134" s="3" t="s">
        <v>1012</v>
      </c>
      <c r="S134" s="3" t="s">
        <v>619</v>
      </c>
      <c r="U134" s="3" t="s">
        <v>1053</v>
      </c>
      <c r="V134" s="3" t="s">
        <v>1054</v>
      </c>
      <c r="W134" s="3" t="s">
        <v>1055</v>
      </c>
      <c r="X134" s="3" t="s">
        <v>1056</v>
      </c>
      <c r="Y134" s="3" t="s">
        <v>1057</v>
      </c>
      <c r="Z134" s="3" t="s">
        <v>1008</v>
      </c>
      <c r="AA134" s="3" t="s">
        <v>1058</v>
      </c>
    </row>
    <row r="135" spans="1:27" x14ac:dyDescent="0.2">
      <c r="A135" s="3">
        <v>134</v>
      </c>
      <c r="B135" s="3" t="s">
        <v>1059</v>
      </c>
      <c r="C135" s="3" t="s">
        <v>1060</v>
      </c>
      <c r="D135" s="3">
        <v>0</v>
      </c>
      <c r="E135" s="3">
        <v>0</v>
      </c>
      <c r="F135" s="3">
        <v>1</v>
      </c>
      <c r="G135" s="3">
        <v>0</v>
      </c>
      <c r="H135" s="3">
        <v>1</v>
      </c>
      <c r="I135" s="2">
        <v>0</v>
      </c>
      <c r="J135" s="3" t="s">
        <v>1005</v>
      </c>
      <c r="K135" s="3" t="s">
        <v>75</v>
      </c>
      <c r="L135" s="3" t="s">
        <v>36</v>
      </c>
      <c r="M135" s="3" t="s">
        <v>1012</v>
      </c>
      <c r="S135" s="3" t="s">
        <v>619</v>
      </c>
      <c r="U135" s="3" t="s">
        <v>1061</v>
      </c>
      <c r="V135" s="3" t="s">
        <v>1062</v>
      </c>
      <c r="W135" s="3" t="s">
        <v>1063</v>
      </c>
      <c r="X135" s="3" t="s">
        <v>1064</v>
      </c>
      <c r="Y135" s="3" t="s">
        <v>1065</v>
      </c>
      <c r="Z135" s="3" t="s">
        <v>1008</v>
      </c>
      <c r="AA135" s="3" t="s">
        <v>1066</v>
      </c>
    </row>
    <row r="136" spans="1:27" x14ac:dyDescent="0.2">
      <c r="A136" s="3">
        <v>135</v>
      </c>
      <c r="B136" s="3" t="s">
        <v>1067</v>
      </c>
      <c r="C136" s="3" t="s">
        <v>1068</v>
      </c>
      <c r="D136" s="3">
        <v>0</v>
      </c>
      <c r="E136" s="3">
        <v>0</v>
      </c>
      <c r="F136" s="3">
        <v>1</v>
      </c>
      <c r="G136" s="3">
        <v>0</v>
      </c>
      <c r="H136" s="3">
        <v>1</v>
      </c>
      <c r="I136" s="2">
        <v>0</v>
      </c>
      <c r="J136" s="3" t="s">
        <v>1005</v>
      </c>
      <c r="K136" s="3" t="s">
        <v>75</v>
      </c>
      <c r="L136" s="3" t="s">
        <v>36</v>
      </c>
      <c r="M136" s="3" t="s">
        <v>1012</v>
      </c>
      <c r="S136" s="3" t="s">
        <v>619</v>
      </c>
      <c r="U136" s="3" t="s">
        <v>1069</v>
      </c>
      <c r="V136" s="3" t="s">
        <v>1070</v>
      </c>
      <c r="W136" s="3" t="s">
        <v>1071</v>
      </c>
      <c r="X136" s="3" t="s">
        <v>1072</v>
      </c>
      <c r="Y136" s="3" t="s">
        <v>1073</v>
      </c>
      <c r="Z136" s="3" t="s">
        <v>1008</v>
      </c>
      <c r="AA136" s="3" t="s">
        <v>1074</v>
      </c>
    </row>
    <row r="137" spans="1:27" x14ac:dyDescent="0.2">
      <c r="A137" s="3">
        <v>136</v>
      </c>
      <c r="B137" s="3" t="s">
        <v>1075</v>
      </c>
      <c r="C137" s="3" t="s">
        <v>1076</v>
      </c>
      <c r="D137" s="3">
        <v>0</v>
      </c>
      <c r="E137" s="3">
        <v>0</v>
      </c>
      <c r="F137" s="3">
        <v>1</v>
      </c>
      <c r="G137" s="3">
        <v>0</v>
      </c>
      <c r="H137" s="3">
        <v>1</v>
      </c>
      <c r="I137" s="2">
        <v>0</v>
      </c>
      <c r="J137" s="3" t="s">
        <v>1005</v>
      </c>
      <c r="K137" s="3" t="s">
        <v>75</v>
      </c>
      <c r="L137" s="3" t="s">
        <v>36</v>
      </c>
      <c r="M137" s="3" t="s">
        <v>1012</v>
      </c>
      <c r="S137" s="3" t="s">
        <v>619</v>
      </c>
      <c r="U137" s="3" t="s">
        <v>1077</v>
      </c>
      <c r="V137" s="3" t="s">
        <v>1078</v>
      </c>
      <c r="W137" s="3" t="s">
        <v>1079</v>
      </c>
      <c r="X137" s="3" t="s">
        <v>1080</v>
      </c>
      <c r="Y137" s="3" t="s">
        <v>1081</v>
      </c>
      <c r="Z137" s="3" t="s">
        <v>1008</v>
      </c>
      <c r="AA137" s="3" t="s">
        <v>1082</v>
      </c>
    </row>
    <row r="138" spans="1:27" x14ac:dyDescent="0.2">
      <c r="A138" s="3">
        <v>137</v>
      </c>
      <c r="B138" s="3" t="s">
        <v>1083</v>
      </c>
      <c r="C138" s="3" t="s">
        <v>1084</v>
      </c>
      <c r="D138" s="3">
        <v>0</v>
      </c>
      <c r="E138" s="3">
        <v>0</v>
      </c>
      <c r="F138" s="3">
        <v>1</v>
      </c>
      <c r="G138" s="3">
        <v>0</v>
      </c>
      <c r="H138" s="3">
        <v>1</v>
      </c>
      <c r="I138" s="2">
        <v>0</v>
      </c>
      <c r="J138" s="3" t="s">
        <v>1005</v>
      </c>
      <c r="K138" s="3" t="s">
        <v>75</v>
      </c>
      <c r="L138" s="3" t="s">
        <v>36</v>
      </c>
      <c r="M138" s="3" t="s">
        <v>1012</v>
      </c>
      <c r="S138" s="3" t="s">
        <v>619</v>
      </c>
      <c r="U138" s="3" t="s">
        <v>1085</v>
      </c>
      <c r="V138" s="3" t="s">
        <v>1086</v>
      </c>
      <c r="W138" s="3" t="s">
        <v>1087</v>
      </c>
      <c r="X138" s="3" t="s">
        <v>1088</v>
      </c>
      <c r="Y138" s="3" t="s">
        <v>1089</v>
      </c>
      <c r="Z138" s="3" t="s">
        <v>1008</v>
      </c>
      <c r="AA138" s="3" t="s">
        <v>1090</v>
      </c>
    </row>
    <row r="139" spans="1:27" x14ac:dyDescent="0.2">
      <c r="A139" s="3">
        <v>138</v>
      </c>
      <c r="B139" s="3" t="s">
        <v>1091</v>
      </c>
      <c r="C139" s="3" t="s">
        <v>1092</v>
      </c>
      <c r="D139" s="3">
        <v>0</v>
      </c>
      <c r="E139" s="3">
        <v>0</v>
      </c>
      <c r="F139" s="3">
        <v>1</v>
      </c>
      <c r="G139" s="3">
        <v>0</v>
      </c>
      <c r="H139" s="3">
        <v>1</v>
      </c>
      <c r="I139" s="2">
        <v>0</v>
      </c>
      <c r="J139" s="3" t="s">
        <v>1005</v>
      </c>
      <c r="K139" s="3" t="s">
        <v>75</v>
      </c>
      <c r="L139" s="3" t="s">
        <v>36</v>
      </c>
      <c r="M139" s="3" t="s">
        <v>1012</v>
      </c>
      <c r="S139" s="3" t="s">
        <v>619</v>
      </c>
      <c r="U139" s="3" t="s">
        <v>1093</v>
      </c>
      <c r="V139" s="3" t="s">
        <v>1094</v>
      </c>
      <c r="W139" s="3" t="s">
        <v>1095</v>
      </c>
      <c r="X139" s="3" t="s">
        <v>1096</v>
      </c>
      <c r="Y139" s="3" t="s">
        <v>1097</v>
      </c>
      <c r="Z139" s="3" t="s">
        <v>1008</v>
      </c>
      <c r="AA139" s="3" t="s">
        <v>1098</v>
      </c>
    </row>
    <row r="140" spans="1:27" x14ac:dyDescent="0.2">
      <c r="A140" s="3">
        <v>139</v>
      </c>
      <c r="B140" s="3" t="s">
        <v>1099</v>
      </c>
      <c r="C140" s="3" t="s">
        <v>1100</v>
      </c>
      <c r="D140" s="3">
        <v>0</v>
      </c>
      <c r="E140" s="3">
        <v>0</v>
      </c>
      <c r="F140" s="3">
        <v>1</v>
      </c>
      <c r="G140" s="3">
        <v>0</v>
      </c>
      <c r="H140" s="3">
        <v>1</v>
      </c>
      <c r="I140" s="2">
        <v>0</v>
      </c>
      <c r="J140" s="3" t="s">
        <v>1005</v>
      </c>
      <c r="K140" s="3" t="s">
        <v>75</v>
      </c>
      <c r="L140" s="3" t="s">
        <v>36</v>
      </c>
      <c r="M140" s="3" t="s">
        <v>1012</v>
      </c>
      <c r="S140" s="3" t="s">
        <v>619</v>
      </c>
      <c r="U140" s="3" t="s">
        <v>1101</v>
      </c>
      <c r="V140" s="3" t="s">
        <v>1102</v>
      </c>
      <c r="W140" s="3" t="s">
        <v>1103</v>
      </c>
      <c r="X140" s="3" t="s">
        <v>1104</v>
      </c>
      <c r="Y140" s="3" t="s">
        <v>1105</v>
      </c>
      <c r="Z140" s="3" t="s">
        <v>1008</v>
      </c>
      <c r="AA140" s="3" t="s">
        <v>1106</v>
      </c>
    </row>
    <row r="141" spans="1:27" x14ac:dyDescent="0.2">
      <c r="A141" s="3">
        <v>140</v>
      </c>
      <c r="B141" s="3" t="s">
        <v>1107</v>
      </c>
      <c r="C141" s="3" t="s">
        <v>1108</v>
      </c>
      <c r="D141" s="3">
        <v>0</v>
      </c>
      <c r="E141" s="3">
        <v>0</v>
      </c>
      <c r="F141" s="3">
        <v>1</v>
      </c>
      <c r="G141" s="3">
        <v>0</v>
      </c>
      <c r="H141" s="3">
        <v>1</v>
      </c>
      <c r="I141" s="2">
        <v>0</v>
      </c>
      <c r="J141" s="3" t="s">
        <v>1005</v>
      </c>
      <c r="K141" s="3" t="s">
        <v>75</v>
      </c>
      <c r="L141" s="3" t="s">
        <v>36</v>
      </c>
      <c r="M141" s="3" t="s">
        <v>1012</v>
      </c>
      <c r="S141" s="3" t="s">
        <v>619</v>
      </c>
      <c r="U141" s="3" t="s">
        <v>1109</v>
      </c>
      <c r="V141" s="3" t="s">
        <v>1110</v>
      </c>
      <c r="W141" s="3" t="s">
        <v>1111</v>
      </c>
      <c r="X141" s="3" t="s">
        <v>1112</v>
      </c>
      <c r="Y141" s="3" t="s">
        <v>1113</v>
      </c>
      <c r="Z141" s="3" t="s">
        <v>1008</v>
      </c>
      <c r="AA141" s="3" t="s">
        <v>1114</v>
      </c>
    </row>
    <row r="142" spans="1:27" x14ac:dyDescent="0.2">
      <c r="A142" s="3">
        <v>141</v>
      </c>
      <c r="B142" s="3" t="s">
        <v>1115</v>
      </c>
      <c r="C142" s="3" t="s">
        <v>1116</v>
      </c>
      <c r="D142" s="3">
        <v>0</v>
      </c>
      <c r="E142" s="3">
        <v>0</v>
      </c>
      <c r="F142" s="3">
        <v>1</v>
      </c>
      <c r="G142" s="3">
        <v>0</v>
      </c>
      <c r="H142" s="3">
        <v>1</v>
      </c>
      <c r="I142" s="2">
        <v>0</v>
      </c>
      <c r="J142" s="3" t="s">
        <v>1005</v>
      </c>
      <c r="K142" s="3" t="s">
        <v>75</v>
      </c>
      <c r="L142" s="3" t="s">
        <v>36</v>
      </c>
      <c r="M142" s="3" t="s">
        <v>1012</v>
      </c>
      <c r="S142" s="3" t="s">
        <v>619</v>
      </c>
      <c r="U142" s="3" t="s">
        <v>1117</v>
      </c>
      <c r="V142" s="3" t="s">
        <v>1118</v>
      </c>
      <c r="W142" s="3" t="s">
        <v>1119</v>
      </c>
      <c r="X142" s="3" t="s">
        <v>1120</v>
      </c>
      <c r="Y142" s="3" t="s">
        <v>1121</v>
      </c>
      <c r="Z142" s="3" t="s">
        <v>1008</v>
      </c>
      <c r="AA142" s="3" t="s">
        <v>1122</v>
      </c>
    </row>
    <row r="143" spans="1:27" x14ac:dyDescent="0.2">
      <c r="A143" s="3">
        <v>142</v>
      </c>
      <c r="B143" s="3" t="s">
        <v>1123</v>
      </c>
      <c r="C143" s="3" t="s">
        <v>1124</v>
      </c>
      <c r="D143" s="3">
        <v>0</v>
      </c>
      <c r="E143" s="3">
        <v>0</v>
      </c>
      <c r="F143" s="3">
        <v>1</v>
      </c>
      <c r="G143" s="3">
        <v>0</v>
      </c>
      <c r="H143" s="3">
        <v>1</v>
      </c>
      <c r="I143" s="2">
        <v>0</v>
      </c>
      <c r="J143" s="3" t="s">
        <v>1005</v>
      </c>
      <c r="K143" s="3" t="s">
        <v>75</v>
      </c>
      <c r="L143" s="3" t="s">
        <v>36</v>
      </c>
      <c r="M143" s="3" t="s">
        <v>1012</v>
      </c>
      <c r="S143" s="3" t="s">
        <v>619</v>
      </c>
      <c r="U143" s="3" t="s">
        <v>1125</v>
      </c>
      <c r="V143" s="3" t="s">
        <v>1126</v>
      </c>
      <c r="W143" s="3" t="s">
        <v>1127</v>
      </c>
      <c r="X143" s="3" t="s">
        <v>1128</v>
      </c>
      <c r="Y143" s="3" t="s">
        <v>1129</v>
      </c>
      <c r="Z143" s="3" t="s">
        <v>1008</v>
      </c>
      <c r="AA143" s="3" t="s">
        <v>1130</v>
      </c>
    </row>
    <row r="144" spans="1:27" x14ac:dyDescent="0.2">
      <c r="A144" s="3">
        <v>143</v>
      </c>
      <c r="B144" s="3" t="s">
        <v>1131</v>
      </c>
      <c r="C144" s="3" t="s">
        <v>1132</v>
      </c>
      <c r="D144" s="3">
        <v>0</v>
      </c>
      <c r="E144" s="3">
        <v>0</v>
      </c>
      <c r="F144" s="3">
        <v>1</v>
      </c>
      <c r="G144" s="3">
        <v>0</v>
      </c>
      <c r="H144" s="3">
        <v>1</v>
      </c>
      <c r="I144" s="2">
        <v>0</v>
      </c>
      <c r="J144" s="3" t="s">
        <v>1005</v>
      </c>
      <c r="K144" s="3" t="s">
        <v>75</v>
      </c>
      <c r="L144" s="3" t="s">
        <v>36</v>
      </c>
      <c r="M144" s="3" t="s">
        <v>1012</v>
      </c>
      <c r="S144" s="3" t="s">
        <v>619</v>
      </c>
      <c r="U144" s="3" t="s">
        <v>1133</v>
      </c>
      <c r="V144" s="3" t="s">
        <v>1134</v>
      </c>
      <c r="W144" s="3" t="s">
        <v>1135</v>
      </c>
      <c r="X144" s="3" t="s">
        <v>1136</v>
      </c>
      <c r="Y144" s="3" t="s">
        <v>1137</v>
      </c>
      <c r="Z144" s="3" t="s">
        <v>1008</v>
      </c>
      <c r="AA144" s="3" t="s">
        <v>1138</v>
      </c>
    </row>
    <row r="145" spans="1:27" x14ac:dyDescent="0.2">
      <c r="A145" s="3">
        <v>144</v>
      </c>
      <c r="B145" s="3" t="s">
        <v>1139</v>
      </c>
      <c r="C145" s="3" t="s">
        <v>1140</v>
      </c>
      <c r="D145" s="3">
        <v>0</v>
      </c>
      <c r="E145" s="3">
        <v>0</v>
      </c>
      <c r="F145" s="3">
        <v>1</v>
      </c>
      <c r="G145" s="3">
        <v>0</v>
      </c>
      <c r="H145" s="3">
        <v>1</v>
      </c>
      <c r="I145" s="2">
        <v>0</v>
      </c>
      <c r="J145" s="3" t="s">
        <v>1005</v>
      </c>
      <c r="K145" s="3" t="s">
        <v>75</v>
      </c>
      <c r="L145" s="3" t="s">
        <v>36</v>
      </c>
      <c r="M145" s="3" t="s">
        <v>1012</v>
      </c>
      <c r="S145" s="3" t="s">
        <v>619</v>
      </c>
      <c r="U145" s="3" t="s">
        <v>1141</v>
      </c>
      <c r="V145" s="3" t="s">
        <v>1142</v>
      </c>
      <c r="W145" s="3" t="s">
        <v>1143</v>
      </c>
      <c r="X145" s="3" t="s">
        <v>1144</v>
      </c>
      <c r="Y145" s="3" t="s">
        <v>1145</v>
      </c>
      <c r="Z145" s="3" t="s">
        <v>1008</v>
      </c>
      <c r="AA145" s="3" t="s">
        <v>1146</v>
      </c>
    </row>
    <row r="146" spans="1:27" x14ac:dyDescent="0.2">
      <c r="A146" s="3">
        <v>145</v>
      </c>
      <c r="B146" s="3" t="s">
        <v>1147</v>
      </c>
      <c r="C146" s="3" t="s">
        <v>1148</v>
      </c>
      <c r="D146" s="3">
        <v>0</v>
      </c>
      <c r="E146" s="3">
        <v>0</v>
      </c>
      <c r="F146" s="3">
        <v>1</v>
      </c>
      <c r="G146" s="3">
        <v>0</v>
      </c>
      <c r="H146" s="3">
        <v>1</v>
      </c>
      <c r="I146" s="2">
        <v>0</v>
      </c>
      <c r="J146" s="3" t="s">
        <v>1005</v>
      </c>
      <c r="K146" s="3" t="s">
        <v>75</v>
      </c>
      <c r="L146" s="3" t="s">
        <v>36</v>
      </c>
      <c r="M146" s="3" t="s">
        <v>1012</v>
      </c>
      <c r="S146" s="3" t="s">
        <v>619</v>
      </c>
      <c r="U146" s="3" t="s">
        <v>1149</v>
      </c>
      <c r="V146" s="3" t="s">
        <v>1150</v>
      </c>
      <c r="W146" s="3" t="s">
        <v>1151</v>
      </c>
      <c r="X146" s="3" t="s">
        <v>1152</v>
      </c>
      <c r="Y146" s="3" t="s">
        <v>1153</v>
      </c>
      <c r="Z146" s="3" t="s">
        <v>1008</v>
      </c>
      <c r="AA146" s="3" t="s">
        <v>1154</v>
      </c>
    </row>
    <row r="147" spans="1:27" x14ac:dyDescent="0.2">
      <c r="A147" s="3">
        <v>146</v>
      </c>
      <c r="B147" s="3" t="s">
        <v>1155</v>
      </c>
      <c r="C147" s="3" t="s">
        <v>1156</v>
      </c>
      <c r="D147" s="3">
        <v>0</v>
      </c>
      <c r="E147" s="3">
        <v>0</v>
      </c>
      <c r="F147" s="3">
        <v>1</v>
      </c>
      <c r="G147" s="3">
        <v>0</v>
      </c>
      <c r="H147" s="3">
        <v>1</v>
      </c>
      <c r="I147" s="2">
        <v>0</v>
      </c>
      <c r="J147" s="3" t="s">
        <v>1005</v>
      </c>
      <c r="K147" s="3" t="s">
        <v>75</v>
      </c>
      <c r="L147" s="3" t="s">
        <v>36</v>
      </c>
      <c r="M147" s="3" t="s">
        <v>1012</v>
      </c>
      <c r="S147" s="3" t="s">
        <v>619</v>
      </c>
      <c r="U147" s="3" t="s">
        <v>1157</v>
      </c>
      <c r="V147" s="3" t="s">
        <v>1158</v>
      </c>
      <c r="W147" s="3" t="s">
        <v>1159</v>
      </c>
      <c r="X147" s="3" t="s">
        <v>1160</v>
      </c>
      <c r="Y147" s="3" t="s">
        <v>1161</v>
      </c>
      <c r="Z147" s="3" t="s">
        <v>1008</v>
      </c>
      <c r="AA147" s="3" t="s">
        <v>1162</v>
      </c>
    </row>
    <row r="148" spans="1:27" x14ac:dyDescent="0.2">
      <c r="A148" s="3">
        <v>147</v>
      </c>
      <c r="B148" s="3" t="s">
        <v>1163</v>
      </c>
      <c r="C148" s="3" t="s">
        <v>1164</v>
      </c>
      <c r="D148" s="3">
        <v>0</v>
      </c>
      <c r="E148" s="3">
        <v>0</v>
      </c>
      <c r="F148" s="3">
        <v>1</v>
      </c>
      <c r="G148" s="3">
        <v>0</v>
      </c>
      <c r="H148" s="3">
        <v>1</v>
      </c>
      <c r="I148" s="2">
        <v>0</v>
      </c>
      <c r="J148" s="3" t="s">
        <v>1005</v>
      </c>
      <c r="K148" s="3" t="s">
        <v>75</v>
      </c>
      <c r="L148" s="3" t="s">
        <v>36</v>
      </c>
      <c r="M148" s="3" t="s">
        <v>1012</v>
      </c>
      <c r="S148" s="3" t="s">
        <v>619</v>
      </c>
      <c r="U148" s="3" t="s">
        <v>1165</v>
      </c>
      <c r="V148" s="3" t="s">
        <v>1166</v>
      </c>
      <c r="W148" s="3" t="s">
        <v>1167</v>
      </c>
      <c r="X148" s="3" t="s">
        <v>1168</v>
      </c>
      <c r="Y148" s="3" t="s">
        <v>1169</v>
      </c>
      <c r="Z148" s="3" t="s">
        <v>1008</v>
      </c>
      <c r="AA148" s="3" t="s">
        <v>1170</v>
      </c>
    </row>
    <row r="149" spans="1:27" x14ac:dyDescent="0.2">
      <c r="A149" s="3">
        <v>148</v>
      </c>
      <c r="B149" s="3" t="s">
        <v>1171</v>
      </c>
      <c r="C149" s="3" t="s">
        <v>1172</v>
      </c>
      <c r="D149" s="3">
        <v>0</v>
      </c>
      <c r="E149" s="3">
        <v>0</v>
      </c>
      <c r="F149" s="3">
        <v>1</v>
      </c>
      <c r="G149" s="3">
        <v>0</v>
      </c>
      <c r="H149" s="3">
        <v>1</v>
      </c>
      <c r="I149" s="2">
        <v>0</v>
      </c>
      <c r="J149" s="3" t="s">
        <v>1005</v>
      </c>
      <c r="K149" s="3" t="s">
        <v>75</v>
      </c>
      <c r="L149" s="3" t="s">
        <v>36</v>
      </c>
      <c r="M149" s="3" t="s">
        <v>1012</v>
      </c>
      <c r="S149" s="3" t="s">
        <v>619</v>
      </c>
      <c r="U149" s="3" t="s">
        <v>1173</v>
      </c>
      <c r="V149" s="3" t="s">
        <v>1174</v>
      </c>
      <c r="W149" s="3" t="s">
        <v>1175</v>
      </c>
      <c r="X149" s="3" t="s">
        <v>1176</v>
      </c>
      <c r="Y149" s="3" t="s">
        <v>1177</v>
      </c>
      <c r="Z149" s="3" t="s">
        <v>1008</v>
      </c>
      <c r="AA149" s="3" t="s">
        <v>1178</v>
      </c>
    </row>
    <row r="150" spans="1:27" x14ac:dyDescent="0.2">
      <c r="A150" s="3">
        <v>149</v>
      </c>
      <c r="B150" s="3" t="s">
        <v>1179</v>
      </c>
      <c r="C150" s="3" t="s">
        <v>1180</v>
      </c>
      <c r="D150" s="3">
        <v>1</v>
      </c>
      <c r="E150" s="3">
        <v>0</v>
      </c>
      <c r="F150" s="3">
        <v>1</v>
      </c>
      <c r="G150" s="3">
        <v>0</v>
      </c>
      <c r="H150" s="3">
        <v>1</v>
      </c>
      <c r="I150" s="2">
        <v>0</v>
      </c>
      <c r="J150" s="3" t="s">
        <v>1005</v>
      </c>
      <c r="K150" s="3" t="s">
        <v>28</v>
      </c>
      <c r="L150" s="3" t="s">
        <v>66</v>
      </c>
      <c r="T150" s="3" t="s">
        <v>1181</v>
      </c>
      <c r="U150" s="3" t="s">
        <v>1182</v>
      </c>
      <c r="X150" s="3" t="s">
        <v>1183</v>
      </c>
      <c r="Y150" s="3" t="s">
        <v>1184</v>
      </c>
      <c r="Z150" s="3" t="s">
        <v>1008</v>
      </c>
      <c r="AA150" s="3" t="s">
        <v>1185</v>
      </c>
    </row>
    <row r="151" spans="1:27" x14ac:dyDescent="0.2">
      <c r="A151" s="3">
        <v>150</v>
      </c>
      <c r="B151" s="3" t="s">
        <v>1186</v>
      </c>
      <c r="C151" s="3" t="s">
        <v>1187</v>
      </c>
      <c r="D151" s="3">
        <v>1</v>
      </c>
      <c r="E151" s="3">
        <v>0</v>
      </c>
      <c r="F151" s="3">
        <v>1</v>
      </c>
      <c r="G151" s="3">
        <v>0</v>
      </c>
      <c r="H151" s="3">
        <v>1</v>
      </c>
      <c r="I151" s="2">
        <v>0</v>
      </c>
      <c r="J151" s="3" t="s">
        <v>1005</v>
      </c>
      <c r="K151" s="3" t="s">
        <v>28</v>
      </c>
      <c r="L151" s="3" t="s">
        <v>66</v>
      </c>
      <c r="T151" s="3" t="s">
        <v>1188</v>
      </c>
      <c r="U151" s="3" t="s">
        <v>1189</v>
      </c>
      <c r="X151" s="3" t="s">
        <v>1190</v>
      </c>
      <c r="Y151" s="3" t="s">
        <v>1191</v>
      </c>
      <c r="Z151" s="3" t="s">
        <v>1008</v>
      </c>
      <c r="AA151" s="3" t="s">
        <v>1192</v>
      </c>
    </row>
    <row r="152" spans="1:27" x14ac:dyDescent="0.2">
      <c r="A152" s="3">
        <v>151</v>
      </c>
      <c r="B152" s="3" t="s">
        <v>1193</v>
      </c>
      <c r="C152" s="3" t="s">
        <v>1194</v>
      </c>
      <c r="D152" s="3">
        <v>1</v>
      </c>
      <c r="E152" s="3">
        <v>0</v>
      </c>
      <c r="F152" s="3">
        <v>1</v>
      </c>
      <c r="G152" s="3">
        <v>0</v>
      </c>
      <c r="H152" s="3">
        <v>1</v>
      </c>
      <c r="I152" s="2">
        <v>0</v>
      </c>
      <c r="J152" s="3" t="s">
        <v>1005</v>
      </c>
      <c r="K152" s="3" t="s">
        <v>28</v>
      </c>
      <c r="L152" s="3" t="s">
        <v>66</v>
      </c>
      <c r="T152" s="3" t="s">
        <v>1195</v>
      </c>
      <c r="U152" s="3" t="s">
        <v>1196</v>
      </c>
      <c r="X152" s="3" t="s">
        <v>1197</v>
      </c>
      <c r="Y152" s="3" t="s">
        <v>1198</v>
      </c>
      <c r="Z152" s="3" t="s">
        <v>1008</v>
      </c>
      <c r="AA152" s="3" t="s">
        <v>1199</v>
      </c>
    </row>
    <row r="153" spans="1:27" x14ac:dyDescent="0.2">
      <c r="A153" s="3">
        <v>152</v>
      </c>
      <c r="B153" s="3" t="s">
        <v>1200</v>
      </c>
      <c r="C153" s="3" t="s">
        <v>1201</v>
      </c>
      <c r="D153" s="3">
        <v>0</v>
      </c>
      <c r="E153" s="3">
        <v>0</v>
      </c>
      <c r="F153" s="3">
        <v>1</v>
      </c>
      <c r="G153" s="3">
        <v>0</v>
      </c>
      <c r="H153" s="3">
        <v>1</v>
      </c>
      <c r="I153" s="2">
        <v>0</v>
      </c>
      <c r="J153" s="3" t="s">
        <v>1005</v>
      </c>
      <c r="K153" s="3" t="s">
        <v>635</v>
      </c>
      <c r="L153" s="3" t="s">
        <v>29</v>
      </c>
      <c r="T153" s="3" t="s">
        <v>1202</v>
      </c>
      <c r="U153" s="3" t="s">
        <v>1203</v>
      </c>
      <c r="X153" s="3" t="s">
        <v>1200</v>
      </c>
      <c r="Y153" s="3" t="s">
        <v>1204</v>
      </c>
      <c r="Z153" s="3" t="s">
        <v>1008</v>
      </c>
      <c r="AA153" s="3" t="s">
        <v>1205</v>
      </c>
    </row>
    <row r="154" spans="1:27" x14ac:dyDescent="0.2">
      <c r="A154" s="3">
        <v>153</v>
      </c>
      <c r="B154" s="3" t="s">
        <v>1206</v>
      </c>
      <c r="C154" s="3" t="s">
        <v>1207</v>
      </c>
      <c r="D154" s="3">
        <v>0</v>
      </c>
      <c r="E154" s="3">
        <v>0</v>
      </c>
      <c r="F154" s="3">
        <v>1</v>
      </c>
      <c r="G154" s="3">
        <v>0</v>
      </c>
      <c r="H154" s="3">
        <v>1</v>
      </c>
      <c r="I154" s="2">
        <v>0</v>
      </c>
      <c r="J154" s="3" t="s">
        <v>1005</v>
      </c>
      <c r="K154" s="3" t="s">
        <v>75</v>
      </c>
      <c r="L154" s="3" t="s">
        <v>36</v>
      </c>
      <c r="M154" s="3" t="s">
        <v>609</v>
      </c>
      <c r="U154" s="3" t="s">
        <v>1208</v>
      </c>
      <c r="V154" s="3" t="s">
        <v>1209</v>
      </c>
      <c r="W154" s="3" t="s">
        <v>1210</v>
      </c>
      <c r="X154" s="3" t="s">
        <v>1211</v>
      </c>
      <c r="Y154" s="3" t="s">
        <v>614</v>
      </c>
      <c r="Z154" s="3" t="s">
        <v>1008</v>
      </c>
      <c r="AA154" s="3" t="s">
        <v>1212</v>
      </c>
    </row>
    <row r="155" spans="1:27" x14ac:dyDescent="0.2">
      <c r="A155" s="3">
        <v>154</v>
      </c>
      <c r="B155" s="3" t="s">
        <v>1213</v>
      </c>
      <c r="C155" s="3" t="s">
        <v>715</v>
      </c>
      <c r="D155" s="3">
        <v>0</v>
      </c>
      <c r="E155" s="3">
        <v>0</v>
      </c>
      <c r="F155" s="3">
        <v>1</v>
      </c>
      <c r="G155" s="3">
        <v>0</v>
      </c>
      <c r="H155" s="3">
        <v>1</v>
      </c>
      <c r="I155" s="2">
        <v>0</v>
      </c>
      <c r="J155" s="3" t="s">
        <v>1214</v>
      </c>
      <c r="K155" s="3" t="s">
        <v>28</v>
      </c>
      <c r="L155" s="3" t="s">
        <v>183</v>
      </c>
      <c r="O155" s="3" t="s">
        <v>598</v>
      </c>
      <c r="U155" s="3" t="s">
        <v>1215</v>
      </c>
      <c r="X155" s="3" t="s">
        <v>1216</v>
      </c>
      <c r="Y155" s="3" t="s">
        <v>719</v>
      </c>
      <c r="Z155" s="3" t="s">
        <v>1217</v>
      </c>
      <c r="AA155" s="3" t="s">
        <v>1009</v>
      </c>
    </row>
    <row r="156" spans="1:27" x14ac:dyDescent="0.2">
      <c r="A156" s="3">
        <v>155</v>
      </c>
      <c r="B156" s="3" t="s">
        <v>1218</v>
      </c>
      <c r="C156" s="3" t="s">
        <v>1218</v>
      </c>
      <c r="D156" s="3">
        <v>0</v>
      </c>
      <c r="E156" s="3">
        <v>0</v>
      </c>
      <c r="F156" s="3">
        <v>1</v>
      </c>
      <c r="G156" s="3">
        <v>0</v>
      </c>
      <c r="H156" s="3">
        <v>1</v>
      </c>
      <c r="I156" s="2">
        <v>0</v>
      </c>
      <c r="J156" s="3" t="s">
        <v>1214</v>
      </c>
      <c r="K156" s="3" t="s">
        <v>75</v>
      </c>
      <c r="L156" s="3" t="s">
        <v>36</v>
      </c>
      <c r="M156" s="3" t="s">
        <v>1219</v>
      </c>
      <c r="S156" s="3" t="s">
        <v>619</v>
      </c>
      <c r="U156" s="3" t="s">
        <v>1220</v>
      </c>
      <c r="V156" s="3" t="s">
        <v>1221</v>
      </c>
      <c r="W156" s="3" t="s">
        <v>1222</v>
      </c>
      <c r="X156" s="3" t="s">
        <v>1218</v>
      </c>
      <c r="Y156" s="3" t="s">
        <v>1223</v>
      </c>
      <c r="Z156" s="3" t="s">
        <v>1217</v>
      </c>
      <c r="AA156" s="3" t="s">
        <v>1224</v>
      </c>
    </row>
    <row r="157" spans="1:27" x14ac:dyDescent="0.2">
      <c r="A157" s="3">
        <v>156</v>
      </c>
      <c r="B157" s="3" t="s">
        <v>1225</v>
      </c>
      <c r="C157" s="3" t="s">
        <v>1225</v>
      </c>
      <c r="D157" s="3">
        <v>0</v>
      </c>
      <c r="E157" s="3">
        <v>0</v>
      </c>
      <c r="F157" s="3">
        <v>1</v>
      </c>
      <c r="G157" s="3">
        <v>0</v>
      </c>
      <c r="H157" s="3">
        <v>1</v>
      </c>
      <c r="I157" s="2">
        <v>0</v>
      </c>
      <c r="J157" s="3" t="s">
        <v>1214</v>
      </c>
      <c r="K157" s="3" t="s">
        <v>75</v>
      </c>
      <c r="L157" s="3" t="s">
        <v>36</v>
      </c>
      <c r="M157" s="3" t="s">
        <v>1226</v>
      </c>
      <c r="S157" s="3" t="s">
        <v>619</v>
      </c>
      <c r="U157" s="3" t="s">
        <v>1227</v>
      </c>
      <c r="V157" s="3" t="s">
        <v>1228</v>
      </c>
      <c r="W157" s="3" t="s">
        <v>1229</v>
      </c>
      <c r="X157" s="3" t="s">
        <v>1225</v>
      </c>
      <c r="Y157" s="3" t="s">
        <v>1230</v>
      </c>
      <c r="Z157" s="3" t="s">
        <v>1217</v>
      </c>
      <c r="AA157" s="3" t="s">
        <v>1231</v>
      </c>
    </row>
    <row r="158" spans="1:27" x14ac:dyDescent="0.2">
      <c r="A158" s="3">
        <v>157</v>
      </c>
      <c r="B158" s="3" t="s">
        <v>1232</v>
      </c>
      <c r="C158" s="3" t="s">
        <v>1232</v>
      </c>
      <c r="D158" s="3">
        <v>0</v>
      </c>
      <c r="E158" s="3">
        <v>0</v>
      </c>
      <c r="F158" s="3">
        <v>1</v>
      </c>
      <c r="G158" s="3">
        <v>0</v>
      </c>
      <c r="H158" s="3">
        <v>1</v>
      </c>
      <c r="I158" s="2">
        <v>0</v>
      </c>
      <c r="J158" s="3" t="s">
        <v>1214</v>
      </c>
      <c r="K158" s="3" t="s">
        <v>75</v>
      </c>
      <c r="L158" s="3" t="s">
        <v>36</v>
      </c>
      <c r="M158" s="3" t="s">
        <v>1233</v>
      </c>
      <c r="S158" s="3" t="s">
        <v>619</v>
      </c>
      <c r="U158" s="3" t="s">
        <v>1234</v>
      </c>
      <c r="V158" s="3" t="s">
        <v>1235</v>
      </c>
      <c r="W158" s="3" t="s">
        <v>1236</v>
      </c>
      <c r="X158" s="3" t="s">
        <v>1232</v>
      </c>
      <c r="Y158" s="3" t="s">
        <v>1237</v>
      </c>
      <c r="Z158" s="3" t="s">
        <v>1217</v>
      </c>
      <c r="AA158" s="3" t="s">
        <v>1238</v>
      </c>
    </row>
    <row r="159" spans="1:27" x14ac:dyDescent="0.2">
      <c r="A159" s="3">
        <v>158</v>
      </c>
      <c r="B159" s="3" t="s">
        <v>1239</v>
      </c>
      <c r="C159" s="3" t="s">
        <v>1239</v>
      </c>
      <c r="D159" s="3">
        <v>0</v>
      </c>
      <c r="E159" s="3">
        <v>0</v>
      </c>
      <c r="F159" s="3">
        <v>1</v>
      </c>
      <c r="G159" s="3">
        <v>0</v>
      </c>
      <c r="H159" s="3">
        <v>1</v>
      </c>
      <c r="I159" s="2">
        <v>0</v>
      </c>
      <c r="J159" s="3" t="s">
        <v>1214</v>
      </c>
      <c r="K159" s="3" t="s">
        <v>75</v>
      </c>
      <c r="L159" s="3" t="s">
        <v>36</v>
      </c>
      <c r="M159" s="3" t="s">
        <v>1240</v>
      </c>
      <c r="S159" s="3" t="s">
        <v>619</v>
      </c>
      <c r="U159" s="3" t="s">
        <v>1241</v>
      </c>
      <c r="V159" s="3" t="s">
        <v>1242</v>
      </c>
      <c r="W159" s="3" t="s">
        <v>1243</v>
      </c>
      <c r="X159" s="3" t="s">
        <v>1239</v>
      </c>
      <c r="Y159" s="3" t="s">
        <v>1244</v>
      </c>
      <c r="Z159" s="3" t="s">
        <v>1217</v>
      </c>
      <c r="AA159" s="3" t="s">
        <v>1245</v>
      </c>
    </row>
    <row r="160" spans="1:27" x14ac:dyDescent="0.2">
      <c r="A160" s="3">
        <v>159</v>
      </c>
      <c r="B160" s="3" t="s">
        <v>1246</v>
      </c>
      <c r="C160" s="3" t="s">
        <v>1246</v>
      </c>
      <c r="D160" s="3">
        <v>0</v>
      </c>
      <c r="E160" s="3">
        <v>0</v>
      </c>
      <c r="F160" s="3">
        <v>1</v>
      </c>
      <c r="G160" s="3">
        <v>0</v>
      </c>
      <c r="H160" s="3">
        <v>1</v>
      </c>
      <c r="I160" s="2">
        <v>0</v>
      </c>
      <c r="J160" s="3" t="s">
        <v>1214</v>
      </c>
      <c r="K160" s="3" t="s">
        <v>75</v>
      </c>
      <c r="L160" s="3" t="s">
        <v>36</v>
      </c>
      <c r="M160" s="3" t="s">
        <v>1247</v>
      </c>
      <c r="S160" s="3" t="s">
        <v>619</v>
      </c>
      <c r="U160" s="3" t="s">
        <v>1248</v>
      </c>
      <c r="V160" s="3" t="s">
        <v>1249</v>
      </c>
      <c r="W160" s="3" t="s">
        <v>1250</v>
      </c>
      <c r="X160" s="3" t="s">
        <v>1246</v>
      </c>
      <c r="Y160" s="3" t="s">
        <v>1251</v>
      </c>
      <c r="Z160" s="3" t="s">
        <v>1217</v>
      </c>
      <c r="AA160" s="3" t="s">
        <v>1252</v>
      </c>
    </row>
    <row r="161" spans="1:27" x14ac:dyDescent="0.2">
      <c r="A161" s="3">
        <v>160</v>
      </c>
      <c r="B161" s="3" t="s">
        <v>1253</v>
      </c>
      <c r="C161" s="3" t="s">
        <v>1253</v>
      </c>
      <c r="D161" s="3">
        <v>0</v>
      </c>
      <c r="E161" s="3">
        <v>0</v>
      </c>
      <c r="F161" s="3">
        <v>1</v>
      </c>
      <c r="G161" s="3">
        <v>0</v>
      </c>
      <c r="H161" s="3">
        <v>1</v>
      </c>
      <c r="I161" s="2">
        <v>0</v>
      </c>
      <c r="J161" s="3" t="s">
        <v>1214</v>
      </c>
      <c r="K161" s="3" t="s">
        <v>75</v>
      </c>
      <c r="L161" s="3" t="s">
        <v>36</v>
      </c>
      <c r="M161" s="3" t="s">
        <v>1254</v>
      </c>
      <c r="S161" s="3" t="s">
        <v>619</v>
      </c>
      <c r="U161" s="3" t="s">
        <v>1255</v>
      </c>
      <c r="V161" s="3" t="s">
        <v>1256</v>
      </c>
      <c r="W161" s="3" t="s">
        <v>1257</v>
      </c>
      <c r="X161" s="3" t="s">
        <v>1253</v>
      </c>
      <c r="Y161" s="3" t="s">
        <v>1258</v>
      </c>
      <c r="Z161" s="3" t="s">
        <v>1217</v>
      </c>
      <c r="AA161" s="3" t="s">
        <v>1259</v>
      </c>
    </row>
    <row r="162" spans="1:27" x14ac:dyDescent="0.2">
      <c r="A162" s="3">
        <v>161</v>
      </c>
      <c r="B162" s="3" t="s">
        <v>1260</v>
      </c>
      <c r="C162" s="3" t="s">
        <v>1260</v>
      </c>
      <c r="D162" s="3">
        <v>0</v>
      </c>
      <c r="E162" s="3">
        <v>0</v>
      </c>
      <c r="F162" s="3">
        <v>1</v>
      </c>
      <c r="G162" s="3">
        <v>0</v>
      </c>
      <c r="H162" s="3">
        <v>1</v>
      </c>
      <c r="I162" s="2">
        <v>0</v>
      </c>
      <c r="J162" s="3" t="s">
        <v>1214</v>
      </c>
      <c r="K162" s="3" t="s">
        <v>75</v>
      </c>
      <c r="L162" s="3" t="s">
        <v>36</v>
      </c>
      <c r="M162" s="3" t="s">
        <v>1261</v>
      </c>
      <c r="S162" s="3" t="s">
        <v>619</v>
      </c>
      <c r="U162" s="3" t="s">
        <v>1262</v>
      </c>
      <c r="V162" s="3" t="s">
        <v>1263</v>
      </c>
      <c r="W162" s="3" t="s">
        <v>1264</v>
      </c>
      <c r="X162" s="3" t="s">
        <v>1260</v>
      </c>
      <c r="Y162" s="3" t="s">
        <v>1265</v>
      </c>
      <c r="Z162" s="3" t="s">
        <v>1217</v>
      </c>
      <c r="AA162" s="3" t="s">
        <v>1266</v>
      </c>
    </row>
    <row r="163" spans="1:27" x14ac:dyDescent="0.2">
      <c r="A163" s="3">
        <v>162</v>
      </c>
      <c r="B163" s="3" t="s">
        <v>1267</v>
      </c>
      <c r="C163" s="3" t="s">
        <v>1267</v>
      </c>
      <c r="D163" s="3">
        <v>0</v>
      </c>
      <c r="E163" s="3">
        <v>0</v>
      </c>
      <c r="F163" s="3">
        <v>1</v>
      </c>
      <c r="G163" s="3">
        <v>0</v>
      </c>
      <c r="H163" s="3">
        <v>1</v>
      </c>
      <c r="I163" s="2">
        <v>0</v>
      </c>
      <c r="J163" s="3" t="s">
        <v>1214</v>
      </c>
      <c r="K163" s="3" t="s">
        <v>75</v>
      </c>
      <c r="L163" s="3" t="s">
        <v>36</v>
      </c>
      <c r="M163" s="3" t="s">
        <v>1268</v>
      </c>
      <c r="S163" s="3" t="s">
        <v>619</v>
      </c>
      <c r="U163" s="3" t="s">
        <v>1269</v>
      </c>
      <c r="V163" s="3" t="s">
        <v>1270</v>
      </c>
      <c r="W163" s="3" t="s">
        <v>1271</v>
      </c>
      <c r="X163" s="3" t="s">
        <v>1267</v>
      </c>
      <c r="Y163" s="3" t="s">
        <v>1272</v>
      </c>
      <c r="Z163" s="3" t="s">
        <v>1217</v>
      </c>
      <c r="AA163" s="3" t="s">
        <v>1273</v>
      </c>
    </row>
    <row r="164" spans="1:27" x14ac:dyDescent="0.2">
      <c r="A164" s="3">
        <v>163</v>
      </c>
      <c r="B164" s="3" t="s">
        <v>1274</v>
      </c>
      <c r="C164" s="3" t="s">
        <v>1274</v>
      </c>
      <c r="D164" s="3">
        <v>0</v>
      </c>
      <c r="E164" s="3">
        <v>0</v>
      </c>
      <c r="F164" s="3">
        <v>1</v>
      </c>
      <c r="G164" s="3">
        <v>0</v>
      </c>
      <c r="H164" s="3">
        <v>1</v>
      </c>
      <c r="I164" s="2">
        <v>0</v>
      </c>
      <c r="J164" s="3" t="s">
        <v>1214</v>
      </c>
      <c r="K164" s="3" t="s">
        <v>75</v>
      </c>
      <c r="L164" s="3" t="s">
        <v>36</v>
      </c>
      <c r="M164" s="3" t="s">
        <v>1275</v>
      </c>
      <c r="S164" s="3" t="s">
        <v>619</v>
      </c>
      <c r="U164" s="3" t="s">
        <v>1276</v>
      </c>
      <c r="V164" s="3" t="s">
        <v>1277</v>
      </c>
      <c r="W164" s="3" t="s">
        <v>1278</v>
      </c>
      <c r="X164" s="3" t="s">
        <v>1274</v>
      </c>
      <c r="Y164" s="3" t="s">
        <v>1279</v>
      </c>
      <c r="Z164" s="3" t="s">
        <v>1217</v>
      </c>
      <c r="AA164" s="3" t="s">
        <v>1280</v>
      </c>
    </row>
    <row r="165" spans="1:27" x14ac:dyDescent="0.2">
      <c r="A165" s="3">
        <v>164</v>
      </c>
      <c r="B165" s="3" t="s">
        <v>1281</v>
      </c>
      <c r="C165" s="3" t="s">
        <v>1281</v>
      </c>
      <c r="D165" s="3">
        <v>0</v>
      </c>
      <c r="E165" s="3">
        <v>0</v>
      </c>
      <c r="F165" s="3">
        <v>1</v>
      </c>
      <c r="G165" s="3">
        <v>0</v>
      </c>
      <c r="H165" s="3">
        <v>1</v>
      </c>
      <c r="I165" s="2">
        <v>0</v>
      </c>
      <c r="J165" s="3" t="s">
        <v>1214</v>
      </c>
      <c r="K165" s="3" t="s">
        <v>75</v>
      </c>
      <c r="L165" s="3" t="s">
        <v>36</v>
      </c>
      <c r="M165" s="3" t="s">
        <v>1282</v>
      </c>
      <c r="S165" s="3" t="s">
        <v>619</v>
      </c>
      <c r="U165" s="3" t="s">
        <v>1283</v>
      </c>
      <c r="V165" s="3" t="s">
        <v>1284</v>
      </c>
      <c r="W165" s="3" t="s">
        <v>1285</v>
      </c>
      <c r="X165" s="3" t="s">
        <v>1281</v>
      </c>
      <c r="Y165" s="3" t="s">
        <v>1286</v>
      </c>
      <c r="Z165" s="3" t="s">
        <v>1217</v>
      </c>
      <c r="AA165" s="3" t="s">
        <v>1287</v>
      </c>
    </row>
    <row r="166" spans="1:27" x14ac:dyDescent="0.2">
      <c r="A166" s="3">
        <v>165</v>
      </c>
      <c r="B166" s="3" t="s">
        <v>1288</v>
      </c>
      <c r="C166" s="3" t="s">
        <v>1288</v>
      </c>
      <c r="D166" s="3">
        <v>0</v>
      </c>
      <c r="E166" s="3">
        <v>0</v>
      </c>
      <c r="F166" s="3">
        <v>1</v>
      </c>
      <c r="G166" s="3">
        <v>0</v>
      </c>
      <c r="H166" s="3">
        <v>1</v>
      </c>
      <c r="I166" s="2">
        <v>0</v>
      </c>
      <c r="J166" s="3" t="s">
        <v>1214</v>
      </c>
      <c r="K166" s="3" t="s">
        <v>75</v>
      </c>
      <c r="L166" s="3" t="s">
        <v>36</v>
      </c>
      <c r="M166" s="3" t="s">
        <v>1289</v>
      </c>
      <c r="S166" s="3" t="s">
        <v>619</v>
      </c>
      <c r="U166" s="3" t="s">
        <v>1290</v>
      </c>
      <c r="V166" s="3" t="s">
        <v>1291</v>
      </c>
      <c r="W166" s="3" t="s">
        <v>1292</v>
      </c>
      <c r="X166" s="3" t="s">
        <v>1288</v>
      </c>
      <c r="Y166" s="3" t="s">
        <v>1293</v>
      </c>
      <c r="Z166" s="3" t="s">
        <v>1217</v>
      </c>
      <c r="AA166" s="3" t="s">
        <v>1294</v>
      </c>
    </row>
    <row r="167" spans="1:27" x14ac:dyDescent="0.2">
      <c r="A167" s="3">
        <v>166</v>
      </c>
      <c r="B167" s="3" t="s">
        <v>1295</v>
      </c>
      <c r="C167" s="3" t="s">
        <v>1295</v>
      </c>
      <c r="D167" s="3">
        <v>0</v>
      </c>
      <c r="E167" s="3">
        <v>0</v>
      </c>
      <c r="F167" s="3">
        <v>1</v>
      </c>
      <c r="G167" s="3">
        <v>0</v>
      </c>
      <c r="H167" s="3">
        <v>1</v>
      </c>
      <c r="I167" s="2">
        <v>0</v>
      </c>
      <c r="J167" s="3" t="s">
        <v>1214</v>
      </c>
      <c r="K167" s="3" t="s">
        <v>75</v>
      </c>
      <c r="L167" s="3" t="s">
        <v>36</v>
      </c>
      <c r="M167" s="3" t="s">
        <v>1296</v>
      </c>
      <c r="S167" s="3" t="s">
        <v>619</v>
      </c>
      <c r="U167" s="3" t="s">
        <v>1297</v>
      </c>
      <c r="V167" s="3" t="s">
        <v>1298</v>
      </c>
      <c r="W167" s="3" t="s">
        <v>1299</v>
      </c>
      <c r="X167" s="3" t="s">
        <v>1295</v>
      </c>
      <c r="Y167" s="3" t="s">
        <v>1300</v>
      </c>
      <c r="Z167" s="3" t="s">
        <v>1217</v>
      </c>
      <c r="AA167" s="3" t="s">
        <v>1301</v>
      </c>
    </row>
    <row r="168" spans="1:27" x14ac:dyDescent="0.2">
      <c r="A168" s="3">
        <v>167</v>
      </c>
      <c r="B168" s="3" t="s">
        <v>1302</v>
      </c>
      <c r="C168" s="3" t="s">
        <v>1302</v>
      </c>
      <c r="D168" s="3">
        <v>0</v>
      </c>
      <c r="E168" s="3">
        <v>0</v>
      </c>
      <c r="F168" s="3">
        <v>1</v>
      </c>
      <c r="G168" s="3">
        <v>0</v>
      </c>
      <c r="H168" s="3">
        <v>1</v>
      </c>
      <c r="I168" s="2">
        <v>0</v>
      </c>
      <c r="J168" s="3" t="s">
        <v>1214</v>
      </c>
      <c r="K168" s="3" t="s">
        <v>75</v>
      </c>
      <c r="L168" s="3" t="s">
        <v>36</v>
      </c>
      <c r="M168" s="3" t="s">
        <v>1303</v>
      </c>
      <c r="S168" s="3" t="s">
        <v>619</v>
      </c>
      <c r="U168" s="3" t="s">
        <v>1304</v>
      </c>
      <c r="V168" s="3" t="s">
        <v>1305</v>
      </c>
      <c r="W168" s="3" t="s">
        <v>1306</v>
      </c>
      <c r="X168" s="3" t="s">
        <v>1302</v>
      </c>
      <c r="Y168" s="3" t="s">
        <v>1307</v>
      </c>
      <c r="Z168" s="3" t="s">
        <v>1217</v>
      </c>
      <c r="AA168" s="3" t="s">
        <v>1308</v>
      </c>
    </row>
    <row r="169" spans="1:27" x14ac:dyDescent="0.2">
      <c r="A169" s="3">
        <v>168</v>
      </c>
      <c r="B169" s="3" t="s">
        <v>1309</v>
      </c>
      <c r="C169" s="3" t="s">
        <v>1309</v>
      </c>
      <c r="D169" s="3">
        <v>0</v>
      </c>
      <c r="E169" s="3">
        <v>0</v>
      </c>
      <c r="F169" s="3">
        <v>1</v>
      </c>
      <c r="G169" s="3">
        <v>0</v>
      </c>
      <c r="H169" s="3">
        <v>1</v>
      </c>
      <c r="I169" s="2">
        <v>0</v>
      </c>
      <c r="J169" s="3" t="s">
        <v>1214</v>
      </c>
      <c r="K169" s="3" t="s">
        <v>75</v>
      </c>
      <c r="L169" s="3" t="s">
        <v>36</v>
      </c>
      <c r="M169" s="3" t="s">
        <v>1310</v>
      </c>
      <c r="S169" s="3" t="s">
        <v>619</v>
      </c>
      <c r="U169" s="3" t="s">
        <v>1311</v>
      </c>
      <c r="V169" s="3" t="s">
        <v>1312</v>
      </c>
      <c r="W169" s="3" t="s">
        <v>1313</v>
      </c>
      <c r="X169" s="3" t="s">
        <v>1309</v>
      </c>
      <c r="Y169" s="3" t="s">
        <v>1314</v>
      </c>
      <c r="Z169" s="3" t="s">
        <v>1217</v>
      </c>
      <c r="AA169" s="3" t="s">
        <v>1315</v>
      </c>
    </row>
    <row r="170" spans="1:27" x14ac:dyDescent="0.2">
      <c r="A170" s="3">
        <v>169</v>
      </c>
      <c r="B170" s="3" t="s">
        <v>1316</v>
      </c>
      <c r="C170" s="3" t="s">
        <v>1316</v>
      </c>
      <c r="D170" s="3">
        <v>0</v>
      </c>
      <c r="E170" s="3">
        <v>0</v>
      </c>
      <c r="F170" s="3">
        <v>1</v>
      </c>
      <c r="G170" s="3">
        <v>0</v>
      </c>
      <c r="H170" s="3">
        <v>1</v>
      </c>
      <c r="I170" s="2">
        <v>0</v>
      </c>
      <c r="J170" s="3" t="s">
        <v>1214</v>
      </c>
      <c r="K170" s="3" t="s">
        <v>75</v>
      </c>
      <c r="L170" s="3" t="s">
        <v>36</v>
      </c>
      <c r="M170" s="3" t="s">
        <v>1317</v>
      </c>
      <c r="S170" s="3" t="s">
        <v>619</v>
      </c>
      <c r="U170" s="3" t="s">
        <v>1318</v>
      </c>
      <c r="V170" s="3" t="s">
        <v>1319</v>
      </c>
      <c r="W170" s="3" t="s">
        <v>1320</v>
      </c>
      <c r="X170" s="3" t="s">
        <v>1316</v>
      </c>
      <c r="Y170" s="3" t="s">
        <v>1321</v>
      </c>
      <c r="Z170" s="3" t="s">
        <v>1217</v>
      </c>
      <c r="AA170" s="3" t="s">
        <v>1322</v>
      </c>
    </row>
    <row r="171" spans="1:27" x14ac:dyDescent="0.2">
      <c r="A171" s="3">
        <v>170</v>
      </c>
      <c r="B171" s="3" t="s">
        <v>1323</v>
      </c>
      <c r="C171" s="3" t="s">
        <v>1323</v>
      </c>
      <c r="D171" s="3">
        <v>0</v>
      </c>
      <c r="E171" s="3">
        <v>0</v>
      </c>
      <c r="F171" s="3">
        <v>1</v>
      </c>
      <c r="G171" s="3">
        <v>0</v>
      </c>
      <c r="H171" s="3">
        <v>1</v>
      </c>
      <c r="I171" s="2">
        <v>0</v>
      </c>
      <c r="J171" s="3" t="s">
        <v>1214</v>
      </c>
      <c r="K171" s="3" t="s">
        <v>75</v>
      </c>
      <c r="L171" s="3" t="s">
        <v>36</v>
      </c>
      <c r="M171" s="3" t="s">
        <v>1324</v>
      </c>
      <c r="S171" s="3" t="s">
        <v>619</v>
      </c>
      <c r="U171" s="3" t="s">
        <v>1325</v>
      </c>
      <c r="V171" s="3" t="s">
        <v>1326</v>
      </c>
      <c r="W171" s="3" t="s">
        <v>1327</v>
      </c>
      <c r="X171" s="3" t="s">
        <v>1323</v>
      </c>
      <c r="Y171" s="3" t="s">
        <v>1328</v>
      </c>
      <c r="Z171" s="3" t="s">
        <v>1217</v>
      </c>
      <c r="AA171" s="3" t="s">
        <v>1329</v>
      </c>
    </row>
    <row r="172" spans="1:27" x14ac:dyDescent="0.2">
      <c r="A172" s="3">
        <v>171</v>
      </c>
      <c r="B172" s="3" t="s">
        <v>1330</v>
      </c>
      <c r="C172" s="3" t="s">
        <v>1331</v>
      </c>
      <c r="D172" s="3">
        <v>0</v>
      </c>
      <c r="E172" s="3">
        <v>0</v>
      </c>
      <c r="F172" s="3">
        <v>1</v>
      </c>
      <c r="G172" s="3">
        <v>0</v>
      </c>
      <c r="H172" s="3">
        <v>1</v>
      </c>
      <c r="I172" s="2">
        <v>0</v>
      </c>
      <c r="J172" s="3" t="s">
        <v>1214</v>
      </c>
      <c r="K172" s="3" t="s">
        <v>28</v>
      </c>
      <c r="L172" s="3" t="s">
        <v>53</v>
      </c>
      <c r="O172" s="3" t="s">
        <v>59</v>
      </c>
      <c r="S172" s="3" t="s">
        <v>619</v>
      </c>
      <c r="T172" s="3" t="s">
        <v>1202</v>
      </c>
      <c r="U172" s="3" t="s">
        <v>1332</v>
      </c>
      <c r="X172" s="3" t="s">
        <v>1333</v>
      </c>
      <c r="Y172" s="3" t="s">
        <v>1334</v>
      </c>
      <c r="Z172" s="3" t="s">
        <v>1217</v>
      </c>
      <c r="AA172" s="3" t="s">
        <v>1335</v>
      </c>
    </row>
    <row r="173" spans="1:27" x14ac:dyDescent="0.2">
      <c r="A173" s="3">
        <v>172</v>
      </c>
      <c r="B173" s="3" t="s">
        <v>1336</v>
      </c>
      <c r="C173" s="3" t="s">
        <v>1337</v>
      </c>
      <c r="D173" s="3">
        <v>0</v>
      </c>
      <c r="E173" s="3">
        <v>0</v>
      </c>
      <c r="F173" s="3">
        <v>1</v>
      </c>
      <c r="G173" s="3">
        <v>0</v>
      </c>
      <c r="H173" s="3">
        <v>1</v>
      </c>
      <c r="I173" s="2">
        <v>0</v>
      </c>
      <c r="J173" s="3" t="s">
        <v>1214</v>
      </c>
      <c r="K173" s="3" t="s">
        <v>28</v>
      </c>
      <c r="L173" s="3" t="s">
        <v>52</v>
      </c>
      <c r="O173" s="3" t="s">
        <v>161</v>
      </c>
      <c r="T173" s="3" t="s">
        <v>1338</v>
      </c>
      <c r="U173" s="3" t="s">
        <v>1339</v>
      </c>
      <c r="X173" s="3" t="s">
        <v>1340</v>
      </c>
      <c r="Y173" s="3" t="s">
        <v>1341</v>
      </c>
      <c r="Z173" s="3" t="s">
        <v>1217</v>
      </c>
      <c r="AA173" s="3" t="s">
        <v>1342</v>
      </c>
    </row>
    <row r="174" spans="1:27" x14ac:dyDescent="0.2">
      <c r="A174" s="3">
        <v>173</v>
      </c>
      <c r="B174" s="3" t="s">
        <v>1343</v>
      </c>
      <c r="C174" s="3" t="s">
        <v>1344</v>
      </c>
      <c r="D174" s="3">
        <v>0</v>
      </c>
      <c r="E174" s="3">
        <v>0</v>
      </c>
      <c r="F174" s="3">
        <v>1</v>
      </c>
      <c r="G174" s="3">
        <v>0</v>
      </c>
      <c r="H174" s="3">
        <v>1</v>
      </c>
      <c r="I174" s="2">
        <v>0</v>
      </c>
      <c r="J174" s="3" t="s">
        <v>1214</v>
      </c>
      <c r="K174" s="3" t="s">
        <v>28</v>
      </c>
      <c r="L174" s="3" t="s">
        <v>52</v>
      </c>
      <c r="O174" s="3" t="s">
        <v>161</v>
      </c>
      <c r="T174" s="3" t="s">
        <v>1345</v>
      </c>
      <c r="U174" s="3" t="s">
        <v>1346</v>
      </c>
      <c r="X174" s="3" t="s">
        <v>1347</v>
      </c>
      <c r="Y174" s="3" t="s">
        <v>1341</v>
      </c>
      <c r="Z174" s="3" t="s">
        <v>1217</v>
      </c>
      <c r="AA174" s="3" t="s">
        <v>1348</v>
      </c>
    </row>
    <row r="175" spans="1:27" x14ac:dyDescent="0.2">
      <c r="A175" s="3">
        <v>174</v>
      </c>
      <c r="B175" s="3" t="s">
        <v>1349</v>
      </c>
      <c r="C175" s="3" t="s">
        <v>1350</v>
      </c>
      <c r="D175" s="3">
        <v>0</v>
      </c>
      <c r="E175" s="3">
        <v>0</v>
      </c>
      <c r="F175" s="3">
        <v>1</v>
      </c>
      <c r="G175" s="3">
        <v>0</v>
      </c>
      <c r="H175" s="3">
        <v>1</v>
      </c>
      <c r="I175" s="2">
        <v>0</v>
      </c>
      <c r="J175" s="3" t="s">
        <v>1214</v>
      </c>
      <c r="K175" s="3" t="s">
        <v>28</v>
      </c>
      <c r="L175" s="3" t="s">
        <v>52</v>
      </c>
      <c r="O175" s="3" t="s">
        <v>161</v>
      </c>
      <c r="T175" s="3" t="s">
        <v>1351</v>
      </c>
      <c r="U175" s="3" t="s">
        <v>1352</v>
      </c>
      <c r="X175" s="3" t="s">
        <v>1353</v>
      </c>
      <c r="Y175" s="3" t="s">
        <v>1341</v>
      </c>
      <c r="Z175" s="3" t="s">
        <v>1217</v>
      </c>
      <c r="AA175" s="3" t="s">
        <v>1354</v>
      </c>
    </row>
    <row r="176" spans="1:27" x14ac:dyDescent="0.2">
      <c r="A176" s="3">
        <v>175</v>
      </c>
      <c r="B176" s="3" t="s">
        <v>1355</v>
      </c>
      <c r="C176" s="3" t="s">
        <v>1356</v>
      </c>
      <c r="D176" s="3">
        <v>0</v>
      </c>
      <c r="E176" s="3">
        <v>0</v>
      </c>
      <c r="F176" s="3">
        <v>1</v>
      </c>
      <c r="G176" s="3">
        <v>0</v>
      </c>
      <c r="H176" s="3">
        <v>1</v>
      </c>
      <c r="I176" s="2">
        <v>0</v>
      </c>
      <c r="J176" s="3" t="s">
        <v>1214</v>
      </c>
      <c r="K176" s="3" t="s">
        <v>28</v>
      </c>
      <c r="L176" s="3" t="s">
        <v>52</v>
      </c>
      <c r="O176" s="3" t="s">
        <v>161</v>
      </c>
      <c r="T176" s="3" t="s">
        <v>1357</v>
      </c>
      <c r="U176" s="3" t="s">
        <v>1358</v>
      </c>
      <c r="X176" s="3" t="s">
        <v>1359</v>
      </c>
      <c r="Y176" s="3" t="s">
        <v>1341</v>
      </c>
      <c r="Z176" s="3" t="s">
        <v>1217</v>
      </c>
      <c r="AA176" s="3" t="s">
        <v>1360</v>
      </c>
    </row>
    <row r="177" spans="1:27" x14ac:dyDescent="0.2">
      <c r="A177" s="3">
        <v>176</v>
      </c>
      <c r="B177" s="3" t="s">
        <v>1361</v>
      </c>
      <c r="C177" s="3" t="s">
        <v>1362</v>
      </c>
      <c r="D177" s="3">
        <v>0</v>
      </c>
      <c r="E177" s="3">
        <v>0</v>
      </c>
      <c r="F177" s="3">
        <v>1</v>
      </c>
      <c r="G177" s="3">
        <v>0</v>
      </c>
      <c r="H177" s="3">
        <v>1</v>
      </c>
      <c r="I177" s="2">
        <v>0</v>
      </c>
      <c r="J177" s="3" t="s">
        <v>1214</v>
      </c>
      <c r="K177" s="3" t="s">
        <v>28</v>
      </c>
      <c r="L177" s="3" t="s">
        <v>52</v>
      </c>
      <c r="O177" s="3" t="s">
        <v>161</v>
      </c>
      <c r="T177" s="3" t="s">
        <v>1363</v>
      </c>
      <c r="U177" s="3" t="s">
        <v>1364</v>
      </c>
      <c r="X177" s="3" t="s">
        <v>1365</v>
      </c>
      <c r="Y177" s="3" t="s">
        <v>1366</v>
      </c>
      <c r="Z177" s="3" t="s">
        <v>1217</v>
      </c>
      <c r="AA177" s="3" t="s">
        <v>1367</v>
      </c>
    </row>
    <row r="178" spans="1:27" x14ac:dyDescent="0.2">
      <c r="A178" s="3">
        <v>177</v>
      </c>
      <c r="B178" s="3" t="s">
        <v>1368</v>
      </c>
      <c r="C178" s="3" t="s">
        <v>1369</v>
      </c>
      <c r="D178" s="3">
        <v>0</v>
      </c>
      <c r="E178" s="3">
        <v>0</v>
      </c>
      <c r="F178" s="3">
        <v>1</v>
      </c>
      <c r="G178" s="3">
        <v>0</v>
      </c>
      <c r="H178" s="3">
        <v>1</v>
      </c>
      <c r="I178" s="2">
        <v>0</v>
      </c>
      <c r="J178" s="3" t="s">
        <v>1214</v>
      </c>
      <c r="K178" s="3" t="s">
        <v>28</v>
      </c>
      <c r="L178" s="3" t="s">
        <v>52</v>
      </c>
      <c r="O178" s="3" t="s">
        <v>161</v>
      </c>
      <c r="T178" s="3" t="s">
        <v>1370</v>
      </c>
      <c r="U178" s="3" t="s">
        <v>1371</v>
      </c>
      <c r="X178" s="3" t="s">
        <v>1372</v>
      </c>
      <c r="Y178" s="3" t="s">
        <v>1373</v>
      </c>
      <c r="Z178" s="3" t="s">
        <v>1217</v>
      </c>
      <c r="AA178" s="3" t="s">
        <v>1374</v>
      </c>
    </row>
    <row r="179" spans="1:27" x14ac:dyDescent="0.2">
      <c r="A179" s="3">
        <v>178</v>
      </c>
      <c r="B179" s="3" t="s">
        <v>1375</v>
      </c>
      <c r="C179" s="3" t="s">
        <v>1376</v>
      </c>
      <c r="D179" s="3">
        <v>0</v>
      </c>
      <c r="E179" s="3">
        <v>0</v>
      </c>
      <c r="F179" s="3">
        <v>1</v>
      </c>
      <c r="G179" s="3">
        <v>0</v>
      </c>
      <c r="H179" s="3">
        <v>1</v>
      </c>
      <c r="I179" s="2">
        <v>0</v>
      </c>
      <c r="J179" s="3" t="s">
        <v>1214</v>
      </c>
      <c r="K179" s="3" t="s">
        <v>28</v>
      </c>
      <c r="L179" s="3" t="s">
        <v>52</v>
      </c>
      <c r="O179" s="3" t="s">
        <v>161</v>
      </c>
      <c r="T179" s="3" t="s">
        <v>1377</v>
      </c>
      <c r="U179" s="3" t="s">
        <v>1378</v>
      </c>
      <c r="X179" s="3" t="s">
        <v>1379</v>
      </c>
      <c r="Y179" s="3" t="s">
        <v>1380</v>
      </c>
      <c r="Z179" s="3" t="s">
        <v>1217</v>
      </c>
      <c r="AA179" s="3" t="s">
        <v>1381</v>
      </c>
    </row>
    <row r="180" spans="1:27" x14ac:dyDescent="0.2">
      <c r="A180" s="3">
        <v>179</v>
      </c>
      <c r="B180" s="3" t="s">
        <v>1382</v>
      </c>
      <c r="C180" s="3" t="s">
        <v>1383</v>
      </c>
      <c r="D180" s="3">
        <v>0</v>
      </c>
      <c r="E180" s="3">
        <v>0</v>
      </c>
      <c r="F180" s="3">
        <v>1</v>
      </c>
      <c r="G180" s="3">
        <v>0</v>
      </c>
      <c r="H180" s="3">
        <v>1</v>
      </c>
      <c r="I180" s="2">
        <v>0</v>
      </c>
      <c r="J180" s="3" t="s">
        <v>1214</v>
      </c>
      <c r="K180" s="3" t="s">
        <v>28</v>
      </c>
      <c r="L180" s="3" t="s">
        <v>52</v>
      </c>
      <c r="O180" s="3" t="s">
        <v>161</v>
      </c>
      <c r="T180" s="3" t="s">
        <v>1384</v>
      </c>
      <c r="U180" s="3" t="s">
        <v>1385</v>
      </c>
      <c r="X180" s="3" t="s">
        <v>1386</v>
      </c>
      <c r="Y180" s="3" t="s">
        <v>1387</v>
      </c>
      <c r="Z180" s="3" t="s">
        <v>1217</v>
      </c>
      <c r="AA180" s="3" t="s">
        <v>1388</v>
      </c>
    </row>
    <row r="181" spans="1:27" x14ac:dyDescent="0.2">
      <c r="A181" s="3">
        <v>180</v>
      </c>
      <c r="B181" s="3" t="s">
        <v>1389</v>
      </c>
      <c r="C181" s="3" t="s">
        <v>1390</v>
      </c>
      <c r="D181" s="3">
        <v>0</v>
      </c>
      <c r="E181" s="3">
        <v>0</v>
      </c>
      <c r="F181" s="3">
        <v>1</v>
      </c>
      <c r="G181" s="3">
        <v>0</v>
      </c>
      <c r="H181" s="3">
        <v>1</v>
      </c>
      <c r="I181" s="2">
        <v>0</v>
      </c>
      <c r="J181" s="3" t="s">
        <v>1214</v>
      </c>
      <c r="K181" s="3" t="s">
        <v>28</v>
      </c>
      <c r="L181" s="3" t="s">
        <v>52</v>
      </c>
      <c r="O181" s="3" t="s">
        <v>161</v>
      </c>
      <c r="T181" s="3" t="s">
        <v>1391</v>
      </c>
      <c r="U181" s="3" t="s">
        <v>1392</v>
      </c>
      <c r="X181" s="3" t="s">
        <v>1393</v>
      </c>
      <c r="Y181" s="3" t="s">
        <v>1394</v>
      </c>
      <c r="Z181" s="3" t="s">
        <v>1217</v>
      </c>
      <c r="AA181" s="3" t="s">
        <v>1395</v>
      </c>
    </row>
    <row r="182" spans="1:27" x14ac:dyDescent="0.2">
      <c r="A182" s="3">
        <v>181</v>
      </c>
      <c r="B182" s="3" t="s">
        <v>1396</v>
      </c>
      <c r="C182" s="3" t="s">
        <v>1397</v>
      </c>
      <c r="D182" s="3">
        <v>0</v>
      </c>
      <c r="E182" s="3">
        <v>0</v>
      </c>
      <c r="F182" s="3">
        <v>1</v>
      </c>
      <c r="G182" s="3">
        <v>0</v>
      </c>
      <c r="H182" s="3">
        <v>1</v>
      </c>
      <c r="I182" s="2">
        <v>0</v>
      </c>
      <c r="J182" s="3" t="s">
        <v>1214</v>
      </c>
      <c r="K182" s="3" t="s">
        <v>28</v>
      </c>
      <c r="L182" s="3" t="s">
        <v>52</v>
      </c>
      <c r="O182" s="3" t="s">
        <v>161</v>
      </c>
      <c r="T182" s="3" t="s">
        <v>1398</v>
      </c>
      <c r="U182" s="3" t="s">
        <v>1399</v>
      </c>
      <c r="X182" s="3" t="s">
        <v>1400</v>
      </c>
      <c r="Y182" s="3" t="s">
        <v>1401</v>
      </c>
      <c r="Z182" s="3" t="s">
        <v>1217</v>
      </c>
      <c r="AA182" s="3" t="s">
        <v>1402</v>
      </c>
    </row>
    <row r="183" spans="1:27" x14ac:dyDescent="0.2">
      <c r="A183" s="3">
        <v>182</v>
      </c>
      <c r="B183" s="3" t="s">
        <v>1403</v>
      </c>
      <c r="C183" s="3" t="s">
        <v>1404</v>
      </c>
      <c r="D183" s="3">
        <v>0</v>
      </c>
      <c r="E183" s="3">
        <v>0</v>
      </c>
      <c r="F183" s="3">
        <v>1</v>
      </c>
      <c r="G183" s="3">
        <v>0</v>
      </c>
      <c r="H183" s="3">
        <v>1</v>
      </c>
      <c r="I183" s="2">
        <v>0</v>
      </c>
      <c r="J183" s="3" t="s">
        <v>1214</v>
      </c>
      <c r="K183" s="3" t="s">
        <v>28</v>
      </c>
      <c r="L183" s="3" t="s">
        <v>52</v>
      </c>
      <c r="O183" s="3" t="s">
        <v>161</v>
      </c>
      <c r="T183" s="3" t="s">
        <v>1405</v>
      </c>
      <c r="U183" s="3" t="s">
        <v>1406</v>
      </c>
      <c r="X183" s="3" t="s">
        <v>1407</v>
      </c>
      <c r="Y183" s="3" t="s">
        <v>1408</v>
      </c>
      <c r="Z183" s="3" t="s">
        <v>1217</v>
      </c>
      <c r="AA183" s="3" t="s">
        <v>1409</v>
      </c>
    </row>
    <row r="184" spans="1:27" x14ac:dyDescent="0.2">
      <c r="A184" s="3">
        <v>183</v>
      </c>
      <c r="B184" s="3" t="s">
        <v>1410</v>
      </c>
      <c r="C184" s="3" t="s">
        <v>1411</v>
      </c>
      <c r="D184" s="3">
        <v>0</v>
      </c>
      <c r="E184" s="3">
        <v>0</v>
      </c>
      <c r="F184" s="3">
        <v>1</v>
      </c>
      <c r="G184" s="3">
        <v>0</v>
      </c>
      <c r="H184" s="3">
        <v>1</v>
      </c>
      <c r="I184" s="2">
        <v>0</v>
      </c>
      <c r="J184" s="3" t="s">
        <v>1214</v>
      </c>
      <c r="K184" s="3" t="s">
        <v>28</v>
      </c>
      <c r="L184" s="3" t="s">
        <v>52</v>
      </c>
      <c r="O184" s="3" t="s">
        <v>161</v>
      </c>
      <c r="T184" s="3" t="s">
        <v>1412</v>
      </c>
      <c r="U184" s="3" t="s">
        <v>1413</v>
      </c>
      <c r="X184" s="3" t="s">
        <v>1414</v>
      </c>
      <c r="Y184" s="3" t="s">
        <v>1415</v>
      </c>
      <c r="Z184" s="3" t="s">
        <v>1217</v>
      </c>
      <c r="AA184" s="3" t="s">
        <v>1416</v>
      </c>
    </row>
    <row r="185" spans="1:27" x14ac:dyDescent="0.2">
      <c r="A185" s="3">
        <v>184</v>
      </c>
      <c r="B185" s="3" t="s">
        <v>1417</v>
      </c>
      <c r="C185" s="3" t="s">
        <v>1418</v>
      </c>
      <c r="D185" s="3">
        <v>0</v>
      </c>
      <c r="E185" s="3">
        <v>0</v>
      </c>
      <c r="F185" s="3">
        <v>1</v>
      </c>
      <c r="G185" s="3">
        <v>0</v>
      </c>
      <c r="H185" s="3">
        <v>1</v>
      </c>
      <c r="I185" s="2">
        <v>0</v>
      </c>
      <c r="J185" s="3" t="s">
        <v>1214</v>
      </c>
      <c r="K185" s="3" t="s">
        <v>28</v>
      </c>
      <c r="L185" s="3" t="s">
        <v>52</v>
      </c>
      <c r="O185" s="3" t="s">
        <v>161</v>
      </c>
      <c r="T185" s="3" t="s">
        <v>1419</v>
      </c>
      <c r="U185" s="3" t="s">
        <v>1420</v>
      </c>
      <c r="X185" s="3" t="s">
        <v>1421</v>
      </c>
      <c r="Y185" s="3" t="s">
        <v>1422</v>
      </c>
      <c r="Z185" s="3" t="s">
        <v>1217</v>
      </c>
      <c r="AA185" s="3" t="s">
        <v>1423</v>
      </c>
    </row>
    <row r="186" spans="1:27" x14ac:dyDescent="0.2">
      <c r="A186" s="3">
        <v>185</v>
      </c>
      <c r="B186" s="3" t="s">
        <v>1424</v>
      </c>
      <c r="C186" s="3" t="s">
        <v>1425</v>
      </c>
      <c r="D186" s="3">
        <v>0</v>
      </c>
      <c r="E186" s="3">
        <v>0</v>
      </c>
      <c r="F186" s="3">
        <v>1</v>
      </c>
      <c r="G186" s="3">
        <v>0</v>
      </c>
      <c r="H186" s="3">
        <v>1</v>
      </c>
      <c r="I186" s="2">
        <v>0</v>
      </c>
      <c r="J186" s="3" t="s">
        <v>1214</v>
      </c>
      <c r="K186" s="3" t="s">
        <v>28</v>
      </c>
      <c r="L186" s="3" t="s">
        <v>52</v>
      </c>
      <c r="O186" s="3" t="s">
        <v>161</v>
      </c>
      <c r="T186" s="3" t="s">
        <v>1426</v>
      </c>
      <c r="U186" s="3" t="s">
        <v>1427</v>
      </c>
      <c r="X186" s="3" t="s">
        <v>1428</v>
      </c>
      <c r="Y186" s="3" t="s">
        <v>1429</v>
      </c>
      <c r="Z186" s="3" t="s">
        <v>1217</v>
      </c>
      <c r="AA186" s="3" t="s">
        <v>1430</v>
      </c>
    </row>
    <row r="187" spans="1:27" x14ac:dyDescent="0.2">
      <c r="A187" s="3">
        <v>186</v>
      </c>
      <c r="B187" s="3" t="s">
        <v>1431</v>
      </c>
      <c r="C187" s="3" t="s">
        <v>1432</v>
      </c>
      <c r="D187" s="3">
        <v>0</v>
      </c>
      <c r="E187" s="3">
        <v>0</v>
      </c>
      <c r="F187" s="3">
        <v>1</v>
      </c>
      <c r="G187" s="3">
        <v>0</v>
      </c>
      <c r="H187" s="3">
        <v>1</v>
      </c>
      <c r="I187" s="2">
        <v>0</v>
      </c>
      <c r="J187" s="3" t="s">
        <v>1214</v>
      </c>
      <c r="K187" s="3" t="s">
        <v>28</v>
      </c>
      <c r="L187" s="3" t="s">
        <v>52</v>
      </c>
      <c r="O187" s="3" t="s">
        <v>161</v>
      </c>
      <c r="T187" s="3" t="s">
        <v>1433</v>
      </c>
      <c r="U187" s="3" t="s">
        <v>1434</v>
      </c>
      <c r="X187" s="3" t="s">
        <v>1435</v>
      </c>
      <c r="Y187" s="3" t="s">
        <v>1436</v>
      </c>
      <c r="Z187" s="3" t="s">
        <v>1217</v>
      </c>
      <c r="AA187" s="3" t="s">
        <v>1437</v>
      </c>
    </row>
    <row r="188" spans="1:27" x14ac:dyDescent="0.2">
      <c r="A188" s="3">
        <v>187</v>
      </c>
      <c r="B188" s="3" t="s">
        <v>1438</v>
      </c>
      <c r="C188" s="3" t="s">
        <v>1439</v>
      </c>
      <c r="D188" s="3">
        <v>0</v>
      </c>
      <c r="E188" s="3">
        <v>0</v>
      </c>
      <c r="F188" s="3">
        <v>1</v>
      </c>
      <c r="G188" s="3">
        <v>0</v>
      </c>
      <c r="H188" s="3">
        <v>1</v>
      </c>
      <c r="I188" s="2">
        <v>0</v>
      </c>
      <c r="J188" s="3" t="s">
        <v>1214</v>
      </c>
      <c r="K188" s="3" t="s">
        <v>28</v>
      </c>
      <c r="L188" s="3" t="s">
        <v>52</v>
      </c>
      <c r="O188" s="3" t="s">
        <v>161</v>
      </c>
      <c r="T188" s="3" t="s">
        <v>1440</v>
      </c>
      <c r="U188" s="3" t="s">
        <v>1441</v>
      </c>
      <c r="X188" s="3" t="s">
        <v>1442</v>
      </c>
      <c r="Y188" s="3" t="s">
        <v>1443</v>
      </c>
      <c r="Z188" s="3" t="s">
        <v>1217</v>
      </c>
      <c r="AA188" s="3" t="s">
        <v>1444</v>
      </c>
    </row>
    <row r="189" spans="1:27" x14ac:dyDescent="0.2">
      <c r="A189" s="3">
        <v>188</v>
      </c>
      <c r="B189" s="3" t="s">
        <v>1445</v>
      </c>
      <c r="C189" s="3" t="s">
        <v>1446</v>
      </c>
      <c r="D189" s="3">
        <v>1</v>
      </c>
      <c r="E189" s="3">
        <v>0</v>
      </c>
      <c r="F189" s="3">
        <v>1</v>
      </c>
      <c r="G189" s="3">
        <v>0</v>
      </c>
      <c r="H189" s="3">
        <v>1</v>
      </c>
      <c r="I189" s="2">
        <v>0</v>
      </c>
      <c r="J189" s="3" t="s">
        <v>1214</v>
      </c>
      <c r="K189" s="3" t="s">
        <v>65</v>
      </c>
      <c r="L189" s="3" t="s">
        <v>66</v>
      </c>
      <c r="M189" s="3" t="s">
        <v>1447</v>
      </c>
      <c r="T189" s="3" t="s">
        <v>1202</v>
      </c>
      <c r="U189" s="3" t="s">
        <v>1448</v>
      </c>
      <c r="X189" s="3" t="s">
        <v>1449</v>
      </c>
      <c r="Y189" s="3" t="s">
        <v>1450</v>
      </c>
      <c r="Z189" s="3" t="s">
        <v>1217</v>
      </c>
      <c r="AA189" s="3" t="s">
        <v>1451</v>
      </c>
    </row>
    <row r="190" spans="1:27" x14ac:dyDescent="0.2">
      <c r="A190" s="3">
        <v>189</v>
      </c>
      <c r="B190" s="3" t="s">
        <v>1452</v>
      </c>
      <c r="C190" s="3" t="s">
        <v>1453</v>
      </c>
      <c r="D190" s="3">
        <v>0</v>
      </c>
      <c r="E190" s="3">
        <v>0</v>
      </c>
      <c r="F190" s="3">
        <v>1</v>
      </c>
      <c r="G190" s="3">
        <v>0</v>
      </c>
      <c r="H190" s="3">
        <v>1</v>
      </c>
      <c r="I190" s="2">
        <v>0</v>
      </c>
      <c r="J190" s="3" t="s">
        <v>1214</v>
      </c>
      <c r="K190" s="3" t="s">
        <v>635</v>
      </c>
      <c r="L190" s="3" t="s">
        <v>29</v>
      </c>
      <c r="T190" s="3" t="s">
        <v>1202</v>
      </c>
      <c r="U190" s="3" t="s">
        <v>1454</v>
      </c>
      <c r="X190" s="3" t="s">
        <v>1455</v>
      </c>
      <c r="Y190" s="3" t="s">
        <v>1204</v>
      </c>
      <c r="Z190" s="3" t="s">
        <v>1217</v>
      </c>
      <c r="AA190" s="3" t="s">
        <v>1456</v>
      </c>
    </row>
    <row r="191" spans="1:27" x14ac:dyDescent="0.2">
      <c r="A191" s="3">
        <v>190</v>
      </c>
      <c r="B191" s="3" t="s">
        <v>1457</v>
      </c>
      <c r="C191" s="3" t="s">
        <v>1458</v>
      </c>
      <c r="D191" s="3">
        <v>0</v>
      </c>
      <c r="E191" s="3">
        <v>0</v>
      </c>
      <c r="F191" s="3">
        <v>1</v>
      </c>
      <c r="G191" s="3">
        <v>0</v>
      </c>
      <c r="H191" s="3">
        <v>1</v>
      </c>
      <c r="I191" s="2">
        <v>0</v>
      </c>
      <c r="J191" s="3" t="s">
        <v>1214</v>
      </c>
      <c r="K191" s="3" t="s">
        <v>75</v>
      </c>
      <c r="L191" s="3" t="s">
        <v>36</v>
      </c>
      <c r="M191" s="3" t="s">
        <v>609</v>
      </c>
      <c r="U191" s="3" t="s">
        <v>1459</v>
      </c>
      <c r="V191" s="3" t="s">
        <v>1460</v>
      </c>
      <c r="W191" s="3" t="s">
        <v>1461</v>
      </c>
      <c r="X191" s="3" t="s">
        <v>1462</v>
      </c>
      <c r="Y191" s="3" t="s">
        <v>614</v>
      </c>
      <c r="Z191" s="3" t="s">
        <v>1217</v>
      </c>
      <c r="AA191" s="3" t="s">
        <v>1463</v>
      </c>
    </row>
    <row r="192" spans="1:27" x14ac:dyDescent="0.2">
      <c r="A192" s="3">
        <v>191</v>
      </c>
      <c r="B192" s="3" t="s">
        <v>1464</v>
      </c>
      <c r="C192" s="3" t="s">
        <v>159</v>
      </c>
      <c r="D192" s="3">
        <v>1</v>
      </c>
      <c r="E192" s="3">
        <v>0</v>
      </c>
      <c r="F192" s="3">
        <v>1</v>
      </c>
      <c r="G192" s="3">
        <v>1</v>
      </c>
      <c r="H192" s="3">
        <v>1</v>
      </c>
      <c r="I192" s="2">
        <v>0</v>
      </c>
      <c r="J192" s="3" t="s">
        <v>1465</v>
      </c>
      <c r="K192" s="3" t="s">
        <v>28</v>
      </c>
      <c r="L192" s="3" t="s">
        <v>66</v>
      </c>
      <c r="O192" s="3" t="s">
        <v>169</v>
      </c>
      <c r="S192" s="3" t="s">
        <v>619</v>
      </c>
      <c r="T192" s="3" t="s">
        <v>1466</v>
      </c>
      <c r="U192" s="3" t="s">
        <v>1467</v>
      </c>
      <c r="X192" s="3" t="s">
        <v>1464</v>
      </c>
      <c r="Y192" s="3" t="s">
        <v>1468</v>
      </c>
      <c r="Z192" s="3" t="s">
        <v>1469</v>
      </c>
      <c r="AA192" s="3" t="s">
        <v>165</v>
      </c>
    </row>
    <row r="193" spans="1:27" x14ac:dyDescent="0.2">
      <c r="A193" s="3">
        <v>192</v>
      </c>
      <c r="B193" s="3" t="s">
        <v>1470</v>
      </c>
      <c r="C193" s="3" t="s">
        <v>1471</v>
      </c>
      <c r="D193" s="3">
        <v>0</v>
      </c>
      <c r="E193" s="3">
        <v>0</v>
      </c>
      <c r="F193" s="3">
        <v>1</v>
      </c>
      <c r="G193" s="3">
        <v>1</v>
      </c>
      <c r="H193" s="3">
        <v>1</v>
      </c>
      <c r="I193" s="2">
        <v>0</v>
      </c>
      <c r="J193" s="3" t="s">
        <v>1465</v>
      </c>
      <c r="K193" s="3" t="s">
        <v>28</v>
      </c>
      <c r="L193" s="3" t="s">
        <v>66</v>
      </c>
      <c r="O193" s="3" t="s">
        <v>169</v>
      </c>
      <c r="S193" s="3" t="s">
        <v>619</v>
      </c>
      <c r="T193" s="3" t="s">
        <v>1472</v>
      </c>
      <c r="U193" s="3" t="s">
        <v>1473</v>
      </c>
      <c r="X193" s="3" t="s">
        <v>1474</v>
      </c>
      <c r="Y193" s="3" t="s">
        <v>1468</v>
      </c>
      <c r="Z193" s="3" t="s">
        <v>1469</v>
      </c>
      <c r="AA193" s="3" t="s">
        <v>1475</v>
      </c>
    </row>
    <row r="194" spans="1:27" x14ac:dyDescent="0.2">
      <c r="A194" s="3">
        <v>193</v>
      </c>
      <c r="B194" s="3" t="s">
        <v>1476</v>
      </c>
      <c r="C194" s="3" t="s">
        <v>1477</v>
      </c>
      <c r="D194" s="3">
        <v>1</v>
      </c>
      <c r="E194" s="3">
        <v>0</v>
      </c>
      <c r="F194" s="3">
        <v>1</v>
      </c>
      <c r="G194" s="3">
        <v>1</v>
      </c>
      <c r="H194" s="3">
        <v>1</v>
      </c>
      <c r="I194" s="2">
        <v>0</v>
      </c>
      <c r="J194" s="3" t="s">
        <v>1465</v>
      </c>
      <c r="K194" s="3" t="s">
        <v>28</v>
      </c>
      <c r="L194" s="3" t="s">
        <v>66</v>
      </c>
      <c r="O194" s="3" t="s">
        <v>169</v>
      </c>
      <c r="Q194" s="3">
        <v>200</v>
      </c>
      <c r="S194" s="3" t="s">
        <v>619</v>
      </c>
      <c r="T194" s="3" t="s">
        <v>1478</v>
      </c>
      <c r="U194" s="3" t="s">
        <v>1479</v>
      </c>
      <c r="X194" s="3" t="s">
        <v>1476</v>
      </c>
      <c r="Y194" s="3" t="s">
        <v>1480</v>
      </c>
      <c r="Z194" s="3" t="s">
        <v>1469</v>
      </c>
      <c r="AA194" s="3" t="s">
        <v>1481</v>
      </c>
    </row>
    <row r="195" spans="1:27" x14ac:dyDescent="0.2">
      <c r="A195" s="3">
        <v>194</v>
      </c>
      <c r="B195" s="3" t="s">
        <v>1482</v>
      </c>
      <c r="C195" s="3" t="s">
        <v>1483</v>
      </c>
      <c r="D195" s="3">
        <v>0</v>
      </c>
      <c r="E195" s="3">
        <v>0</v>
      </c>
      <c r="F195" s="3">
        <v>1</v>
      </c>
      <c r="G195" s="3">
        <v>1</v>
      </c>
      <c r="H195" s="3">
        <v>1</v>
      </c>
      <c r="I195" s="2">
        <v>0</v>
      </c>
      <c r="J195" s="3" t="s">
        <v>1465</v>
      </c>
      <c r="K195" s="3" t="s">
        <v>28</v>
      </c>
      <c r="L195" s="3" t="s">
        <v>66</v>
      </c>
      <c r="O195" s="3" t="s">
        <v>169</v>
      </c>
      <c r="Q195" s="3">
        <v>200</v>
      </c>
      <c r="S195" s="3" t="s">
        <v>619</v>
      </c>
      <c r="T195" s="3" t="s">
        <v>1484</v>
      </c>
      <c r="U195" s="3" t="s">
        <v>1485</v>
      </c>
      <c r="X195" s="3" t="s">
        <v>1486</v>
      </c>
      <c r="Y195" s="3" t="s">
        <v>1480</v>
      </c>
      <c r="Z195" s="3" t="s">
        <v>1469</v>
      </c>
      <c r="AA195" s="3" t="s">
        <v>1487</v>
      </c>
    </row>
    <row r="196" spans="1:27" x14ac:dyDescent="0.2">
      <c r="A196" s="3">
        <v>195</v>
      </c>
      <c r="B196" s="3" t="s">
        <v>1488</v>
      </c>
      <c r="C196" s="3" t="s">
        <v>1489</v>
      </c>
      <c r="D196" s="3">
        <v>1</v>
      </c>
      <c r="E196" s="3">
        <v>0</v>
      </c>
      <c r="F196" s="3">
        <v>1</v>
      </c>
      <c r="G196" s="3">
        <v>1</v>
      </c>
      <c r="H196" s="3">
        <v>1</v>
      </c>
      <c r="I196" s="2">
        <v>0</v>
      </c>
      <c r="J196" s="3" t="s">
        <v>1465</v>
      </c>
      <c r="K196" s="3" t="s">
        <v>28</v>
      </c>
      <c r="L196" s="3" t="s">
        <v>66</v>
      </c>
      <c r="O196" s="3" t="s">
        <v>169</v>
      </c>
      <c r="S196" s="3" t="s">
        <v>619</v>
      </c>
      <c r="T196" s="3" t="s">
        <v>1490</v>
      </c>
      <c r="U196" s="3" t="s">
        <v>1491</v>
      </c>
      <c r="X196" s="3" t="s">
        <v>1492</v>
      </c>
      <c r="Y196" s="3" t="s">
        <v>1493</v>
      </c>
      <c r="Z196" s="3" t="s">
        <v>1469</v>
      </c>
      <c r="AA196" s="3" t="s">
        <v>1494</v>
      </c>
    </row>
    <row r="197" spans="1:27" x14ac:dyDescent="0.2">
      <c r="A197" s="3">
        <v>196</v>
      </c>
      <c r="B197" s="3" t="s">
        <v>1495</v>
      </c>
      <c r="C197" s="3" t="s">
        <v>1496</v>
      </c>
      <c r="D197" s="3">
        <v>0</v>
      </c>
      <c r="E197" s="3">
        <v>0</v>
      </c>
      <c r="F197" s="3">
        <v>1</v>
      </c>
      <c r="G197" s="3">
        <v>1</v>
      </c>
      <c r="H197" s="3">
        <v>1</v>
      </c>
      <c r="I197" s="2">
        <v>0</v>
      </c>
      <c r="J197" s="3" t="s">
        <v>1465</v>
      </c>
      <c r="K197" s="3" t="s">
        <v>28</v>
      </c>
      <c r="L197" s="3" t="s">
        <v>66</v>
      </c>
      <c r="O197" s="3" t="s">
        <v>169</v>
      </c>
      <c r="S197" s="3" t="s">
        <v>619</v>
      </c>
      <c r="T197" s="3" t="s">
        <v>1497</v>
      </c>
      <c r="U197" s="3" t="s">
        <v>1498</v>
      </c>
      <c r="X197" s="3" t="s">
        <v>1499</v>
      </c>
      <c r="Y197" s="3" t="s">
        <v>1493</v>
      </c>
      <c r="Z197" s="3" t="s">
        <v>1469</v>
      </c>
      <c r="AA197" s="3" t="s">
        <v>1500</v>
      </c>
    </row>
    <row r="198" spans="1:27" x14ac:dyDescent="0.2">
      <c r="A198" s="3">
        <v>197</v>
      </c>
      <c r="B198" s="3" t="s">
        <v>1501</v>
      </c>
      <c r="C198" s="3" t="s">
        <v>1502</v>
      </c>
      <c r="D198" s="3">
        <v>1</v>
      </c>
      <c r="E198" s="3">
        <v>0</v>
      </c>
      <c r="F198" s="3">
        <v>1</v>
      </c>
      <c r="G198" s="3">
        <v>1</v>
      </c>
      <c r="H198" s="3">
        <v>1</v>
      </c>
      <c r="I198" s="2">
        <v>0</v>
      </c>
      <c r="J198" s="3" t="s">
        <v>1465</v>
      </c>
      <c r="K198" s="3" t="s">
        <v>28</v>
      </c>
      <c r="L198" s="3" t="s">
        <v>66</v>
      </c>
      <c r="O198" s="3" t="s">
        <v>169</v>
      </c>
      <c r="T198" s="3" t="s">
        <v>1503</v>
      </c>
      <c r="U198" s="3" t="s">
        <v>1504</v>
      </c>
      <c r="X198" s="3" t="s">
        <v>1505</v>
      </c>
      <c r="Y198" s="3" t="s">
        <v>1506</v>
      </c>
      <c r="Z198" s="3" t="s">
        <v>1469</v>
      </c>
      <c r="AA198" s="3" t="s">
        <v>1507</v>
      </c>
    </row>
    <row r="199" spans="1:27" x14ac:dyDescent="0.2">
      <c r="A199" s="3">
        <v>198</v>
      </c>
      <c r="B199" s="3" t="s">
        <v>1508</v>
      </c>
      <c r="C199" s="3" t="s">
        <v>1502</v>
      </c>
      <c r="D199" s="3">
        <v>0</v>
      </c>
      <c r="E199" s="3">
        <v>0</v>
      </c>
      <c r="F199" s="3">
        <v>1</v>
      </c>
      <c r="G199" s="3">
        <v>1</v>
      </c>
      <c r="H199" s="3">
        <v>1</v>
      </c>
      <c r="I199" s="2">
        <v>0</v>
      </c>
      <c r="J199" s="3" t="s">
        <v>1465</v>
      </c>
      <c r="K199" s="3" t="s">
        <v>28</v>
      </c>
      <c r="L199" s="3" t="s">
        <v>66</v>
      </c>
      <c r="O199" s="3" t="s">
        <v>169</v>
      </c>
      <c r="T199" s="3" t="s">
        <v>1509</v>
      </c>
      <c r="U199" s="3" t="s">
        <v>1510</v>
      </c>
      <c r="X199" s="3" t="s">
        <v>1511</v>
      </c>
      <c r="Y199" s="3" t="s">
        <v>1506</v>
      </c>
      <c r="Z199" s="3" t="s">
        <v>1469</v>
      </c>
      <c r="AA199" s="3" t="s">
        <v>1512</v>
      </c>
    </row>
    <row r="200" spans="1:27" x14ac:dyDescent="0.2">
      <c r="A200" s="3">
        <v>199</v>
      </c>
      <c r="B200" s="3" t="s">
        <v>1513</v>
      </c>
      <c r="C200" s="3" t="s">
        <v>1514</v>
      </c>
      <c r="D200" s="3">
        <v>0</v>
      </c>
      <c r="E200" s="3">
        <v>0</v>
      </c>
      <c r="F200" s="3">
        <v>1</v>
      </c>
      <c r="G200" s="3">
        <v>1</v>
      </c>
      <c r="H200" s="3">
        <v>1</v>
      </c>
      <c r="I200" s="2">
        <v>0</v>
      </c>
      <c r="J200" s="3" t="s">
        <v>1465</v>
      </c>
      <c r="K200" s="3" t="s">
        <v>65</v>
      </c>
      <c r="L200" s="3" t="s">
        <v>66</v>
      </c>
      <c r="M200" s="3" t="s">
        <v>1515</v>
      </c>
      <c r="T200" s="3" t="s">
        <v>69</v>
      </c>
      <c r="U200" s="3" t="s">
        <v>1516</v>
      </c>
      <c r="X200" s="3" t="s">
        <v>1517</v>
      </c>
      <c r="Y200" s="3" t="s">
        <v>1518</v>
      </c>
      <c r="Z200" s="3" t="s">
        <v>1469</v>
      </c>
      <c r="AA200" s="3" t="s">
        <v>1519</v>
      </c>
    </row>
    <row r="201" spans="1:27" x14ac:dyDescent="0.2">
      <c r="A201" s="3">
        <v>200</v>
      </c>
      <c r="B201" s="3" t="s">
        <v>1520</v>
      </c>
      <c r="C201" s="3" t="s">
        <v>1521</v>
      </c>
      <c r="D201" s="3">
        <v>0</v>
      </c>
      <c r="E201" s="3">
        <v>0</v>
      </c>
      <c r="F201" s="3">
        <v>1</v>
      </c>
      <c r="G201" s="3">
        <v>1</v>
      </c>
      <c r="H201" s="3">
        <v>1</v>
      </c>
      <c r="I201" s="2">
        <v>0</v>
      </c>
      <c r="J201" s="3" t="s">
        <v>1465</v>
      </c>
      <c r="K201" s="3" t="s">
        <v>65</v>
      </c>
      <c r="L201" s="3" t="s">
        <v>66</v>
      </c>
      <c r="M201" s="3" t="s">
        <v>1522</v>
      </c>
      <c r="T201" s="3" t="s">
        <v>69</v>
      </c>
      <c r="U201" s="3" t="s">
        <v>1523</v>
      </c>
      <c r="X201" s="3" t="s">
        <v>1524</v>
      </c>
      <c r="Y201" s="3" t="s">
        <v>1525</v>
      </c>
      <c r="Z201" s="3" t="s">
        <v>1469</v>
      </c>
      <c r="AA201" s="3" t="s">
        <v>1526</v>
      </c>
    </row>
    <row r="202" spans="1:27" x14ac:dyDescent="0.2">
      <c r="A202" s="3">
        <v>201</v>
      </c>
      <c r="B202" s="3" t="s">
        <v>1527</v>
      </c>
      <c r="C202" s="3" t="s">
        <v>1528</v>
      </c>
      <c r="D202" s="3">
        <v>1</v>
      </c>
      <c r="E202" s="3">
        <v>0</v>
      </c>
      <c r="F202" s="3">
        <v>1</v>
      </c>
      <c r="G202" s="3">
        <v>1</v>
      </c>
      <c r="H202" s="3">
        <v>1</v>
      </c>
      <c r="I202" s="2">
        <v>0</v>
      </c>
      <c r="J202" s="3" t="s">
        <v>1465</v>
      </c>
      <c r="K202" s="3" t="s">
        <v>65</v>
      </c>
      <c r="L202" s="3" t="s">
        <v>66</v>
      </c>
      <c r="M202" s="3" t="s">
        <v>1529</v>
      </c>
      <c r="T202" s="3" t="s">
        <v>1530</v>
      </c>
      <c r="U202" s="3" t="s">
        <v>1531</v>
      </c>
      <c r="X202" s="3" t="s">
        <v>1527</v>
      </c>
      <c r="Y202" s="3" t="s">
        <v>1528</v>
      </c>
      <c r="Z202" s="3" t="s">
        <v>1469</v>
      </c>
      <c r="AA202" s="3" t="s">
        <v>1532</v>
      </c>
    </row>
    <row r="203" spans="1:27" x14ac:dyDescent="0.2">
      <c r="A203" s="3">
        <v>202</v>
      </c>
      <c r="B203" s="3" t="s">
        <v>1533</v>
      </c>
      <c r="C203" s="3" t="s">
        <v>1534</v>
      </c>
      <c r="D203" s="3">
        <v>1</v>
      </c>
      <c r="E203" s="3">
        <v>0</v>
      </c>
      <c r="F203" s="3">
        <v>1</v>
      </c>
      <c r="G203" s="3">
        <v>1</v>
      </c>
      <c r="H203" s="3">
        <v>1</v>
      </c>
      <c r="I203" s="2">
        <v>0</v>
      </c>
      <c r="J203" s="3" t="s">
        <v>1465</v>
      </c>
      <c r="K203" s="3" t="s">
        <v>65</v>
      </c>
      <c r="L203" s="3" t="s">
        <v>66</v>
      </c>
      <c r="M203" s="3" t="s">
        <v>1535</v>
      </c>
      <c r="U203" s="3" t="s">
        <v>1536</v>
      </c>
      <c r="X203" s="3" t="s">
        <v>1533</v>
      </c>
      <c r="Y203" s="3" t="s">
        <v>1537</v>
      </c>
      <c r="Z203" s="3" t="s">
        <v>1469</v>
      </c>
      <c r="AA203" s="3" t="s">
        <v>1538</v>
      </c>
    </row>
    <row r="204" spans="1:27" x14ac:dyDescent="0.2">
      <c r="A204" s="3">
        <v>203</v>
      </c>
      <c r="B204" s="3" t="s">
        <v>1539</v>
      </c>
      <c r="C204" s="3" t="s">
        <v>1540</v>
      </c>
      <c r="D204" s="3">
        <v>1</v>
      </c>
      <c r="E204" s="3">
        <v>0</v>
      </c>
      <c r="F204" s="3">
        <v>1</v>
      </c>
      <c r="G204" s="3">
        <v>1</v>
      </c>
      <c r="H204" s="3">
        <v>1</v>
      </c>
      <c r="I204" s="2">
        <v>0</v>
      </c>
      <c r="J204" s="3" t="s">
        <v>1465</v>
      </c>
      <c r="K204" s="3" t="s">
        <v>65</v>
      </c>
      <c r="L204" s="3" t="s">
        <v>66</v>
      </c>
      <c r="M204" s="3" t="s">
        <v>1541</v>
      </c>
      <c r="U204" s="3" t="s">
        <v>1542</v>
      </c>
      <c r="X204" s="3" t="s">
        <v>1539</v>
      </c>
      <c r="Y204" s="3" t="s">
        <v>1540</v>
      </c>
      <c r="Z204" s="3" t="s">
        <v>1469</v>
      </c>
      <c r="AA204" s="3" t="s">
        <v>1543</v>
      </c>
    </row>
    <row r="205" spans="1:27" x14ac:dyDescent="0.2">
      <c r="A205" s="3">
        <v>204</v>
      </c>
      <c r="B205" s="3" t="s">
        <v>1544</v>
      </c>
      <c r="C205" s="3" t="s">
        <v>1545</v>
      </c>
      <c r="D205" s="3">
        <v>1</v>
      </c>
      <c r="E205" s="3">
        <v>0</v>
      </c>
      <c r="F205" s="3">
        <v>1</v>
      </c>
      <c r="G205" s="3">
        <v>1</v>
      </c>
      <c r="H205" s="3">
        <v>1</v>
      </c>
      <c r="I205" s="2">
        <v>0</v>
      </c>
      <c r="J205" s="3" t="s">
        <v>1465</v>
      </c>
      <c r="K205" s="3" t="s">
        <v>65</v>
      </c>
      <c r="L205" s="3" t="s">
        <v>66</v>
      </c>
      <c r="M205" s="3" t="s">
        <v>1546</v>
      </c>
      <c r="U205" s="3" t="s">
        <v>1547</v>
      </c>
      <c r="X205" s="3" t="s">
        <v>1544</v>
      </c>
      <c r="Y205" s="3" t="s">
        <v>1548</v>
      </c>
      <c r="Z205" s="3" t="s">
        <v>1469</v>
      </c>
      <c r="AA205" s="3" t="s">
        <v>1549</v>
      </c>
    </row>
    <row r="206" spans="1:27" x14ac:dyDescent="0.2">
      <c r="A206" s="3">
        <v>205</v>
      </c>
      <c r="B206" s="3" t="s">
        <v>1550</v>
      </c>
      <c r="C206" s="3" t="s">
        <v>1551</v>
      </c>
      <c r="D206" s="3">
        <v>1</v>
      </c>
      <c r="E206" s="3">
        <v>0</v>
      </c>
      <c r="F206" s="3">
        <v>1</v>
      </c>
      <c r="G206" s="3">
        <v>1</v>
      </c>
      <c r="H206" s="3">
        <v>1</v>
      </c>
      <c r="I206" s="2">
        <v>0</v>
      </c>
      <c r="J206" s="3" t="s">
        <v>1465</v>
      </c>
      <c r="K206" s="3" t="s">
        <v>65</v>
      </c>
      <c r="L206" s="3" t="s">
        <v>66</v>
      </c>
      <c r="M206" s="3" t="s">
        <v>1552</v>
      </c>
      <c r="U206" s="3" t="s">
        <v>1553</v>
      </c>
      <c r="X206" s="3" t="s">
        <v>1550</v>
      </c>
      <c r="Y206" s="3" t="s">
        <v>1554</v>
      </c>
      <c r="Z206" s="3" t="s">
        <v>1469</v>
      </c>
      <c r="AA206" s="3" t="s">
        <v>1555</v>
      </c>
    </row>
    <row r="207" spans="1:27" x14ac:dyDescent="0.2">
      <c r="A207" s="3">
        <v>206</v>
      </c>
      <c r="B207" s="3" t="s">
        <v>1556</v>
      </c>
      <c r="C207" s="3" t="s">
        <v>1557</v>
      </c>
      <c r="D207" s="3">
        <v>1</v>
      </c>
      <c r="E207" s="3">
        <v>0</v>
      </c>
      <c r="F207" s="3">
        <v>1</v>
      </c>
      <c r="G207" s="3">
        <v>1</v>
      </c>
      <c r="H207" s="3">
        <v>1</v>
      </c>
      <c r="I207" s="2">
        <v>0</v>
      </c>
      <c r="J207" s="3" t="s">
        <v>1465</v>
      </c>
      <c r="K207" s="3" t="s">
        <v>65</v>
      </c>
      <c r="L207" s="3" t="s">
        <v>66</v>
      </c>
      <c r="M207" s="3" t="s">
        <v>1558</v>
      </c>
      <c r="T207" s="3" t="s">
        <v>1559</v>
      </c>
      <c r="U207" s="3" t="s">
        <v>1560</v>
      </c>
      <c r="X207" s="3" t="s">
        <v>1561</v>
      </c>
      <c r="Y207" s="3" t="s">
        <v>1562</v>
      </c>
      <c r="Z207" s="3" t="s">
        <v>1469</v>
      </c>
      <c r="AA207" s="3" t="s">
        <v>1563</v>
      </c>
    </row>
    <row r="208" spans="1:27" x14ac:dyDescent="0.2">
      <c r="A208" s="3">
        <v>207</v>
      </c>
      <c r="B208" s="3" t="s">
        <v>1564</v>
      </c>
      <c r="C208" s="3" t="s">
        <v>1565</v>
      </c>
      <c r="D208" s="3">
        <v>1</v>
      </c>
      <c r="E208" s="3">
        <v>0</v>
      </c>
      <c r="F208" s="3">
        <v>0</v>
      </c>
      <c r="G208" s="3">
        <v>1</v>
      </c>
      <c r="H208" s="3">
        <v>1</v>
      </c>
      <c r="I208" s="2">
        <v>0</v>
      </c>
      <c r="J208" s="3" t="s">
        <v>1465</v>
      </c>
      <c r="K208" s="3" t="s">
        <v>65</v>
      </c>
      <c r="L208" s="3" t="s">
        <v>66</v>
      </c>
      <c r="M208" s="3" t="s">
        <v>1566</v>
      </c>
      <c r="U208" s="3" t="s">
        <v>1567</v>
      </c>
      <c r="X208" s="3" t="s">
        <v>1568</v>
      </c>
      <c r="Y208" s="3" t="s">
        <v>1569</v>
      </c>
      <c r="Z208" s="3" t="s">
        <v>1469</v>
      </c>
      <c r="AA208" s="3" t="s">
        <v>1570</v>
      </c>
    </row>
    <row r="209" spans="1:27" x14ac:dyDescent="0.2">
      <c r="A209" s="3">
        <v>208</v>
      </c>
      <c r="B209" s="3" t="s">
        <v>1571</v>
      </c>
      <c r="C209" s="3" t="s">
        <v>1572</v>
      </c>
      <c r="D209" s="3">
        <v>1</v>
      </c>
      <c r="E209" s="3">
        <v>0</v>
      </c>
      <c r="F209" s="3">
        <v>0</v>
      </c>
      <c r="G209" s="3">
        <v>1</v>
      </c>
      <c r="H209" s="3">
        <v>1</v>
      </c>
      <c r="I209" s="2">
        <v>0</v>
      </c>
      <c r="J209" s="3" t="s">
        <v>1465</v>
      </c>
      <c r="K209" s="3" t="s">
        <v>65</v>
      </c>
      <c r="L209" s="3" t="s">
        <v>66</v>
      </c>
      <c r="M209" s="3" t="s">
        <v>1573</v>
      </c>
      <c r="U209" s="3" t="s">
        <v>1574</v>
      </c>
      <c r="X209" s="3" t="s">
        <v>1575</v>
      </c>
      <c r="Y209" s="3" t="s">
        <v>1576</v>
      </c>
      <c r="Z209" s="3" t="s">
        <v>1469</v>
      </c>
      <c r="AA209" s="3" t="s">
        <v>1577</v>
      </c>
    </row>
    <row r="210" spans="1:27" x14ac:dyDescent="0.2">
      <c r="A210" s="3">
        <v>209</v>
      </c>
      <c r="B210" s="3" t="s">
        <v>1578</v>
      </c>
      <c r="C210" s="3" t="s">
        <v>1579</v>
      </c>
      <c r="D210" s="3">
        <v>1</v>
      </c>
      <c r="E210" s="3">
        <v>0</v>
      </c>
      <c r="F210" s="3">
        <v>0</v>
      </c>
      <c r="G210" s="3">
        <v>1</v>
      </c>
      <c r="H210" s="3">
        <v>1</v>
      </c>
      <c r="I210" s="2">
        <v>0</v>
      </c>
      <c r="J210" s="3" t="s">
        <v>1465</v>
      </c>
      <c r="K210" s="3" t="s">
        <v>65</v>
      </c>
      <c r="L210" s="3" t="s">
        <v>66</v>
      </c>
      <c r="M210" s="3" t="s">
        <v>1580</v>
      </c>
      <c r="U210" s="3" t="s">
        <v>1581</v>
      </c>
      <c r="X210" s="3" t="s">
        <v>1582</v>
      </c>
      <c r="Y210" s="3" t="s">
        <v>1583</v>
      </c>
      <c r="Z210" s="3" t="s">
        <v>1469</v>
      </c>
      <c r="AA210" s="3" t="s">
        <v>1584</v>
      </c>
    </row>
    <row r="211" spans="1:27" x14ac:dyDescent="0.2">
      <c r="A211" s="3">
        <v>210</v>
      </c>
      <c r="B211" s="3" t="s">
        <v>1585</v>
      </c>
      <c r="C211" s="3" t="s">
        <v>1586</v>
      </c>
      <c r="D211" s="3">
        <v>1</v>
      </c>
      <c r="E211" s="3">
        <v>0</v>
      </c>
      <c r="F211" s="3">
        <v>0</v>
      </c>
      <c r="G211" s="3">
        <v>1</v>
      </c>
      <c r="H211" s="3">
        <v>1</v>
      </c>
      <c r="I211" s="2">
        <v>0</v>
      </c>
      <c r="J211" s="3" t="s">
        <v>1465</v>
      </c>
      <c r="K211" s="3" t="s">
        <v>65</v>
      </c>
      <c r="L211" s="3" t="s">
        <v>66</v>
      </c>
      <c r="M211" s="3" t="s">
        <v>1587</v>
      </c>
      <c r="U211" s="3" t="s">
        <v>1588</v>
      </c>
      <c r="X211" s="3" t="s">
        <v>1589</v>
      </c>
      <c r="Y211" s="3" t="s">
        <v>1590</v>
      </c>
      <c r="Z211" s="3" t="s">
        <v>1469</v>
      </c>
      <c r="AA211" s="3" t="s">
        <v>1591</v>
      </c>
    </row>
    <row r="212" spans="1:27" x14ac:dyDescent="0.2">
      <c r="A212" s="3">
        <v>211</v>
      </c>
      <c r="B212" s="3" t="s">
        <v>1592</v>
      </c>
      <c r="C212" s="3" t="s">
        <v>1593</v>
      </c>
      <c r="D212" s="3">
        <v>1</v>
      </c>
      <c r="E212" s="3">
        <v>0</v>
      </c>
      <c r="F212" s="3">
        <v>0</v>
      </c>
      <c r="G212" s="3">
        <v>1</v>
      </c>
      <c r="H212" s="3">
        <v>1</v>
      </c>
      <c r="I212" s="2">
        <v>0</v>
      </c>
      <c r="J212" s="3" t="s">
        <v>1465</v>
      </c>
      <c r="K212" s="3" t="s">
        <v>65</v>
      </c>
      <c r="L212" s="3" t="s">
        <v>66</v>
      </c>
      <c r="M212" s="3" t="s">
        <v>1594</v>
      </c>
      <c r="U212" s="3" t="s">
        <v>1595</v>
      </c>
      <c r="X212" s="3" t="s">
        <v>1596</v>
      </c>
      <c r="Y212" s="3" t="s">
        <v>1597</v>
      </c>
      <c r="Z212" s="3" t="s">
        <v>1469</v>
      </c>
      <c r="AA212" s="3" t="s">
        <v>1598</v>
      </c>
    </row>
    <row r="213" spans="1:27" x14ac:dyDescent="0.2">
      <c r="A213" s="3">
        <v>212</v>
      </c>
      <c r="B213" s="3" t="s">
        <v>1599</v>
      </c>
      <c r="C213" s="3" t="s">
        <v>1600</v>
      </c>
      <c r="D213" s="3">
        <v>1</v>
      </c>
      <c r="E213" s="3">
        <v>0</v>
      </c>
      <c r="F213" s="3">
        <v>0</v>
      </c>
      <c r="G213" s="3">
        <v>1</v>
      </c>
      <c r="H213" s="3">
        <v>1</v>
      </c>
      <c r="I213" s="2">
        <v>0</v>
      </c>
      <c r="J213" s="3" t="s">
        <v>1465</v>
      </c>
      <c r="K213" s="3" t="s">
        <v>65</v>
      </c>
      <c r="L213" s="3" t="s">
        <v>66</v>
      </c>
      <c r="M213" s="3" t="s">
        <v>1601</v>
      </c>
      <c r="U213" s="3" t="s">
        <v>1602</v>
      </c>
      <c r="X213" s="3" t="s">
        <v>1603</v>
      </c>
      <c r="Y213" s="3" t="s">
        <v>1604</v>
      </c>
      <c r="Z213" s="3" t="s">
        <v>1469</v>
      </c>
      <c r="AA213" s="3" t="s">
        <v>1605</v>
      </c>
    </row>
    <row r="214" spans="1:27" x14ac:dyDescent="0.2">
      <c r="A214" s="3">
        <v>213</v>
      </c>
      <c r="B214" s="3" t="s">
        <v>1606</v>
      </c>
      <c r="C214" s="3" t="s">
        <v>1607</v>
      </c>
      <c r="D214" s="3">
        <v>1</v>
      </c>
      <c r="E214" s="3">
        <v>0</v>
      </c>
      <c r="F214" s="3">
        <v>0</v>
      </c>
      <c r="G214" s="3">
        <v>0</v>
      </c>
      <c r="H214" s="3">
        <v>0</v>
      </c>
      <c r="I214" s="2">
        <v>0</v>
      </c>
      <c r="J214" s="3" t="s">
        <v>1465</v>
      </c>
      <c r="K214" s="3" t="s">
        <v>137</v>
      </c>
      <c r="L214" s="3" t="s">
        <v>29</v>
      </c>
      <c r="U214" s="3" t="s">
        <v>1608</v>
      </c>
      <c r="X214" s="3" t="s">
        <v>1609</v>
      </c>
      <c r="Y214" s="3" t="s">
        <v>1610</v>
      </c>
      <c r="Z214" s="3" t="s">
        <v>1469</v>
      </c>
    </row>
    <row r="215" spans="1:27" x14ac:dyDescent="0.2">
      <c r="A215" s="3">
        <v>214</v>
      </c>
      <c r="B215" s="3" t="s">
        <v>1611</v>
      </c>
      <c r="C215" s="3" t="s">
        <v>1612</v>
      </c>
      <c r="D215" s="3">
        <v>0</v>
      </c>
      <c r="E215" s="3">
        <v>0</v>
      </c>
      <c r="F215" s="3">
        <v>1</v>
      </c>
      <c r="G215" s="3">
        <v>1</v>
      </c>
      <c r="H215" s="3">
        <v>1</v>
      </c>
      <c r="I215" s="2">
        <v>0</v>
      </c>
      <c r="J215" s="3" t="s">
        <v>1465</v>
      </c>
      <c r="K215" s="3" t="s">
        <v>75</v>
      </c>
      <c r="L215" s="3" t="s">
        <v>36</v>
      </c>
      <c r="M215" s="3" t="s">
        <v>609</v>
      </c>
      <c r="U215" s="3" t="s">
        <v>1613</v>
      </c>
      <c r="V215" s="3" t="s">
        <v>1614</v>
      </c>
      <c r="W215" s="3" t="s">
        <v>1615</v>
      </c>
      <c r="X215" s="3" t="s">
        <v>1616</v>
      </c>
      <c r="Y215" s="3" t="s">
        <v>614</v>
      </c>
      <c r="Z215" s="3" t="s">
        <v>1469</v>
      </c>
      <c r="AA215" s="3" t="s">
        <v>1617</v>
      </c>
    </row>
    <row r="216" spans="1:27" x14ac:dyDescent="0.2">
      <c r="A216" s="3">
        <v>215</v>
      </c>
      <c r="B216" s="3" t="s">
        <v>1618</v>
      </c>
      <c r="C216" s="3" t="s">
        <v>1619</v>
      </c>
      <c r="D216" s="3">
        <v>0</v>
      </c>
      <c r="E216" s="3">
        <v>0</v>
      </c>
      <c r="F216" s="3">
        <v>1</v>
      </c>
      <c r="G216" s="3">
        <v>0</v>
      </c>
      <c r="H216" s="3">
        <v>0</v>
      </c>
      <c r="I216" s="2">
        <v>0</v>
      </c>
      <c r="J216" s="3" t="s">
        <v>1620</v>
      </c>
      <c r="K216" s="3" t="s">
        <v>28</v>
      </c>
      <c r="L216" s="3" t="s">
        <v>183</v>
      </c>
      <c r="O216" s="3" t="s">
        <v>598</v>
      </c>
      <c r="S216" s="3" t="s">
        <v>619</v>
      </c>
      <c r="T216" s="3" t="s">
        <v>1621</v>
      </c>
      <c r="U216" s="3" t="s">
        <v>1622</v>
      </c>
      <c r="X216" s="3" t="s">
        <v>1623</v>
      </c>
      <c r="Y216" s="3" t="s">
        <v>1624</v>
      </c>
      <c r="Z216" s="3" t="s">
        <v>1625</v>
      </c>
      <c r="AA216" s="3" t="s">
        <v>1626</v>
      </c>
    </row>
    <row r="217" spans="1:27" x14ac:dyDescent="0.2">
      <c r="A217" s="3">
        <v>216</v>
      </c>
      <c r="B217" s="3" t="s">
        <v>1627</v>
      </c>
      <c r="C217" s="3" t="s">
        <v>1628</v>
      </c>
      <c r="D217" s="3">
        <v>0</v>
      </c>
      <c r="E217" s="3">
        <v>0</v>
      </c>
      <c r="F217" s="3">
        <v>1</v>
      </c>
      <c r="G217" s="3">
        <v>0</v>
      </c>
      <c r="H217" s="3">
        <v>0</v>
      </c>
      <c r="I217" s="2">
        <v>0</v>
      </c>
      <c r="J217" s="3" t="s">
        <v>1620</v>
      </c>
      <c r="K217" s="3" t="s">
        <v>28</v>
      </c>
      <c r="L217" s="3" t="s">
        <v>29</v>
      </c>
      <c r="S217" s="3" t="s">
        <v>619</v>
      </c>
      <c r="T217" s="3" t="s">
        <v>1629</v>
      </c>
      <c r="U217" s="3" t="s">
        <v>1630</v>
      </c>
      <c r="X217" s="3" t="s">
        <v>1627</v>
      </c>
      <c r="Y217" s="3" t="s">
        <v>1631</v>
      </c>
      <c r="Z217" s="3" t="s">
        <v>1625</v>
      </c>
      <c r="AA217" s="3" t="s">
        <v>1632</v>
      </c>
    </row>
    <row r="218" spans="1:27" x14ac:dyDescent="0.2">
      <c r="A218" s="3">
        <v>217</v>
      </c>
      <c r="B218" s="3" t="s">
        <v>1633</v>
      </c>
      <c r="C218" s="3" t="s">
        <v>1634</v>
      </c>
      <c r="D218" s="3">
        <v>0</v>
      </c>
      <c r="E218" s="3">
        <v>0</v>
      </c>
      <c r="F218" s="3">
        <v>1</v>
      </c>
      <c r="G218" s="3">
        <v>0</v>
      </c>
      <c r="H218" s="3">
        <v>0</v>
      </c>
      <c r="I218" s="2">
        <v>0</v>
      </c>
      <c r="J218" s="3" t="s">
        <v>1620</v>
      </c>
      <c r="K218" s="3" t="s">
        <v>28</v>
      </c>
      <c r="L218" s="3" t="s">
        <v>29</v>
      </c>
      <c r="T218" s="3" t="s">
        <v>1635</v>
      </c>
      <c r="U218" s="3" t="s">
        <v>1636</v>
      </c>
      <c r="X218" s="3" t="s">
        <v>1633</v>
      </c>
      <c r="Y218" s="3" t="s">
        <v>1637</v>
      </c>
      <c r="Z218" s="3" t="s">
        <v>1625</v>
      </c>
      <c r="AA218" s="3" t="s">
        <v>1634</v>
      </c>
    </row>
    <row r="219" spans="1:27" x14ac:dyDescent="0.2">
      <c r="A219" s="3">
        <v>218</v>
      </c>
      <c r="B219" s="3" t="s">
        <v>1638</v>
      </c>
      <c r="C219" s="3" t="s">
        <v>1639</v>
      </c>
      <c r="D219" s="3">
        <v>0</v>
      </c>
      <c r="E219" s="3">
        <v>0</v>
      </c>
      <c r="F219" s="3">
        <v>1</v>
      </c>
      <c r="G219" s="3">
        <v>0</v>
      </c>
      <c r="H219" s="3">
        <v>0</v>
      </c>
      <c r="I219" s="2">
        <v>0</v>
      </c>
      <c r="J219" s="3" t="s">
        <v>1620</v>
      </c>
      <c r="K219" s="3" t="s">
        <v>28</v>
      </c>
      <c r="L219" s="3" t="s">
        <v>66</v>
      </c>
      <c r="T219" s="3" t="s">
        <v>1640</v>
      </c>
      <c r="U219" s="3" t="s">
        <v>1641</v>
      </c>
      <c r="X219" s="3" t="s">
        <v>1642</v>
      </c>
      <c r="Y219" s="3" t="s">
        <v>1643</v>
      </c>
      <c r="Z219" s="3" t="s">
        <v>1625</v>
      </c>
      <c r="AA219" s="3" t="s">
        <v>1644</v>
      </c>
    </row>
    <row r="220" spans="1:27" x14ac:dyDescent="0.2">
      <c r="A220" s="3">
        <v>219</v>
      </c>
      <c r="B220" s="3" t="s">
        <v>1645</v>
      </c>
      <c r="C220" s="3" t="s">
        <v>1646</v>
      </c>
      <c r="D220" s="3">
        <v>0</v>
      </c>
      <c r="E220" s="3">
        <v>0</v>
      </c>
      <c r="F220" s="3">
        <v>1</v>
      </c>
      <c r="G220" s="3">
        <v>0</v>
      </c>
      <c r="H220" s="3">
        <v>0</v>
      </c>
      <c r="I220" s="2">
        <v>0</v>
      </c>
      <c r="J220" s="3" t="s">
        <v>1620</v>
      </c>
      <c r="K220" s="3" t="s">
        <v>28</v>
      </c>
      <c r="L220" s="3" t="s">
        <v>52</v>
      </c>
      <c r="O220" s="3" t="s">
        <v>161</v>
      </c>
      <c r="P220" s="4" t="s">
        <v>1647</v>
      </c>
      <c r="Q220" s="3">
        <v>999</v>
      </c>
      <c r="S220" s="3" t="s">
        <v>619</v>
      </c>
      <c r="U220" s="3" t="s">
        <v>1648</v>
      </c>
      <c r="X220" s="3" t="s">
        <v>1649</v>
      </c>
      <c r="Y220" s="3" t="s">
        <v>1650</v>
      </c>
      <c r="Z220" s="3" t="s">
        <v>1625</v>
      </c>
      <c r="AA220" s="3" t="s">
        <v>1651</v>
      </c>
    </row>
    <row r="221" spans="1:27" x14ac:dyDescent="0.2">
      <c r="A221" s="3">
        <v>220</v>
      </c>
      <c r="B221" s="3" t="s">
        <v>1652</v>
      </c>
      <c r="C221" s="3" t="s">
        <v>1653</v>
      </c>
      <c r="D221" s="3">
        <v>0</v>
      </c>
      <c r="E221" s="3">
        <v>0</v>
      </c>
      <c r="F221" s="3">
        <v>1</v>
      </c>
      <c r="G221" s="3">
        <v>0</v>
      </c>
      <c r="H221" s="3">
        <v>0</v>
      </c>
      <c r="I221" s="2">
        <v>0</v>
      </c>
      <c r="J221" s="3" t="s">
        <v>1620</v>
      </c>
      <c r="K221" s="3" t="s">
        <v>28</v>
      </c>
      <c r="L221" s="3" t="s">
        <v>52</v>
      </c>
      <c r="O221" s="3" t="s">
        <v>161</v>
      </c>
      <c r="P221" s="4" t="s">
        <v>1647</v>
      </c>
      <c r="Q221" s="3">
        <v>999</v>
      </c>
      <c r="S221" s="3" t="s">
        <v>619</v>
      </c>
      <c r="U221" s="3" t="s">
        <v>1654</v>
      </c>
      <c r="X221" s="3" t="s">
        <v>1655</v>
      </c>
      <c r="Y221" s="3" t="s">
        <v>1656</v>
      </c>
      <c r="Z221" s="3" t="s">
        <v>1625</v>
      </c>
      <c r="AA221" s="3" t="s">
        <v>1657</v>
      </c>
    </row>
    <row r="222" spans="1:27" x14ac:dyDescent="0.2">
      <c r="A222" s="3">
        <v>221</v>
      </c>
      <c r="B222" s="3" t="s">
        <v>1658</v>
      </c>
      <c r="C222" s="3" t="s">
        <v>1659</v>
      </c>
      <c r="D222" s="3">
        <v>0</v>
      </c>
      <c r="E222" s="3">
        <v>0</v>
      </c>
      <c r="F222" s="3">
        <v>1</v>
      </c>
      <c r="G222" s="3">
        <v>0</v>
      </c>
      <c r="H222" s="3">
        <v>0</v>
      </c>
      <c r="I222" s="2">
        <v>0</v>
      </c>
      <c r="J222" s="3" t="s">
        <v>1620</v>
      </c>
      <c r="K222" s="3" t="s">
        <v>65</v>
      </c>
      <c r="L222" s="3" t="s">
        <v>66</v>
      </c>
      <c r="M222" s="3" t="s">
        <v>1660</v>
      </c>
      <c r="U222" s="3" t="s">
        <v>1661</v>
      </c>
      <c r="X222" s="3" t="s">
        <v>1662</v>
      </c>
      <c r="Y222" s="3" t="s">
        <v>1663</v>
      </c>
      <c r="Z222" s="3" t="s">
        <v>1625</v>
      </c>
      <c r="AA222" s="3" t="s">
        <v>1664</v>
      </c>
    </row>
    <row r="223" spans="1:27" x14ac:dyDescent="0.2">
      <c r="A223" s="3">
        <v>222</v>
      </c>
      <c r="B223" s="3" t="s">
        <v>1665</v>
      </c>
      <c r="C223" s="3" t="s">
        <v>1666</v>
      </c>
      <c r="D223" s="3">
        <v>0</v>
      </c>
      <c r="E223" s="3">
        <v>0</v>
      </c>
      <c r="F223" s="3">
        <v>1</v>
      </c>
      <c r="G223" s="3">
        <v>0</v>
      </c>
      <c r="H223" s="3">
        <v>0</v>
      </c>
      <c r="I223" s="2">
        <v>0</v>
      </c>
      <c r="J223" s="3" t="s">
        <v>1620</v>
      </c>
      <c r="K223" s="3" t="s">
        <v>28</v>
      </c>
      <c r="L223" s="3" t="s">
        <v>52</v>
      </c>
      <c r="O223" s="3" t="s">
        <v>161</v>
      </c>
      <c r="P223" s="4" t="s">
        <v>1647</v>
      </c>
      <c r="Q223" s="3">
        <v>999</v>
      </c>
      <c r="S223" s="3" t="s">
        <v>619</v>
      </c>
      <c r="U223" s="3" t="s">
        <v>1667</v>
      </c>
      <c r="X223" s="3" t="s">
        <v>1668</v>
      </c>
      <c r="Y223" s="3" t="s">
        <v>1669</v>
      </c>
      <c r="Z223" s="3" t="s">
        <v>1625</v>
      </c>
      <c r="AA223" s="3" t="s">
        <v>1670</v>
      </c>
    </row>
    <row r="224" spans="1:27" x14ac:dyDescent="0.2">
      <c r="A224" s="3">
        <v>223</v>
      </c>
      <c r="B224" s="3" t="s">
        <v>1671</v>
      </c>
      <c r="C224" s="3" t="s">
        <v>1672</v>
      </c>
      <c r="D224" s="3">
        <v>0</v>
      </c>
      <c r="E224" s="3">
        <v>0</v>
      </c>
      <c r="F224" s="3">
        <v>1</v>
      </c>
      <c r="G224" s="3">
        <v>0</v>
      </c>
      <c r="H224" s="3">
        <v>0</v>
      </c>
      <c r="I224" s="2">
        <v>0</v>
      </c>
      <c r="J224" s="3" t="s">
        <v>1620</v>
      </c>
      <c r="K224" s="3" t="s">
        <v>28</v>
      </c>
      <c r="L224" s="3" t="s">
        <v>52</v>
      </c>
      <c r="O224" s="3" t="s">
        <v>161</v>
      </c>
      <c r="P224" s="4" t="s">
        <v>1647</v>
      </c>
      <c r="Q224" s="3">
        <v>999</v>
      </c>
      <c r="S224" s="3" t="s">
        <v>619</v>
      </c>
      <c r="U224" s="3" t="s">
        <v>1673</v>
      </c>
      <c r="X224" s="3" t="s">
        <v>1674</v>
      </c>
      <c r="Y224" s="3" t="s">
        <v>1675</v>
      </c>
      <c r="Z224" s="3" t="s">
        <v>1625</v>
      </c>
      <c r="AA224" s="3" t="s">
        <v>1676</v>
      </c>
    </row>
    <row r="225" spans="1:27" x14ac:dyDescent="0.2">
      <c r="A225" s="3">
        <v>224</v>
      </c>
      <c r="B225" s="3" t="s">
        <v>1677</v>
      </c>
      <c r="C225" s="3" t="s">
        <v>1678</v>
      </c>
      <c r="D225" s="3">
        <v>0</v>
      </c>
      <c r="E225" s="3">
        <v>0</v>
      </c>
      <c r="F225" s="3">
        <v>1</v>
      </c>
      <c r="G225" s="3">
        <v>0</v>
      </c>
      <c r="H225" s="3">
        <v>0</v>
      </c>
      <c r="I225" s="2">
        <v>0</v>
      </c>
      <c r="J225" s="3" t="s">
        <v>1620</v>
      </c>
      <c r="K225" s="3" t="s">
        <v>65</v>
      </c>
      <c r="L225" s="3" t="s">
        <v>66</v>
      </c>
      <c r="M225" s="3" t="s">
        <v>1679</v>
      </c>
      <c r="U225" s="3" t="s">
        <v>1680</v>
      </c>
      <c r="X225" s="3" t="s">
        <v>1681</v>
      </c>
      <c r="Y225" s="3" t="s">
        <v>1682</v>
      </c>
      <c r="Z225" s="3" t="s">
        <v>1625</v>
      </c>
      <c r="AA225" s="3" t="s">
        <v>1683</v>
      </c>
    </row>
    <row r="226" spans="1:27" x14ac:dyDescent="0.2">
      <c r="A226" s="3">
        <v>225</v>
      </c>
      <c r="B226" s="3" t="s">
        <v>1684</v>
      </c>
      <c r="C226" s="3" t="s">
        <v>1685</v>
      </c>
      <c r="D226" s="3">
        <v>0</v>
      </c>
      <c r="E226" s="3">
        <v>0</v>
      </c>
      <c r="F226" s="3">
        <v>1</v>
      </c>
      <c r="G226" s="3">
        <v>0</v>
      </c>
      <c r="H226" s="3">
        <v>0</v>
      </c>
      <c r="I226" s="2">
        <v>0</v>
      </c>
      <c r="J226" s="3" t="s">
        <v>1620</v>
      </c>
      <c r="K226" s="3" t="s">
        <v>28</v>
      </c>
      <c r="L226" s="3" t="s">
        <v>66</v>
      </c>
      <c r="T226" s="3" t="s">
        <v>1686</v>
      </c>
      <c r="U226" s="3" t="s">
        <v>1687</v>
      </c>
      <c r="X226" s="3" t="s">
        <v>1688</v>
      </c>
      <c r="Y226" s="3" t="s">
        <v>1689</v>
      </c>
      <c r="Z226" s="3" t="s">
        <v>1625</v>
      </c>
      <c r="AA226" s="3" t="s">
        <v>1690</v>
      </c>
    </row>
    <row r="227" spans="1:27" x14ac:dyDescent="0.2">
      <c r="A227" s="3">
        <v>226</v>
      </c>
      <c r="B227" s="3" t="s">
        <v>1691</v>
      </c>
      <c r="C227" s="3" t="s">
        <v>1692</v>
      </c>
      <c r="D227" s="3">
        <v>0</v>
      </c>
      <c r="E227" s="3">
        <v>0</v>
      </c>
      <c r="F227" s="3">
        <v>1</v>
      </c>
      <c r="G227" s="3">
        <v>0</v>
      </c>
      <c r="H227" s="3">
        <v>0</v>
      </c>
      <c r="I227" s="2">
        <v>0</v>
      </c>
      <c r="J227" s="3" t="s">
        <v>1620</v>
      </c>
      <c r="K227" s="3" t="s">
        <v>75</v>
      </c>
      <c r="L227" s="3" t="s">
        <v>36</v>
      </c>
      <c r="M227" s="3" t="s">
        <v>609</v>
      </c>
      <c r="U227" s="3" t="s">
        <v>1693</v>
      </c>
      <c r="V227" s="3" t="s">
        <v>1694</v>
      </c>
      <c r="W227" s="3" t="s">
        <v>1695</v>
      </c>
      <c r="X227" s="3" t="s">
        <v>1696</v>
      </c>
      <c r="Y227" s="3" t="s">
        <v>614</v>
      </c>
      <c r="Z227" s="3" t="s">
        <v>1625</v>
      </c>
      <c r="AA227" s="3" t="s">
        <v>1697</v>
      </c>
    </row>
    <row r="228" spans="1:27" x14ac:dyDescent="0.2">
      <c r="A228" s="3">
        <v>227</v>
      </c>
      <c r="B228" s="3" t="s">
        <v>1698</v>
      </c>
      <c r="C228" s="3" t="s">
        <v>1699</v>
      </c>
      <c r="D228" s="3">
        <v>0</v>
      </c>
      <c r="E228" s="3">
        <v>0</v>
      </c>
      <c r="F228" s="3">
        <v>1</v>
      </c>
      <c r="G228" s="3">
        <v>1</v>
      </c>
      <c r="H228" s="3">
        <v>1</v>
      </c>
      <c r="I228" s="2">
        <v>0</v>
      </c>
      <c r="J228" s="3" t="s">
        <v>1700</v>
      </c>
      <c r="K228" s="3" t="s">
        <v>28</v>
      </c>
      <c r="L228" s="3" t="s">
        <v>183</v>
      </c>
      <c r="O228" s="3" t="s">
        <v>598</v>
      </c>
      <c r="S228" s="3" t="s">
        <v>619</v>
      </c>
      <c r="T228" s="3" t="s">
        <v>1621</v>
      </c>
      <c r="U228" s="3" t="s">
        <v>1701</v>
      </c>
      <c r="X228" s="3" t="s">
        <v>1702</v>
      </c>
      <c r="Y228" s="3" t="s">
        <v>1624</v>
      </c>
      <c r="Z228" s="3" t="s">
        <v>1703</v>
      </c>
      <c r="AA228" s="3" t="s">
        <v>1704</v>
      </c>
    </row>
    <row r="229" spans="1:27" x14ac:dyDescent="0.2">
      <c r="A229" s="3">
        <v>228</v>
      </c>
      <c r="B229" s="3" t="s">
        <v>1705</v>
      </c>
      <c r="C229" s="3" t="s">
        <v>1706</v>
      </c>
      <c r="D229" s="3">
        <v>0</v>
      </c>
      <c r="E229" s="3">
        <v>0</v>
      </c>
      <c r="F229" s="3">
        <v>1</v>
      </c>
      <c r="G229" s="3">
        <v>1</v>
      </c>
      <c r="H229" s="3">
        <v>1</v>
      </c>
      <c r="I229" s="2">
        <v>0</v>
      </c>
      <c r="J229" s="3" t="s">
        <v>1700</v>
      </c>
      <c r="K229" s="3" t="s">
        <v>28</v>
      </c>
      <c r="L229" s="3" t="s">
        <v>29</v>
      </c>
      <c r="S229" s="3" t="s">
        <v>619</v>
      </c>
      <c r="T229" s="3" t="s">
        <v>1629</v>
      </c>
      <c r="U229" s="3" t="s">
        <v>1707</v>
      </c>
      <c r="X229" s="3" t="s">
        <v>1705</v>
      </c>
      <c r="Y229" s="3" t="s">
        <v>1631</v>
      </c>
      <c r="Z229" s="3" t="s">
        <v>1703</v>
      </c>
      <c r="AA229" s="3" t="s">
        <v>1708</v>
      </c>
    </row>
    <row r="230" spans="1:27" x14ac:dyDescent="0.2">
      <c r="A230" s="3">
        <v>229</v>
      </c>
      <c r="B230" s="3" t="s">
        <v>1709</v>
      </c>
      <c r="C230" s="3" t="s">
        <v>1634</v>
      </c>
      <c r="D230" s="3">
        <v>0</v>
      </c>
      <c r="E230" s="3">
        <v>0</v>
      </c>
      <c r="F230" s="3">
        <v>1</v>
      </c>
      <c r="G230" s="3">
        <v>1</v>
      </c>
      <c r="H230" s="3">
        <v>1</v>
      </c>
      <c r="I230" s="2">
        <v>0</v>
      </c>
      <c r="J230" s="3" t="s">
        <v>1700</v>
      </c>
      <c r="K230" s="3" t="s">
        <v>28</v>
      </c>
      <c r="L230" s="3" t="s">
        <v>29</v>
      </c>
      <c r="T230" s="3" t="s">
        <v>1635</v>
      </c>
      <c r="U230" s="3" t="s">
        <v>1710</v>
      </c>
      <c r="X230" s="3" t="s">
        <v>1711</v>
      </c>
      <c r="Y230" s="3" t="s">
        <v>1637</v>
      </c>
      <c r="Z230" s="3" t="s">
        <v>1703</v>
      </c>
      <c r="AA230" s="3" t="s">
        <v>1634</v>
      </c>
    </row>
    <row r="231" spans="1:27" x14ac:dyDescent="0.2">
      <c r="A231" s="3">
        <v>230</v>
      </c>
      <c r="B231" s="3" t="s">
        <v>1712</v>
      </c>
      <c r="C231" s="3" t="s">
        <v>1713</v>
      </c>
      <c r="D231" s="3">
        <v>0</v>
      </c>
      <c r="E231" s="3">
        <v>0</v>
      </c>
      <c r="F231" s="3">
        <v>1</v>
      </c>
      <c r="G231" s="3">
        <v>1</v>
      </c>
      <c r="H231" s="3">
        <v>1</v>
      </c>
      <c r="I231" s="2">
        <v>0</v>
      </c>
      <c r="J231" s="3" t="s">
        <v>1700</v>
      </c>
      <c r="K231" s="3" t="s">
        <v>28</v>
      </c>
      <c r="L231" s="3" t="s">
        <v>52</v>
      </c>
      <c r="O231" s="3" t="s">
        <v>161</v>
      </c>
      <c r="P231" s="3">
        <v>50</v>
      </c>
      <c r="Q231" s="3">
        <v>100</v>
      </c>
      <c r="S231" s="3" t="s">
        <v>619</v>
      </c>
      <c r="T231" s="3" t="s">
        <v>1714</v>
      </c>
      <c r="U231" s="3" t="s">
        <v>1715</v>
      </c>
      <c r="X231" s="3" t="s">
        <v>1716</v>
      </c>
      <c r="Y231" s="3" t="s">
        <v>1713</v>
      </c>
      <c r="Z231" s="3" t="s">
        <v>1703</v>
      </c>
      <c r="AA231" s="3" t="s">
        <v>1717</v>
      </c>
    </row>
    <row r="232" spans="1:27" x14ac:dyDescent="0.2">
      <c r="A232" s="3">
        <v>231</v>
      </c>
      <c r="B232" s="3" t="s">
        <v>1718</v>
      </c>
      <c r="C232" s="3" t="s">
        <v>1719</v>
      </c>
      <c r="D232" s="3">
        <v>0</v>
      </c>
      <c r="E232" s="3">
        <v>0</v>
      </c>
      <c r="F232" s="3">
        <v>1</v>
      </c>
      <c r="G232" s="3">
        <v>1</v>
      </c>
      <c r="H232" s="3">
        <v>1</v>
      </c>
      <c r="I232" s="2">
        <v>0</v>
      </c>
      <c r="J232" s="3" t="s">
        <v>1700</v>
      </c>
      <c r="K232" s="3" t="s">
        <v>28</v>
      </c>
      <c r="L232" s="3" t="s">
        <v>52</v>
      </c>
      <c r="O232" s="3" t="s">
        <v>161</v>
      </c>
      <c r="P232" s="3">
        <v>80</v>
      </c>
      <c r="Q232" s="3">
        <v>100</v>
      </c>
      <c r="S232" s="3" t="s">
        <v>619</v>
      </c>
      <c r="T232" s="3" t="s">
        <v>1720</v>
      </c>
      <c r="U232" s="3" t="s">
        <v>1721</v>
      </c>
      <c r="X232" s="3" t="s">
        <v>1722</v>
      </c>
      <c r="Y232" s="3" t="s">
        <v>1719</v>
      </c>
      <c r="Z232" s="3" t="s">
        <v>1703</v>
      </c>
      <c r="AA232" s="3" t="s">
        <v>1723</v>
      </c>
    </row>
    <row r="233" spans="1:27" x14ac:dyDescent="0.2">
      <c r="A233" s="3">
        <v>232</v>
      </c>
      <c r="B233" s="3" t="s">
        <v>1724</v>
      </c>
      <c r="C233" s="3" t="s">
        <v>1725</v>
      </c>
      <c r="D233" s="3">
        <v>0</v>
      </c>
      <c r="E233" s="3">
        <v>0</v>
      </c>
      <c r="F233" s="3">
        <v>1</v>
      </c>
      <c r="G233" s="3">
        <v>1</v>
      </c>
      <c r="H233" s="3">
        <v>1</v>
      </c>
      <c r="I233" s="2">
        <v>0</v>
      </c>
      <c r="J233" s="3" t="s">
        <v>1700</v>
      </c>
      <c r="K233" s="3" t="s">
        <v>28</v>
      </c>
      <c r="L233" s="3" t="s">
        <v>52</v>
      </c>
      <c r="O233" s="3" t="s">
        <v>161</v>
      </c>
      <c r="P233" s="4" t="s">
        <v>1647</v>
      </c>
      <c r="Q233" s="3">
        <v>999</v>
      </c>
      <c r="S233" s="3" t="s">
        <v>619</v>
      </c>
      <c r="U233" s="3" t="s">
        <v>1726</v>
      </c>
      <c r="X233" s="3" t="s">
        <v>1727</v>
      </c>
      <c r="Y233" s="3" t="s">
        <v>1728</v>
      </c>
      <c r="Z233" s="3" t="s">
        <v>1703</v>
      </c>
      <c r="AA233" s="3" t="s">
        <v>1729</v>
      </c>
    </row>
    <row r="234" spans="1:27" x14ac:dyDescent="0.2">
      <c r="A234" s="3">
        <v>233</v>
      </c>
      <c r="B234" s="3" t="s">
        <v>1730</v>
      </c>
      <c r="C234" s="3" t="s">
        <v>1731</v>
      </c>
      <c r="D234" s="3">
        <v>0</v>
      </c>
      <c r="E234" s="3">
        <v>0</v>
      </c>
      <c r="F234" s="3">
        <v>1</v>
      </c>
      <c r="G234" s="3">
        <v>1</v>
      </c>
      <c r="H234" s="3">
        <v>1</v>
      </c>
      <c r="I234" s="2">
        <v>0</v>
      </c>
      <c r="J234" s="3" t="s">
        <v>1700</v>
      </c>
      <c r="K234" s="3" t="s">
        <v>28</v>
      </c>
      <c r="L234" s="3" t="s">
        <v>52</v>
      </c>
      <c r="O234" s="3" t="s">
        <v>161</v>
      </c>
      <c r="P234" s="4" t="s">
        <v>1647</v>
      </c>
      <c r="Q234" s="3">
        <v>999</v>
      </c>
      <c r="S234" s="3" t="s">
        <v>619</v>
      </c>
      <c r="U234" s="3" t="s">
        <v>1732</v>
      </c>
      <c r="X234" s="3" t="s">
        <v>1733</v>
      </c>
      <c r="Y234" s="3" t="s">
        <v>1734</v>
      </c>
      <c r="Z234" s="3" t="s">
        <v>1703</v>
      </c>
      <c r="AA234" s="3" t="s">
        <v>1735</v>
      </c>
    </row>
    <row r="235" spans="1:27" x14ac:dyDescent="0.2">
      <c r="A235" s="3">
        <v>234</v>
      </c>
      <c r="B235" s="3" t="s">
        <v>1736</v>
      </c>
      <c r="C235" s="3" t="s">
        <v>1737</v>
      </c>
      <c r="D235" s="3">
        <v>0</v>
      </c>
      <c r="E235" s="3">
        <v>0</v>
      </c>
      <c r="F235" s="3">
        <v>1</v>
      </c>
      <c r="G235" s="3">
        <v>1</v>
      </c>
      <c r="H235" s="3">
        <v>1</v>
      </c>
      <c r="I235" s="2">
        <v>0</v>
      </c>
      <c r="J235" s="3" t="s">
        <v>1700</v>
      </c>
      <c r="K235" s="3" t="s">
        <v>65</v>
      </c>
      <c r="L235" s="3" t="s">
        <v>66</v>
      </c>
      <c r="M235" s="3" t="s">
        <v>1738</v>
      </c>
      <c r="R235" s="3" t="s">
        <v>1739</v>
      </c>
      <c r="U235" s="3" t="s">
        <v>1740</v>
      </c>
      <c r="X235" s="3" t="s">
        <v>1741</v>
      </c>
      <c r="Y235" s="3" t="s">
        <v>1742</v>
      </c>
      <c r="Z235" s="3" t="s">
        <v>1703</v>
      </c>
      <c r="AA235" s="3" t="s">
        <v>1743</v>
      </c>
    </row>
    <row r="236" spans="1:27" x14ac:dyDescent="0.2">
      <c r="A236" s="3">
        <v>235</v>
      </c>
      <c r="B236" s="3" t="s">
        <v>1744</v>
      </c>
      <c r="C236" s="3" t="s">
        <v>1634</v>
      </c>
      <c r="D236" s="3">
        <v>0</v>
      </c>
      <c r="E236" s="3">
        <v>0</v>
      </c>
      <c r="F236" s="3">
        <v>1</v>
      </c>
      <c r="G236" s="3">
        <v>1</v>
      </c>
      <c r="H236" s="3">
        <v>1</v>
      </c>
      <c r="I236" s="2">
        <v>0</v>
      </c>
      <c r="J236" s="3" t="s">
        <v>1700</v>
      </c>
      <c r="K236" s="3" t="s">
        <v>28</v>
      </c>
      <c r="L236" s="3" t="s">
        <v>1745</v>
      </c>
      <c r="O236" s="3" t="s">
        <v>1746</v>
      </c>
      <c r="R236" s="3" t="s">
        <v>1739</v>
      </c>
      <c r="T236" s="3" t="s">
        <v>1635</v>
      </c>
      <c r="U236" s="3" t="s">
        <v>1747</v>
      </c>
      <c r="X236" s="3" t="s">
        <v>1748</v>
      </c>
      <c r="Y236" s="3" t="s">
        <v>1749</v>
      </c>
      <c r="Z236" s="3" t="s">
        <v>1703</v>
      </c>
      <c r="AA236" s="3" t="s">
        <v>1634</v>
      </c>
    </row>
    <row r="237" spans="1:27" x14ac:dyDescent="0.2">
      <c r="A237" s="3">
        <v>236</v>
      </c>
      <c r="B237" s="3" t="s">
        <v>1750</v>
      </c>
      <c r="C237" s="3" t="s">
        <v>1751</v>
      </c>
      <c r="D237" s="3">
        <v>0</v>
      </c>
      <c r="E237" s="3">
        <v>0</v>
      </c>
      <c r="F237" s="3">
        <v>1</v>
      </c>
      <c r="G237" s="3">
        <v>1</v>
      </c>
      <c r="H237" s="3">
        <v>1</v>
      </c>
      <c r="I237" s="2">
        <v>0</v>
      </c>
      <c r="J237" s="3" t="s">
        <v>1700</v>
      </c>
      <c r="K237" s="3" t="s">
        <v>28</v>
      </c>
      <c r="L237" s="3" t="s">
        <v>52</v>
      </c>
      <c r="O237" s="3" t="s">
        <v>161</v>
      </c>
      <c r="P237" s="4" t="s">
        <v>1647</v>
      </c>
      <c r="Q237" s="3">
        <v>999</v>
      </c>
      <c r="S237" s="3" t="s">
        <v>619</v>
      </c>
      <c r="U237" s="3" t="s">
        <v>1752</v>
      </c>
      <c r="X237" s="3" t="s">
        <v>1753</v>
      </c>
      <c r="Y237" s="3" t="s">
        <v>1754</v>
      </c>
      <c r="Z237" s="3" t="s">
        <v>1703</v>
      </c>
      <c r="AA237" s="3" t="s">
        <v>1755</v>
      </c>
    </row>
    <row r="238" spans="1:27" x14ac:dyDescent="0.2">
      <c r="A238" s="3">
        <v>237</v>
      </c>
      <c r="B238" s="3" t="s">
        <v>1756</v>
      </c>
      <c r="C238" s="3" t="s">
        <v>1757</v>
      </c>
      <c r="D238" s="3">
        <v>0</v>
      </c>
      <c r="E238" s="3">
        <v>0</v>
      </c>
      <c r="F238" s="3">
        <v>1</v>
      </c>
      <c r="G238" s="3">
        <v>1</v>
      </c>
      <c r="H238" s="3">
        <v>1</v>
      </c>
      <c r="I238" s="2">
        <v>0</v>
      </c>
      <c r="J238" s="3" t="s">
        <v>1700</v>
      </c>
      <c r="K238" s="3" t="s">
        <v>28</v>
      </c>
      <c r="L238" s="3" t="s">
        <v>52</v>
      </c>
      <c r="O238" s="3" t="s">
        <v>161</v>
      </c>
      <c r="P238" s="4" t="s">
        <v>1647</v>
      </c>
      <c r="Q238" s="3">
        <v>999</v>
      </c>
      <c r="S238" s="3" t="s">
        <v>619</v>
      </c>
      <c r="T238" s="3" t="s">
        <v>1758</v>
      </c>
      <c r="U238" s="3" t="s">
        <v>1759</v>
      </c>
      <c r="X238" s="3" t="s">
        <v>1760</v>
      </c>
      <c r="Y238" s="3" t="s">
        <v>1761</v>
      </c>
      <c r="Z238" s="3" t="s">
        <v>1703</v>
      </c>
      <c r="AA238" s="3" t="s">
        <v>1762</v>
      </c>
    </row>
    <row r="239" spans="1:27" x14ac:dyDescent="0.2">
      <c r="A239" s="3">
        <v>238</v>
      </c>
      <c r="B239" s="3" t="s">
        <v>1763</v>
      </c>
      <c r="C239" s="3" t="s">
        <v>1764</v>
      </c>
      <c r="D239" s="3">
        <v>0</v>
      </c>
      <c r="E239" s="3">
        <v>0</v>
      </c>
      <c r="F239" s="3">
        <v>1</v>
      </c>
      <c r="G239" s="3">
        <v>1</v>
      </c>
      <c r="H239" s="3">
        <v>1</v>
      </c>
      <c r="I239" s="2">
        <v>0</v>
      </c>
      <c r="J239" s="3" t="s">
        <v>1700</v>
      </c>
      <c r="K239" s="3" t="s">
        <v>28</v>
      </c>
      <c r="L239" s="3" t="s">
        <v>52</v>
      </c>
      <c r="O239" s="3" t="s">
        <v>161</v>
      </c>
      <c r="P239" s="4" t="s">
        <v>1647</v>
      </c>
      <c r="Q239" s="3">
        <v>999</v>
      </c>
      <c r="S239" s="3" t="s">
        <v>619</v>
      </c>
      <c r="U239" s="3" t="s">
        <v>1765</v>
      </c>
      <c r="X239" s="3" t="s">
        <v>1766</v>
      </c>
      <c r="Y239" s="3" t="s">
        <v>1767</v>
      </c>
      <c r="Z239" s="3" t="s">
        <v>1703</v>
      </c>
      <c r="AA239" s="3" t="s">
        <v>1768</v>
      </c>
    </row>
    <row r="240" spans="1:27" x14ac:dyDescent="0.2">
      <c r="A240" s="3">
        <v>239</v>
      </c>
      <c r="B240" s="3" t="s">
        <v>1769</v>
      </c>
      <c r="C240" s="3" t="s">
        <v>1770</v>
      </c>
      <c r="D240" s="3">
        <v>0</v>
      </c>
      <c r="E240" s="3">
        <v>0</v>
      </c>
      <c r="F240" s="3">
        <v>1</v>
      </c>
      <c r="G240" s="3">
        <v>1</v>
      </c>
      <c r="H240" s="3">
        <v>1</v>
      </c>
      <c r="I240" s="2">
        <v>0</v>
      </c>
      <c r="J240" s="3" t="s">
        <v>1700</v>
      </c>
      <c r="K240" s="3" t="s">
        <v>28</v>
      </c>
      <c r="L240" s="3" t="s">
        <v>52</v>
      </c>
      <c r="O240" s="3" t="s">
        <v>161</v>
      </c>
      <c r="P240" s="4" t="s">
        <v>1647</v>
      </c>
      <c r="Q240" s="3">
        <v>999</v>
      </c>
      <c r="S240" s="3" t="s">
        <v>619</v>
      </c>
      <c r="T240" s="3" t="s">
        <v>1758</v>
      </c>
      <c r="U240" s="3" t="s">
        <v>1771</v>
      </c>
      <c r="X240" s="3" t="s">
        <v>1772</v>
      </c>
      <c r="Y240" s="3" t="s">
        <v>1773</v>
      </c>
      <c r="Z240" s="3" t="s">
        <v>1703</v>
      </c>
      <c r="AA240" s="3" t="s">
        <v>1774</v>
      </c>
    </row>
    <row r="241" spans="1:27" x14ac:dyDescent="0.2">
      <c r="A241" s="3">
        <v>240</v>
      </c>
      <c r="B241" s="3" t="s">
        <v>1775</v>
      </c>
      <c r="C241" s="3" t="s">
        <v>1776</v>
      </c>
      <c r="D241" s="3">
        <v>0</v>
      </c>
      <c r="E241" s="3">
        <v>0</v>
      </c>
      <c r="F241" s="3">
        <v>1</v>
      </c>
      <c r="G241" s="3">
        <v>1</v>
      </c>
      <c r="H241" s="3">
        <v>1</v>
      </c>
      <c r="I241" s="2">
        <v>0</v>
      </c>
      <c r="J241" s="3" t="s">
        <v>1700</v>
      </c>
      <c r="K241" s="3" t="s">
        <v>65</v>
      </c>
      <c r="L241" s="3" t="s">
        <v>66</v>
      </c>
      <c r="M241" s="3" t="s">
        <v>1777</v>
      </c>
      <c r="U241" s="3" t="s">
        <v>1778</v>
      </c>
      <c r="X241" s="3" t="s">
        <v>1779</v>
      </c>
      <c r="Y241" s="3" t="s">
        <v>1780</v>
      </c>
      <c r="Z241" s="3" t="s">
        <v>1703</v>
      </c>
      <c r="AA241" s="3" t="s">
        <v>1781</v>
      </c>
    </row>
    <row r="242" spans="1:27" x14ac:dyDescent="0.2">
      <c r="A242" s="3">
        <v>241</v>
      </c>
      <c r="B242" s="3" t="s">
        <v>1782</v>
      </c>
      <c r="C242" s="3" t="s">
        <v>1634</v>
      </c>
      <c r="D242" s="3">
        <v>0</v>
      </c>
      <c r="E242" s="3">
        <v>0</v>
      </c>
      <c r="F242" s="3">
        <v>1</v>
      </c>
      <c r="G242" s="3">
        <v>1</v>
      </c>
      <c r="H242" s="3">
        <v>1</v>
      </c>
      <c r="I242" s="2">
        <v>0</v>
      </c>
      <c r="J242" s="3" t="s">
        <v>1700</v>
      </c>
      <c r="K242" s="3" t="s">
        <v>28</v>
      </c>
      <c r="L242" s="3" t="s">
        <v>1745</v>
      </c>
      <c r="O242" s="3" t="s">
        <v>1746</v>
      </c>
      <c r="R242" s="3" t="s">
        <v>1783</v>
      </c>
      <c r="T242" s="3" t="s">
        <v>1635</v>
      </c>
      <c r="U242" s="3" t="s">
        <v>1784</v>
      </c>
      <c r="X242" s="3" t="s">
        <v>1785</v>
      </c>
      <c r="Y242" s="3" t="s">
        <v>1786</v>
      </c>
      <c r="Z242" s="3" t="s">
        <v>1703</v>
      </c>
      <c r="AA242" s="3" t="s">
        <v>1634</v>
      </c>
    </row>
    <row r="243" spans="1:27" x14ac:dyDescent="0.2">
      <c r="A243" s="3">
        <v>242</v>
      </c>
      <c r="B243" s="3" t="s">
        <v>1787</v>
      </c>
      <c r="C243" s="3" t="s">
        <v>1788</v>
      </c>
      <c r="D243" s="3">
        <v>0</v>
      </c>
      <c r="E243" s="3">
        <v>0</v>
      </c>
      <c r="F243" s="3">
        <v>1</v>
      </c>
      <c r="G243" s="3">
        <v>1</v>
      </c>
      <c r="H243" s="3">
        <v>1</v>
      </c>
      <c r="I243" s="2">
        <v>0</v>
      </c>
      <c r="J243" s="3" t="s">
        <v>1700</v>
      </c>
      <c r="K243" s="3" t="s">
        <v>28</v>
      </c>
      <c r="L243" s="3" t="s">
        <v>52</v>
      </c>
      <c r="O243" s="3" t="s">
        <v>161</v>
      </c>
      <c r="P243" s="4" t="s">
        <v>1647</v>
      </c>
      <c r="Q243" s="3">
        <v>999</v>
      </c>
      <c r="S243" s="3" t="s">
        <v>619</v>
      </c>
      <c r="U243" s="3" t="s">
        <v>1789</v>
      </c>
      <c r="X243" s="3" t="s">
        <v>1790</v>
      </c>
      <c r="Y243" s="3" t="s">
        <v>1791</v>
      </c>
      <c r="Z243" s="3" t="s">
        <v>1703</v>
      </c>
      <c r="AA243" s="3" t="s">
        <v>1792</v>
      </c>
    </row>
    <row r="244" spans="1:27" x14ac:dyDescent="0.2">
      <c r="A244" s="3">
        <v>243</v>
      </c>
      <c r="B244" s="3" t="s">
        <v>1793</v>
      </c>
      <c r="C244" s="3" t="s">
        <v>1794</v>
      </c>
      <c r="D244" s="3">
        <v>0</v>
      </c>
      <c r="E244" s="3">
        <v>0</v>
      </c>
      <c r="F244" s="3">
        <v>1</v>
      </c>
      <c r="G244" s="3">
        <v>1</v>
      </c>
      <c r="H244" s="3">
        <v>1</v>
      </c>
      <c r="I244" s="2">
        <v>0</v>
      </c>
      <c r="J244" s="3" t="s">
        <v>1700</v>
      </c>
      <c r="K244" s="3" t="s">
        <v>28</v>
      </c>
      <c r="L244" s="3" t="s">
        <v>52</v>
      </c>
      <c r="O244" s="3" t="s">
        <v>161</v>
      </c>
      <c r="P244" s="4" t="s">
        <v>1647</v>
      </c>
      <c r="Q244" s="3">
        <v>999</v>
      </c>
      <c r="S244" s="3" t="s">
        <v>619</v>
      </c>
      <c r="T244" s="3" t="s">
        <v>1758</v>
      </c>
      <c r="U244" s="3" t="s">
        <v>1795</v>
      </c>
      <c r="X244" s="3" t="s">
        <v>1796</v>
      </c>
      <c r="Y244" s="3" t="s">
        <v>1797</v>
      </c>
      <c r="Z244" s="3" t="s">
        <v>1703</v>
      </c>
      <c r="AA244" s="3" t="s">
        <v>1798</v>
      </c>
    </row>
    <row r="245" spans="1:27" x14ac:dyDescent="0.2">
      <c r="A245" s="3">
        <v>244</v>
      </c>
      <c r="B245" s="3" t="s">
        <v>1799</v>
      </c>
      <c r="C245" s="3" t="s">
        <v>1800</v>
      </c>
      <c r="D245" s="3">
        <v>0</v>
      </c>
      <c r="E245" s="3">
        <v>0</v>
      </c>
      <c r="F245" s="3">
        <v>1</v>
      </c>
      <c r="G245" s="3">
        <v>1</v>
      </c>
      <c r="H245" s="3">
        <v>1</v>
      </c>
      <c r="I245" s="2">
        <v>0</v>
      </c>
      <c r="J245" s="3" t="s">
        <v>1700</v>
      </c>
      <c r="K245" s="3" t="s">
        <v>28</v>
      </c>
      <c r="L245" s="3" t="s">
        <v>52</v>
      </c>
      <c r="O245" s="3" t="s">
        <v>161</v>
      </c>
      <c r="P245" s="4" t="s">
        <v>1647</v>
      </c>
      <c r="Q245" s="3">
        <v>999</v>
      </c>
      <c r="S245" s="3" t="s">
        <v>619</v>
      </c>
      <c r="U245" s="3" t="s">
        <v>1801</v>
      </c>
      <c r="X245" s="3" t="s">
        <v>1802</v>
      </c>
      <c r="Y245" s="3" t="s">
        <v>1803</v>
      </c>
      <c r="Z245" s="3" t="s">
        <v>1703</v>
      </c>
      <c r="AA245" s="3" t="s">
        <v>1804</v>
      </c>
    </row>
    <row r="246" spans="1:27" x14ac:dyDescent="0.2">
      <c r="A246" s="3">
        <v>245</v>
      </c>
      <c r="B246" s="3" t="s">
        <v>1805</v>
      </c>
      <c r="C246" s="3" t="s">
        <v>1806</v>
      </c>
      <c r="D246" s="3">
        <v>0</v>
      </c>
      <c r="E246" s="3">
        <v>0</v>
      </c>
      <c r="F246" s="3">
        <v>1</v>
      </c>
      <c r="G246" s="3">
        <v>1</v>
      </c>
      <c r="H246" s="3">
        <v>1</v>
      </c>
      <c r="I246" s="2">
        <v>0</v>
      </c>
      <c r="J246" s="3" t="s">
        <v>1700</v>
      </c>
      <c r="K246" s="3" t="s">
        <v>28</v>
      </c>
      <c r="L246" s="3" t="s">
        <v>52</v>
      </c>
      <c r="O246" s="3" t="s">
        <v>161</v>
      </c>
      <c r="P246" s="4" t="s">
        <v>1647</v>
      </c>
      <c r="Q246" s="3">
        <v>999</v>
      </c>
      <c r="S246" s="3" t="s">
        <v>619</v>
      </c>
      <c r="T246" s="3" t="s">
        <v>1758</v>
      </c>
      <c r="U246" s="3" t="s">
        <v>1807</v>
      </c>
      <c r="X246" s="3" t="s">
        <v>1808</v>
      </c>
      <c r="Y246" s="3" t="s">
        <v>1809</v>
      </c>
      <c r="Z246" s="3" t="s">
        <v>1703</v>
      </c>
      <c r="AA246" s="3" t="s">
        <v>1810</v>
      </c>
    </row>
    <row r="247" spans="1:27" x14ac:dyDescent="0.2">
      <c r="A247" s="3">
        <v>246</v>
      </c>
      <c r="B247" s="3" t="s">
        <v>1811</v>
      </c>
      <c r="C247" s="3" t="s">
        <v>1812</v>
      </c>
      <c r="D247" s="3">
        <v>0</v>
      </c>
      <c r="E247" s="3">
        <v>0</v>
      </c>
      <c r="F247" s="3">
        <v>1</v>
      </c>
      <c r="G247" s="3">
        <v>1</v>
      </c>
      <c r="H247" s="3">
        <v>1</v>
      </c>
      <c r="I247" s="2">
        <v>0</v>
      </c>
      <c r="J247" s="3" t="s">
        <v>1700</v>
      </c>
      <c r="K247" s="3" t="s">
        <v>65</v>
      </c>
      <c r="L247" s="3" t="s">
        <v>66</v>
      </c>
      <c r="M247" s="3" t="s">
        <v>1813</v>
      </c>
      <c r="U247" s="3" t="s">
        <v>1814</v>
      </c>
      <c r="X247" s="3" t="s">
        <v>1815</v>
      </c>
      <c r="Y247" s="3" t="s">
        <v>1816</v>
      </c>
      <c r="Z247" s="3" t="s">
        <v>1703</v>
      </c>
      <c r="AA247" s="3" t="s">
        <v>1817</v>
      </c>
    </row>
    <row r="248" spans="1:27" x14ac:dyDescent="0.2">
      <c r="A248" s="3">
        <v>247</v>
      </c>
      <c r="B248" s="3" t="s">
        <v>1818</v>
      </c>
      <c r="C248" s="3" t="s">
        <v>1819</v>
      </c>
      <c r="D248" s="3">
        <v>0</v>
      </c>
      <c r="E248" s="3">
        <v>0</v>
      </c>
      <c r="F248" s="3">
        <v>1</v>
      </c>
      <c r="G248" s="3">
        <v>1</v>
      </c>
      <c r="H248" s="3">
        <v>1</v>
      </c>
      <c r="I248" s="2">
        <v>0</v>
      </c>
      <c r="J248" s="3" t="s">
        <v>1700</v>
      </c>
      <c r="K248" s="3" t="s">
        <v>65</v>
      </c>
      <c r="L248" s="3" t="s">
        <v>66</v>
      </c>
      <c r="M248" s="3" t="s">
        <v>1820</v>
      </c>
      <c r="T248" s="3" t="s">
        <v>69</v>
      </c>
      <c r="U248" s="3" t="s">
        <v>1821</v>
      </c>
      <c r="X248" s="3" t="s">
        <v>1822</v>
      </c>
      <c r="Y248" s="3" t="s">
        <v>1823</v>
      </c>
      <c r="Z248" s="3" t="s">
        <v>1703</v>
      </c>
      <c r="AA248" s="3" t="s">
        <v>1824</v>
      </c>
    </row>
    <row r="249" spans="1:27" x14ac:dyDescent="0.2">
      <c r="A249" s="3">
        <v>248</v>
      </c>
      <c r="B249" s="3" t="s">
        <v>1825</v>
      </c>
      <c r="C249" s="3" t="s">
        <v>1634</v>
      </c>
      <c r="D249" s="3">
        <v>0</v>
      </c>
      <c r="E249" s="3">
        <v>0</v>
      </c>
      <c r="F249" s="3">
        <v>1</v>
      </c>
      <c r="G249" s="3">
        <v>1</v>
      </c>
      <c r="H249" s="3">
        <v>1</v>
      </c>
      <c r="I249" s="2">
        <v>0</v>
      </c>
      <c r="J249" s="3" t="s">
        <v>1700</v>
      </c>
      <c r="K249" s="3" t="s">
        <v>28</v>
      </c>
      <c r="L249" s="3" t="s">
        <v>1745</v>
      </c>
      <c r="O249" s="3" t="s">
        <v>1746</v>
      </c>
      <c r="R249" s="3" t="s">
        <v>1826</v>
      </c>
      <c r="T249" s="3" t="s">
        <v>1635</v>
      </c>
      <c r="U249" s="3" t="s">
        <v>1827</v>
      </c>
      <c r="X249" s="3" t="s">
        <v>1828</v>
      </c>
      <c r="Y249" s="3" t="s">
        <v>1829</v>
      </c>
      <c r="Z249" s="3" t="s">
        <v>1703</v>
      </c>
      <c r="AA249" s="3" t="s">
        <v>1634</v>
      </c>
    </row>
    <row r="250" spans="1:27" x14ac:dyDescent="0.2">
      <c r="A250" s="3">
        <v>249</v>
      </c>
      <c r="B250" s="3" t="s">
        <v>1830</v>
      </c>
      <c r="C250" s="3" t="s">
        <v>1831</v>
      </c>
      <c r="D250" s="3">
        <v>0</v>
      </c>
      <c r="E250" s="3">
        <v>0</v>
      </c>
      <c r="F250" s="3">
        <v>1</v>
      </c>
      <c r="G250" s="3">
        <v>1</v>
      </c>
      <c r="H250" s="3">
        <v>1</v>
      </c>
      <c r="I250" s="2">
        <v>0</v>
      </c>
      <c r="J250" s="3" t="s">
        <v>1700</v>
      </c>
      <c r="K250" s="3" t="s">
        <v>28</v>
      </c>
      <c r="L250" s="3" t="s">
        <v>52</v>
      </c>
      <c r="O250" s="3" t="s">
        <v>161</v>
      </c>
      <c r="P250" s="4" t="s">
        <v>1647</v>
      </c>
      <c r="Q250" s="3">
        <v>999</v>
      </c>
      <c r="S250" s="3" t="s">
        <v>619</v>
      </c>
      <c r="U250" s="3" t="s">
        <v>1832</v>
      </c>
      <c r="X250" s="3" t="s">
        <v>1833</v>
      </c>
      <c r="Y250" s="3" t="s">
        <v>1834</v>
      </c>
      <c r="Z250" s="3" t="s">
        <v>1703</v>
      </c>
      <c r="AA250" s="3" t="s">
        <v>1835</v>
      </c>
    </row>
    <row r="251" spans="1:27" x14ac:dyDescent="0.2">
      <c r="A251" s="3">
        <v>250</v>
      </c>
      <c r="B251" s="3" t="s">
        <v>1836</v>
      </c>
      <c r="C251" s="3" t="s">
        <v>1837</v>
      </c>
      <c r="D251" s="3">
        <v>0</v>
      </c>
      <c r="E251" s="3">
        <v>0</v>
      </c>
      <c r="F251" s="3">
        <v>1</v>
      </c>
      <c r="G251" s="3">
        <v>1</v>
      </c>
      <c r="H251" s="3">
        <v>1</v>
      </c>
      <c r="I251" s="2">
        <v>0</v>
      </c>
      <c r="J251" s="3" t="s">
        <v>1700</v>
      </c>
      <c r="K251" s="3" t="s">
        <v>28</v>
      </c>
      <c r="L251" s="3" t="s">
        <v>52</v>
      </c>
      <c r="O251" s="3" t="s">
        <v>161</v>
      </c>
      <c r="P251" s="4" t="s">
        <v>1647</v>
      </c>
      <c r="Q251" s="3">
        <v>999</v>
      </c>
      <c r="S251" s="3" t="s">
        <v>619</v>
      </c>
      <c r="T251" s="3" t="s">
        <v>1758</v>
      </c>
      <c r="U251" s="3" t="s">
        <v>1838</v>
      </c>
      <c r="X251" s="3" t="s">
        <v>1839</v>
      </c>
      <c r="Y251" s="3" t="s">
        <v>1840</v>
      </c>
      <c r="Z251" s="3" t="s">
        <v>1703</v>
      </c>
      <c r="AA251" s="3" t="s">
        <v>1841</v>
      </c>
    </row>
    <row r="252" spans="1:27" x14ac:dyDescent="0.2">
      <c r="A252" s="3">
        <v>251</v>
      </c>
      <c r="B252" s="3" t="s">
        <v>1842</v>
      </c>
      <c r="C252" s="3" t="s">
        <v>1843</v>
      </c>
      <c r="D252" s="3">
        <v>0</v>
      </c>
      <c r="E252" s="3">
        <v>0</v>
      </c>
      <c r="F252" s="3">
        <v>1</v>
      </c>
      <c r="G252" s="3">
        <v>1</v>
      </c>
      <c r="H252" s="3">
        <v>1</v>
      </c>
      <c r="I252" s="2">
        <v>0</v>
      </c>
      <c r="J252" s="3" t="s">
        <v>1700</v>
      </c>
      <c r="K252" s="3" t="s">
        <v>28</v>
      </c>
      <c r="L252" s="3" t="s">
        <v>52</v>
      </c>
      <c r="O252" s="3" t="s">
        <v>161</v>
      </c>
      <c r="P252" s="4" t="s">
        <v>1647</v>
      </c>
      <c r="Q252" s="3">
        <v>999</v>
      </c>
      <c r="S252" s="3" t="s">
        <v>619</v>
      </c>
      <c r="U252" s="3" t="s">
        <v>1844</v>
      </c>
      <c r="X252" s="3" t="s">
        <v>1845</v>
      </c>
      <c r="Y252" s="3" t="s">
        <v>1846</v>
      </c>
      <c r="Z252" s="3" t="s">
        <v>1703</v>
      </c>
      <c r="AA252" s="3" t="s">
        <v>1847</v>
      </c>
    </row>
    <row r="253" spans="1:27" x14ac:dyDescent="0.2">
      <c r="A253" s="3">
        <v>252</v>
      </c>
      <c r="B253" s="3" t="s">
        <v>1848</v>
      </c>
      <c r="C253" s="3" t="s">
        <v>1849</v>
      </c>
      <c r="D253" s="3">
        <v>0</v>
      </c>
      <c r="E253" s="3">
        <v>0</v>
      </c>
      <c r="F253" s="3">
        <v>1</v>
      </c>
      <c r="G253" s="3">
        <v>1</v>
      </c>
      <c r="H253" s="3">
        <v>1</v>
      </c>
      <c r="I253" s="2">
        <v>0</v>
      </c>
      <c r="J253" s="3" t="s">
        <v>1700</v>
      </c>
      <c r="K253" s="3" t="s">
        <v>28</v>
      </c>
      <c r="L253" s="3" t="s">
        <v>52</v>
      </c>
      <c r="O253" s="3" t="s">
        <v>161</v>
      </c>
      <c r="P253" s="4" t="s">
        <v>1647</v>
      </c>
      <c r="Q253" s="3">
        <v>999</v>
      </c>
      <c r="S253" s="3" t="s">
        <v>619</v>
      </c>
      <c r="T253" s="3" t="s">
        <v>1758</v>
      </c>
      <c r="U253" s="3" t="s">
        <v>1850</v>
      </c>
      <c r="X253" s="3" t="s">
        <v>1851</v>
      </c>
      <c r="Y253" s="3" t="s">
        <v>1852</v>
      </c>
      <c r="Z253" s="3" t="s">
        <v>1703</v>
      </c>
      <c r="AA253" s="3" t="s">
        <v>1853</v>
      </c>
    </row>
    <row r="254" spans="1:27" x14ac:dyDescent="0.2">
      <c r="A254" s="3">
        <v>253</v>
      </c>
      <c r="B254" s="3" t="s">
        <v>1854</v>
      </c>
      <c r="C254" s="3" t="s">
        <v>1855</v>
      </c>
      <c r="D254" s="3">
        <v>0</v>
      </c>
      <c r="E254" s="3">
        <v>0</v>
      </c>
      <c r="F254" s="3">
        <v>1</v>
      </c>
      <c r="G254" s="3">
        <v>1</v>
      </c>
      <c r="H254" s="3">
        <v>1</v>
      </c>
      <c r="I254" s="2">
        <v>0</v>
      </c>
      <c r="J254" s="3" t="s">
        <v>1700</v>
      </c>
      <c r="K254" s="3" t="s">
        <v>65</v>
      </c>
      <c r="L254" s="3" t="s">
        <v>66</v>
      </c>
      <c r="M254" s="3" t="s">
        <v>1856</v>
      </c>
      <c r="U254" s="3" t="s">
        <v>1857</v>
      </c>
      <c r="X254" s="3" t="s">
        <v>1858</v>
      </c>
      <c r="Y254" s="3" t="s">
        <v>1859</v>
      </c>
      <c r="Z254" s="3" t="s">
        <v>1703</v>
      </c>
      <c r="AA254" s="3" t="s">
        <v>1860</v>
      </c>
    </row>
    <row r="255" spans="1:27" x14ac:dyDescent="0.2">
      <c r="A255" s="3">
        <v>254</v>
      </c>
      <c r="B255" s="3" t="s">
        <v>1861</v>
      </c>
      <c r="C255" s="3" t="s">
        <v>1862</v>
      </c>
      <c r="D255" s="3">
        <v>1</v>
      </c>
      <c r="E255" s="3">
        <v>0</v>
      </c>
      <c r="F255" s="3">
        <v>1</v>
      </c>
      <c r="G255" s="3">
        <v>1</v>
      </c>
      <c r="H255" s="3">
        <v>1</v>
      </c>
      <c r="I255" s="2">
        <v>0</v>
      </c>
      <c r="J255" s="3" t="s">
        <v>1700</v>
      </c>
      <c r="K255" s="3" t="s">
        <v>65</v>
      </c>
      <c r="L255" s="3" t="s">
        <v>66</v>
      </c>
      <c r="M255" s="3" t="s">
        <v>1863</v>
      </c>
      <c r="U255" s="3" t="s">
        <v>1864</v>
      </c>
      <c r="X255" s="3" t="s">
        <v>1865</v>
      </c>
      <c r="Y255" s="3" t="s">
        <v>1866</v>
      </c>
      <c r="Z255" s="3" t="s">
        <v>1703</v>
      </c>
      <c r="AA255" s="3" t="s">
        <v>1867</v>
      </c>
    </row>
    <row r="256" spans="1:27" x14ac:dyDescent="0.2">
      <c r="A256" s="3">
        <v>255</v>
      </c>
      <c r="B256" s="3" t="s">
        <v>1868</v>
      </c>
      <c r="C256" s="3" t="s">
        <v>1869</v>
      </c>
      <c r="D256" s="3">
        <v>1</v>
      </c>
      <c r="E256" s="3">
        <v>0</v>
      </c>
      <c r="F256" s="3">
        <v>1</v>
      </c>
      <c r="G256" s="3">
        <v>1</v>
      </c>
      <c r="H256" s="3">
        <v>1</v>
      </c>
      <c r="I256" s="2">
        <v>0</v>
      </c>
      <c r="J256" s="3" t="s">
        <v>1700</v>
      </c>
      <c r="K256" s="3" t="s">
        <v>65</v>
      </c>
      <c r="L256" s="3" t="s">
        <v>66</v>
      </c>
      <c r="M256" s="3" t="s">
        <v>1870</v>
      </c>
      <c r="U256" s="3" t="s">
        <v>1871</v>
      </c>
      <c r="X256" s="3" t="s">
        <v>1872</v>
      </c>
      <c r="Y256" s="3" t="s">
        <v>1873</v>
      </c>
      <c r="Z256" s="3" t="s">
        <v>1703</v>
      </c>
      <c r="AA256" s="3" t="s">
        <v>1874</v>
      </c>
    </row>
    <row r="257" spans="1:27" x14ac:dyDescent="0.2">
      <c r="A257" s="3">
        <v>256</v>
      </c>
      <c r="B257" s="3" t="s">
        <v>1875</v>
      </c>
      <c r="C257" s="3" t="s">
        <v>1876</v>
      </c>
      <c r="D257" s="3">
        <v>1</v>
      </c>
      <c r="E257" s="3">
        <v>0</v>
      </c>
      <c r="F257" s="3">
        <v>1</v>
      </c>
      <c r="G257" s="3">
        <v>1</v>
      </c>
      <c r="H257" s="3">
        <v>1</v>
      </c>
      <c r="I257" s="2">
        <v>0</v>
      </c>
      <c r="J257" s="3" t="s">
        <v>1700</v>
      </c>
      <c r="K257" s="3" t="s">
        <v>65</v>
      </c>
      <c r="L257" s="3" t="s">
        <v>66</v>
      </c>
      <c r="M257" s="3" t="s">
        <v>1877</v>
      </c>
      <c r="U257" s="3" t="s">
        <v>1878</v>
      </c>
      <c r="X257" s="3" t="s">
        <v>1879</v>
      </c>
      <c r="Y257" s="3" t="s">
        <v>1880</v>
      </c>
      <c r="Z257" s="3" t="s">
        <v>1703</v>
      </c>
      <c r="AA257" s="3" t="s">
        <v>1881</v>
      </c>
    </row>
    <row r="258" spans="1:27" x14ac:dyDescent="0.2">
      <c r="A258" s="3">
        <v>257</v>
      </c>
      <c r="B258" s="3" t="s">
        <v>1882</v>
      </c>
      <c r="C258" s="3" t="s">
        <v>1883</v>
      </c>
      <c r="D258" s="3">
        <v>1</v>
      </c>
      <c r="E258" s="3">
        <v>0</v>
      </c>
      <c r="F258" s="3">
        <v>1</v>
      </c>
      <c r="G258" s="3">
        <v>1</v>
      </c>
      <c r="H258" s="3">
        <v>1</v>
      </c>
      <c r="I258" s="2">
        <v>0</v>
      </c>
      <c r="J258" s="3" t="s">
        <v>1700</v>
      </c>
      <c r="K258" s="3" t="s">
        <v>65</v>
      </c>
      <c r="L258" s="3" t="s">
        <v>66</v>
      </c>
      <c r="M258" s="3" t="s">
        <v>1884</v>
      </c>
      <c r="U258" s="3" t="s">
        <v>1885</v>
      </c>
      <c r="X258" s="3" t="s">
        <v>1886</v>
      </c>
      <c r="Y258" s="3" t="s">
        <v>1887</v>
      </c>
      <c r="Z258" s="3" t="s">
        <v>1703</v>
      </c>
      <c r="AA258" s="3" t="s">
        <v>1888</v>
      </c>
    </row>
    <row r="259" spans="1:27" x14ac:dyDescent="0.2">
      <c r="A259" s="3">
        <v>258</v>
      </c>
      <c r="B259" s="3" t="s">
        <v>1889</v>
      </c>
      <c r="C259" s="3" t="s">
        <v>1890</v>
      </c>
      <c r="D259" s="3">
        <v>1</v>
      </c>
      <c r="E259" s="3">
        <v>0</v>
      </c>
      <c r="F259" s="3">
        <v>1</v>
      </c>
      <c r="G259" s="3">
        <v>1</v>
      </c>
      <c r="H259" s="3">
        <v>1</v>
      </c>
      <c r="I259" s="2">
        <v>0</v>
      </c>
      <c r="J259" s="3" t="s">
        <v>1700</v>
      </c>
      <c r="K259" s="3" t="s">
        <v>65</v>
      </c>
      <c r="L259" s="3" t="s">
        <v>66</v>
      </c>
      <c r="M259" s="3" t="s">
        <v>1891</v>
      </c>
      <c r="U259" s="3" t="s">
        <v>1892</v>
      </c>
      <c r="X259" s="3" t="s">
        <v>1893</v>
      </c>
      <c r="Y259" s="3" t="s">
        <v>1894</v>
      </c>
      <c r="Z259" s="3" t="s">
        <v>1703</v>
      </c>
      <c r="AA259" s="3" t="s">
        <v>1895</v>
      </c>
    </row>
    <row r="260" spans="1:27" x14ac:dyDescent="0.2">
      <c r="A260" s="3">
        <v>259</v>
      </c>
      <c r="B260" s="3" t="s">
        <v>1896</v>
      </c>
      <c r="C260" s="3" t="s">
        <v>1897</v>
      </c>
      <c r="D260" s="3">
        <v>1</v>
      </c>
      <c r="E260" s="3">
        <v>0</v>
      </c>
      <c r="F260" s="3">
        <v>1</v>
      </c>
      <c r="G260" s="3">
        <v>1</v>
      </c>
      <c r="H260" s="3">
        <v>1</v>
      </c>
      <c r="I260" s="2">
        <v>0</v>
      </c>
      <c r="J260" s="3" t="s">
        <v>1700</v>
      </c>
      <c r="K260" s="3" t="s">
        <v>65</v>
      </c>
      <c r="L260" s="3" t="s">
        <v>66</v>
      </c>
      <c r="M260" s="3" t="s">
        <v>1898</v>
      </c>
      <c r="U260" s="3" t="s">
        <v>1899</v>
      </c>
      <c r="X260" s="3" t="s">
        <v>1900</v>
      </c>
      <c r="Y260" s="3" t="s">
        <v>1901</v>
      </c>
      <c r="Z260" s="3" t="s">
        <v>1703</v>
      </c>
      <c r="AA260" s="3" t="s">
        <v>1902</v>
      </c>
    </row>
    <row r="261" spans="1:27" x14ac:dyDescent="0.2">
      <c r="A261" s="3">
        <v>260</v>
      </c>
      <c r="B261" s="3" t="s">
        <v>1903</v>
      </c>
      <c r="C261" s="3" t="s">
        <v>1904</v>
      </c>
      <c r="D261" s="3">
        <v>0</v>
      </c>
      <c r="E261" s="3">
        <v>0</v>
      </c>
      <c r="F261" s="3">
        <v>1</v>
      </c>
      <c r="G261" s="3">
        <v>1</v>
      </c>
      <c r="H261" s="3">
        <v>1</v>
      </c>
      <c r="I261" s="2">
        <v>0</v>
      </c>
      <c r="J261" s="3" t="s">
        <v>1700</v>
      </c>
      <c r="K261" s="3" t="s">
        <v>462</v>
      </c>
      <c r="L261" s="3" t="s">
        <v>36</v>
      </c>
      <c r="M261" s="3" t="s">
        <v>128</v>
      </c>
      <c r="T261" s="3" t="s">
        <v>1905</v>
      </c>
      <c r="U261" s="3" t="s">
        <v>1906</v>
      </c>
      <c r="V261" s="3" t="s">
        <v>1907</v>
      </c>
      <c r="W261" s="3" t="s">
        <v>1908</v>
      </c>
      <c r="X261" s="3" t="s">
        <v>1909</v>
      </c>
      <c r="Y261" s="3" t="s">
        <v>1910</v>
      </c>
      <c r="Z261" s="3" t="s">
        <v>1703</v>
      </c>
      <c r="AA261" s="3" t="s">
        <v>1911</v>
      </c>
    </row>
    <row r="262" spans="1:27" x14ac:dyDescent="0.2">
      <c r="A262" s="3">
        <v>261</v>
      </c>
      <c r="B262" s="3" t="s">
        <v>1912</v>
      </c>
      <c r="C262" s="3" t="s">
        <v>1913</v>
      </c>
      <c r="D262" s="3">
        <v>0</v>
      </c>
      <c r="E262" s="3">
        <v>0</v>
      </c>
      <c r="F262" s="3">
        <v>1</v>
      </c>
      <c r="G262" s="3">
        <v>1</v>
      </c>
      <c r="H262" s="3">
        <v>1</v>
      </c>
      <c r="I262" s="2">
        <v>0</v>
      </c>
      <c r="J262" s="3" t="s">
        <v>1700</v>
      </c>
      <c r="K262" s="3" t="s">
        <v>75</v>
      </c>
      <c r="L262" s="3" t="s">
        <v>36</v>
      </c>
      <c r="M262" s="3" t="s">
        <v>609</v>
      </c>
      <c r="U262" s="3" t="s">
        <v>1914</v>
      </c>
      <c r="V262" s="3" t="s">
        <v>1915</v>
      </c>
      <c r="W262" s="3" t="s">
        <v>1916</v>
      </c>
      <c r="X262" s="3" t="s">
        <v>1917</v>
      </c>
      <c r="Y262" s="3" t="s">
        <v>614</v>
      </c>
      <c r="Z262" s="3" t="s">
        <v>1703</v>
      </c>
      <c r="AA262" s="3" t="s">
        <v>1918</v>
      </c>
    </row>
    <row r="263" spans="1:27" x14ac:dyDescent="0.2">
      <c r="A263" s="3">
        <v>262</v>
      </c>
      <c r="B263" s="3" t="s">
        <v>1919</v>
      </c>
      <c r="C263" s="3" t="s">
        <v>1920</v>
      </c>
      <c r="D263" s="3">
        <v>0</v>
      </c>
      <c r="E263" s="3">
        <v>0</v>
      </c>
      <c r="F263" s="3">
        <v>1</v>
      </c>
      <c r="G263" s="3">
        <v>0</v>
      </c>
      <c r="H263" s="3">
        <v>1</v>
      </c>
      <c r="I263" s="2">
        <v>0</v>
      </c>
      <c r="J263" s="3" t="s">
        <v>1921</v>
      </c>
      <c r="K263" s="3" t="s">
        <v>635</v>
      </c>
      <c r="L263" s="3" t="s">
        <v>29</v>
      </c>
      <c r="U263" s="3" t="s">
        <v>1922</v>
      </c>
      <c r="X263" s="3" t="s">
        <v>1923</v>
      </c>
      <c r="Y263" s="3" t="s">
        <v>1924</v>
      </c>
      <c r="Z263" s="3" t="s">
        <v>1925</v>
      </c>
      <c r="AA263" s="3" t="s">
        <v>1926</v>
      </c>
    </row>
    <row r="264" spans="1:27" x14ac:dyDescent="0.2">
      <c r="A264" s="3">
        <v>263</v>
      </c>
      <c r="B264" s="3" t="s">
        <v>1927</v>
      </c>
      <c r="C264" s="3" t="s">
        <v>1619</v>
      </c>
      <c r="D264" s="3">
        <v>0</v>
      </c>
      <c r="E264" s="3">
        <v>0</v>
      </c>
      <c r="F264" s="3">
        <v>1</v>
      </c>
      <c r="G264" s="3">
        <v>0</v>
      </c>
      <c r="H264" s="3">
        <v>1</v>
      </c>
      <c r="I264" s="2">
        <v>0</v>
      </c>
      <c r="J264" s="3" t="s">
        <v>1921</v>
      </c>
      <c r="K264" s="3" t="s">
        <v>28</v>
      </c>
      <c r="L264" s="3" t="s">
        <v>183</v>
      </c>
      <c r="O264" s="3" t="s">
        <v>598</v>
      </c>
      <c r="S264" s="3" t="s">
        <v>619</v>
      </c>
      <c r="T264" s="3" t="s">
        <v>1621</v>
      </c>
      <c r="U264" s="3" t="s">
        <v>1928</v>
      </c>
      <c r="X264" s="3" t="s">
        <v>1929</v>
      </c>
      <c r="Y264" s="3" t="s">
        <v>1624</v>
      </c>
      <c r="Z264" s="3" t="s">
        <v>1925</v>
      </c>
      <c r="AA264" s="3" t="s">
        <v>1930</v>
      </c>
    </row>
    <row r="265" spans="1:27" x14ac:dyDescent="0.2">
      <c r="A265" s="3">
        <v>264</v>
      </c>
      <c r="B265" s="3" t="s">
        <v>1931</v>
      </c>
      <c r="C265" s="3" t="s">
        <v>1628</v>
      </c>
      <c r="D265" s="3">
        <v>0</v>
      </c>
      <c r="E265" s="3">
        <v>0</v>
      </c>
      <c r="F265" s="3">
        <v>1</v>
      </c>
      <c r="G265" s="3">
        <v>0</v>
      </c>
      <c r="H265" s="3">
        <v>1</v>
      </c>
      <c r="I265" s="2">
        <v>0</v>
      </c>
      <c r="J265" s="3" t="s">
        <v>1921</v>
      </c>
      <c r="K265" s="3" t="s">
        <v>28</v>
      </c>
      <c r="L265" s="3" t="s">
        <v>29</v>
      </c>
      <c r="S265" s="3" t="s">
        <v>619</v>
      </c>
      <c r="T265" s="3" t="s">
        <v>1629</v>
      </c>
      <c r="U265" s="3" t="s">
        <v>1932</v>
      </c>
      <c r="X265" s="3" t="s">
        <v>1931</v>
      </c>
      <c r="Y265" s="3" t="s">
        <v>1631</v>
      </c>
      <c r="Z265" s="3" t="s">
        <v>1925</v>
      </c>
      <c r="AA265" s="3" t="s">
        <v>1632</v>
      </c>
    </row>
    <row r="266" spans="1:27" x14ac:dyDescent="0.2">
      <c r="A266" s="3">
        <v>265</v>
      </c>
      <c r="B266" s="3" t="s">
        <v>1933</v>
      </c>
      <c r="C266" s="3" t="s">
        <v>1934</v>
      </c>
      <c r="D266" s="3">
        <v>1</v>
      </c>
      <c r="E266" s="3">
        <v>0</v>
      </c>
      <c r="F266" s="3">
        <v>1</v>
      </c>
      <c r="G266" s="3">
        <v>0</v>
      </c>
      <c r="H266" s="3">
        <v>1</v>
      </c>
      <c r="I266" s="2">
        <v>0</v>
      </c>
      <c r="J266" s="3" t="s">
        <v>1921</v>
      </c>
      <c r="K266" s="3" t="s">
        <v>75</v>
      </c>
      <c r="L266" s="3" t="s">
        <v>36</v>
      </c>
      <c r="M266" s="3" t="s">
        <v>128</v>
      </c>
      <c r="S266" s="3" t="s">
        <v>619</v>
      </c>
      <c r="T266" s="3" t="s">
        <v>1935</v>
      </c>
      <c r="U266" s="3" t="s">
        <v>1936</v>
      </c>
      <c r="V266" s="3" t="s">
        <v>1937</v>
      </c>
      <c r="W266" s="3" t="s">
        <v>1938</v>
      </c>
      <c r="X266" s="3" t="s">
        <v>1939</v>
      </c>
      <c r="Y266" s="3" t="s">
        <v>1940</v>
      </c>
      <c r="Z266" s="3" t="s">
        <v>1925</v>
      </c>
      <c r="AA266" s="3" t="s">
        <v>1941</v>
      </c>
    </row>
    <row r="267" spans="1:27" x14ac:dyDescent="0.2">
      <c r="A267" s="3">
        <v>266</v>
      </c>
      <c r="B267" s="3" t="s">
        <v>1942</v>
      </c>
      <c r="C267" s="3" t="s">
        <v>1943</v>
      </c>
      <c r="D267" s="3">
        <v>1</v>
      </c>
      <c r="E267" s="3">
        <v>0</v>
      </c>
      <c r="F267" s="3">
        <v>1</v>
      </c>
      <c r="G267" s="3">
        <v>0</v>
      </c>
      <c r="H267" s="3">
        <v>1</v>
      </c>
      <c r="I267" s="2">
        <v>0</v>
      </c>
      <c r="J267" s="3" t="s">
        <v>1921</v>
      </c>
      <c r="K267" s="3" t="s">
        <v>75</v>
      </c>
      <c r="L267" s="3" t="s">
        <v>36</v>
      </c>
      <c r="M267" s="3" t="s">
        <v>128</v>
      </c>
      <c r="S267" s="3" t="s">
        <v>619</v>
      </c>
      <c r="T267" s="3" t="s">
        <v>1935</v>
      </c>
      <c r="U267" s="3" t="s">
        <v>1944</v>
      </c>
      <c r="V267" s="3" t="s">
        <v>1945</v>
      </c>
      <c r="W267" s="3" t="s">
        <v>1946</v>
      </c>
      <c r="X267" s="3" t="s">
        <v>1947</v>
      </c>
      <c r="Y267" s="3" t="s">
        <v>1948</v>
      </c>
      <c r="Z267" s="3" t="s">
        <v>1925</v>
      </c>
      <c r="AA267" s="3" t="s">
        <v>1949</v>
      </c>
    </row>
    <row r="268" spans="1:27" x14ac:dyDescent="0.2">
      <c r="A268" s="3">
        <v>267</v>
      </c>
      <c r="B268" s="3" t="s">
        <v>1950</v>
      </c>
      <c r="C268" s="3" t="s">
        <v>1951</v>
      </c>
      <c r="D268" s="3">
        <v>1</v>
      </c>
      <c r="E268" s="3">
        <v>0</v>
      </c>
      <c r="F268" s="3">
        <v>1</v>
      </c>
      <c r="G268" s="3">
        <v>0</v>
      </c>
      <c r="H268" s="3">
        <v>1</v>
      </c>
      <c r="I268" s="2">
        <v>0</v>
      </c>
      <c r="J268" s="3" t="s">
        <v>1921</v>
      </c>
      <c r="K268" s="3" t="s">
        <v>75</v>
      </c>
      <c r="L268" s="3" t="s">
        <v>36</v>
      </c>
      <c r="M268" s="3" t="s">
        <v>128</v>
      </c>
      <c r="S268" s="3" t="s">
        <v>619</v>
      </c>
      <c r="T268" s="3" t="s">
        <v>1935</v>
      </c>
      <c r="U268" s="3" t="s">
        <v>1952</v>
      </c>
      <c r="V268" s="3" t="s">
        <v>1953</v>
      </c>
      <c r="W268" s="3" t="s">
        <v>1954</v>
      </c>
      <c r="X268" s="3" t="s">
        <v>1955</v>
      </c>
      <c r="Y268" s="3" t="s">
        <v>1956</v>
      </c>
      <c r="Z268" s="3" t="s">
        <v>1925</v>
      </c>
      <c r="AA268" s="3" t="s">
        <v>1957</v>
      </c>
    </row>
    <row r="269" spans="1:27" x14ac:dyDescent="0.2">
      <c r="A269" s="3">
        <v>268</v>
      </c>
      <c r="B269" s="3" t="s">
        <v>1958</v>
      </c>
      <c r="C269" s="3" t="s">
        <v>1959</v>
      </c>
      <c r="D269" s="3">
        <v>0</v>
      </c>
      <c r="E269" s="3">
        <v>0</v>
      </c>
      <c r="F269" s="3">
        <v>1</v>
      </c>
      <c r="G269" s="3">
        <v>0</v>
      </c>
      <c r="H269" s="3">
        <v>1</v>
      </c>
      <c r="I269" s="2">
        <v>0</v>
      </c>
      <c r="J269" s="3" t="s">
        <v>1921</v>
      </c>
      <c r="K269" s="3" t="s">
        <v>75</v>
      </c>
      <c r="L269" s="3" t="s">
        <v>36</v>
      </c>
      <c r="M269" s="3" t="s">
        <v>128</v>
      </c>
      <c r="S269" s="3" t="s">
        <v>619</v>
      </c>
      <c r="T269" s="3" t="s">
        <v>1935</v>
      </c>
      <c r="U269" s="3" t="s">
        <v>1960</v>
      </c>
      <c r="V269" s="3" t="s">
        <v>1961</v>
      </c>
      <c r="W269" s="3" t="s">
        <v>1962</v>
      </c>
      <c r="X269" s="3" t="s">
        <v>1963</v>
      </c>
      <c r="Y269" s="3" t="s">
        <v>1964</v>
      </c>
      <c r="Z269" s="3" t="s">
        <v>1925</v>
      </c>
      <c r="AA269" s="3" t="s">
        <v>1965</v>
      </c>
    </row>
    <row r="270" spans="1:27" x14ac:dyDescent="0.2">
      <c r="A270" s="3">
        <v>269</v>
      </c>
      <c r="B270" s="3" t="s">
        <v>1966</v>
      </c>
      <c r="C270" s="3" t="s">
        <v>1967</v>
      </c>
      <c r="D270" s="3">
        <v>0</v>
      </c>
      <c r="E270" s="3">
        <v>0</v>
      </c>
      <c r="F270" s="3">
        <v>1</v>
      </c>
      <c r="G270" s="3">
        <v>0</v>
      </c>
      <c r="H270" s="3">
        <v>1</v>
      </c>
      <c r="I270" s="2">
        <v>0</v>
      </c>
      <c r="J270" s="3" t="s">
        <v>1921</v>
      </c>
      <c r="K270" s="3" t="s">
        <v>28</v>
      </c>
      <c r="L270" s="3" t="s">
        <v>66</v>
      </c>
      <c r="O270" s="3" t="s">
        <v>169</v>
      </c>
      <c r="P270" s="3">
        <v>35</v>
      </c>
      <c r="Q270" s="3">
        <v>40</v>
      </c>
      <c r="S270" s="3" t="s">
        <v>619</v>
      </c>
      <c r="T270" s="3" t="s">
        <v>1968</v>
      </c>
      <c r="U270" s="3" t="s">
        <v>1969</v>
      </c>
      <c r="X270" s="3" t="s">
        <v>1970</v>
      </c>
      <c r="Y270" s="3" t="s">
        <v>1971</v>
      </c>
      <c r="Z270" s="3" t="s">
        <v>1925</v>
      </c>
      <c r="AA270" s="3" t="s">
        <v>1972</v>
      </c>
    </row>
    <row r="271" spans="1:27" x14ac:dyDescent="0.2">
      <c r="A271" s="3">
        <v>270</v>
      </c>
      <c r="B271" s="3" t="s">
        <v>1973</v>
      </c>
      <c r="C271" s="3" t="s">
        <v>1974</v>
      </c>
      <c r="D271" s="3">
        <v>1</v>
      </c>
      <c r="E271" s="3">
        <v>0</v>
      </c>
      <c r="F271" s="3">
        <v>1</v>
      </c>
      <c r="G271" s="3">
        <v>0</v>
      </c>
      <c r="H271" s="3">
        <v>1</v>
      </c>
      <c r="I271" s="2">
        <v>0</v>
      </c>
      <c r="J271" s="3" t="s">
        <v>1921</v>
      </c>
      <c r="K271" s="3" t="s">
        <v>75</v>
      </c>
      <c r="L271" s="3" t="s">
        <v>36</v>
      </c>
      <c r="M271" s="3" t="s">
        <v>128</v>
      </c>
      <c r="S271" s="3" t="s">
        <v>619</v>
      </c>
      <c r="T271" s="3" t="s">
        <v>1935</v>
      </c>
      <c r="U271" s="3" t="s">
        <v>1975</v>
      </c>
      <c r="V271" s="3" t="s">
        <v>1976</v>
      </c>
      <c r="W271" s="3" t="s">
        <v>1977</v>
      </c>
      <c r="X271" s="3" t="s">
        <v>1978</v>
      </c>
      <c r="Y271" s="3" t="s">
        <v>1979</v>
      </c>
      <c r="Z271" s="3" t="s">
        <v>1925</v>
      </c>
      <c r="AA271" s="3" t="s">
        <v>1980</v>
      </c>
    </row>
    <row r="272" spans="1:27" x14ac:dyDescent="0.2">
      <c r="A272" s="3">
        <v>271</v>
      </c>
      <c r="B272" s="3" t="s">
        <v>1981</v>
      </c>
      <c r="C272" s="3" t="s">
        <v>1982</v>
      </c>
      <c r="D272" s="3">
        <v>0</v>
      </c>
      <c r="E272" s="3">
        <v>0</v>
      </c>
      <c r="F272" s="3">
        <v>1</v>
      </c>
      <c r="G272" s="3">
        <v>0</v>
      </c>
      <c r="H272" s="3">
        <v>1</v>
      </c>
      <c r="I272" s="2">
        <v>0</v>
      </c>
      <c r="J272" s="3" t="s">
        <v>1921</v>
      </c>
      <c r="K272" s="3" t="s">
        <v>75</v>
      </c>
      <c r="L272" s="3" t="s">
        <v>36</v>
      </c>
      <c r="M272" s="3" t="s">
        <v>128</v>
      </c>
      <c r="S272" s="3" t="s">
        <v>619</v>
      </c>
      <c r="T272" s="3" t="s">
        <v>1935</v>
      </c>
      <c r="U272" s="3" t="s">
        <v>1983</v>
      </c>
      <c r="V272" s="3" t="s">
        <v>1984</v>
      </c>
      <c r="W272" s="3" t="s">
        <v>1985</v>
      </c>
      <c r="X272" s="3" t="s">
        <v>1986</v>
      </c>
      <c r="Y272" s="3" t="s">
        <v>1987</v>
      </c>
      <c r="Z272" s="3" t="s">
        <v>1925</v>
      </c>
      <c r="AA272" s="3" t="s">
        <v>1988</v>
      </c>
    </row>
    <row r="273" spans="1:27" x14ac:dyDescent="0.2">
      <c r="A273" s="3">
        <v>272</v>
      </c>
      <c r="B273" s="3" t="s">
        <v>1989</v>
      </c>
      <c r="C273" s="3" t="s">
        <v>1990</v>
      </c>
      <c r="D273" s="3">
        <v>0</v>
      </c>
      <c r="E273" s="3">
        <v>0</v>
      </c>
      <c r="F273" s="3">
        <v>1</v>
      </c>
      <c r="G273" s="3">
        <v>0</v>
      </c>
      <c r="H273" s="3">
        <v>1</v>
      </c>
      <c r="I273" s="2">
        <v>0</v>
      </c>
      <c r="J273" s="3" t="s">
        <v>1921</v>
      </c>
      <c r="K273" s="3" t="s">
        <v>75</v>
      </c>
      <c r="L273" s="3" t="s">
        <v>36</v>
      </c>
      <c r="M273" s="3" t="s">
        <v>128</v>
      </c>
      <c r="S273" s="3" t="s">
        <v>619</v>
      </c>
      <c r="T273" s="3" t="s">
        <v>1935</v>
      </c>
      <c r="U273" s="3" t="s">
        <v>1991</v>
      </c>
      <c r="V273" s="3" t="s">
        <v>1992</v>
      </c>
      <c r="W273" s="3" t="s">
        <v>1993</v>
      </c>
      <c r="X273" s="3" t="s">
        <v>1994</v>
      </c>
      <c r="Y273" s="3" t="s">
        <v>1995</v>
      </c>
      <c r="Z273" s="3" t="s">
        <v>1925</v>
      </c>
      <c r="AA273" s="3" t="s">
        <v>1996</v>
      </c>
    </row>
    <row r="274" spans="1:27" x14ac:dyDescent="0.2">
      <c r="A274" s="3">
        <v>273</v>
      </c>
      <c r="B274" s="3" t="s">
        <v>1997</v>
      </c>
      <c r="C274" s="3" t="s">
        <v>1998</v>
      </c>
      <c r="D274" s="3">
        <v>0</v>
      </c>
      <c r="E274" s="3">
        <v>0</v>
      </c>
      <c r="F274" s="3">
        <v>1</v>
      </c>
      <c r="G274" s="3">
        <v>0</v>
      </c>
      <c r="H274" s="3">
        <v>1</v>
      </c>
      <c r="I274" s="2">
        <v>0</v>
      </c>
      <c r="J274" s="3" t="s">
        <v>1921</v>
      </c>
      <c r="K274" s="3" t="s">
        <v>75</v>
      </c>
      <c r="L274" s="3" t="s">
        <v>36</v>
      </c>
      <c r="M274" s="3" t="s">
        <v>128</v>
      </c>
      <c r="S274" s="3" t="s">
        <v>619</v>
      </c>
      <c r="T274" s="3" t="s">
        <v>1935</v>
      </c>
      <c r="U274" s="3" t="s">
        <v>1999</v>
      </c>
      <c r="V274" s="3" t="s">
        <v>2000</v>
      </c>
      <c r="W274" s="3" t="s">
        <v>2001</v>
      </c>
      <c r="X274" s="3" t="s">
        <v>2002</v>
      </c>
      <c r="Y274" s="3" t="s">
        <v>2003</v>
      </c>
      <c r="Z274" s="3" t="s">
        <v>1925</v>
      </c>
      <c r="AA274" s="3" t="s">
        <v>2004</v>
      </c>
    </row>
    <row r="275" spans="1:27" x14ac:dyDescent="0.2">
      <c r="A275" s="3">
        <v>274</v>
      </c>
      <c r="B275" s="3" t="s">
        <v>2005</v>
      </c>
      <c r="C275" s="3" t="s">
        <v>2006</v>
      </c>
      <c r="D275" s="3">
        <v>0</v>
      </c>
      <c r="E275" s="3">
        <v>0</v>
      </c>
      <c r="F275" s="3">
        <v>1</v>
      </c>
      <c r="G275" s="3">
        <v>0</v>
      </c>
      <c r="H275" s="3">
        <v>1</v>
      </c>
      <c r="I275" s="2">
        <v>0</v>
      </c>
      <c r="J275" s="3" t="s">
        <v>1921</v>
      </c>
      <c r="K275" s="3" t="s">
        <v>75</v>
      </c>
      <c r="L275" s="3" t="s">
        <v>36</v>
      </c>
      <c r="M275" s="3" t="s">
        <v>128</v>
      </c>
      <c r="S275" s="3" t="s">
        <v>619</v>
      </c>
      <c r="T275" s="3" t="s">
        <v>1935</v>
      </c>
      <c r="U275" s="3" t="s">
        <v>2007</v>
      </c>
      <c r="V275" s="3" t="s">
        <v>2008</v>
      </c>
      <c r="W275" s="3" t="s">
        <v>2009</v>
      </c>
      <c r="X275" s="3" t="s">
        <v>2010</v>
      </c>
      <c r="Y275" s="3" t="s">
        <v>2011</v>
      </c>
      <c r="Z275" s="3" t="s">
        <v>1925</v>
      </c>
      <c r="AA275" s="3" t="s">
        <v>2012</v>
      </c>
    </row>
    <row r="276" spans="1:27" x14ac:dyDescent="0.2">
      <c r="A276" s="3">
        <v>275</v>
      </c>
      <c r="B276" s="3" t="s">
        <v>2013</v>
      </c>
      <c r="C276" s="3" t="s">
        <v>2014</v>
      </c>
      <c r="D276" s="3">
        <v>0</v>
      </c>
      <c r="E276" s="3">
        <v>0</v>
      </c>
      <c r="F276" s="3">
        <v>1</v>
      </c>
      <c r="G276" s="3">
        <v>0</v>
      </c>
      <c r="H276" s="3">
        <v>1</v>
      </c>
      <c r="I276" s="2">
        <v>0</v>
      </c>
      <c r="J276" s="3" t="s">
        <v>1921</v>
      </c>
      <c r="K276" s="3" t="s">
        <v>28</v>
      </c>
      <c r="L276" s="3" t="s">
        <v>1745</v>
      </c>
      <c r="O276" s="3" t="s">
        <v>2015</v>
      </c>
      <c r="S276" s="3" t="s">
        <v>619</v>
      </c>
      <c r="T276" s="3" t="s">
        <v>2016</v>
      </c>
      <c r="U276" s="3" t="s">
        <v>2017</v>
      </c>
      <c r="X276" s="3" t="s">
        <v>2018</v>
      </c>
      <c r="Y276" s="3" t="s">
        <v>2019</v>
      </c>
      <c r="Z276" s="3" t="s">
        <v>1925</v>
      </c>
      <c r="AA276" s="3" t="s">
        <v>2020</v>
      </c>
    </row>
    <row r="277" spans="1:27" x14ac:dyDescent="0.2">
      <c r="A277" s="3">
        <v>276</v>
      </c>
      <c r="B277" s="3" t="s">
        <v>2021</v>
      </c>
      <c r="C277" s="3" t="s">
        <v>2022</v>
      </c>
      <c r="D277" s="3">
        <v>0</v>
      </c>
      <c r="E277" s="3">
        <v>0</v>
      </c>
      <c r="F277" s="3">
        <v>1</v>
      </c>
      <c r="G277" s="3">
        <v>0</v>
      </c>
      <c r="H277" s="3">
        <v>1</v>
      </c>
      <c r="I277" s="2">
        <v>0</v>
      </c>
      <c r="J277" s="3" t="s">
        <v>1921</v>
      </c>
      <c r="K277" s="3" t="s">
        <v>28</v>
      </c>
      <c r="L277" s="3" t="s">
        <v>1745</v>
      </c>
      <c r="O277" s="3" t="s">
        <v>2015</v>
      </c>
      <c r="S277" s="3" t="s">
        <v>619</v>
      </c>
      <c r="T277" s="3" t="s">
        <v>2016</v>
      </c>
      <c r="U277" s="3" t="s">
        <v>2023</v>
      </c>
      <c r="X277" s="3" t="s">
        <v>2024</v>
      </c>
      <c r="Y277" s="3" t="s">
        <v>2025</v>
      </c>
      <c r="Z277" s="3" t="s">
        <v>1925</v>
      </c>
      <c r="AA277" s="3" t="s">
        <v>2026</v>
      </c>
    </row>
    <row r="278" spans="1:27" x14ac:dyDescent="0.2">
      <c r="A278" s="3">
        <v>277</v>
      </c>
      <c r="B278" s="3" t="s">
        <v>2027</v>
      </c>
      <c r="C278" s="3" t="s">
        <v>2028</v>
      </c>
      <c r="D278" s="3">
        <v>0</v>
      </c>
      <c r="E278" s="3">
        <v>0</v>
      </c>
      <c r="F278" s="3">
        <v>1</v>
      </c>
      <c r="G278" s="3">
        <v>0</v>
      </c>
      <c r="H278" s="3">
        <v>1</v>
      </c>
      <c r="I278" s="2">
        <v>0</v>
      </c>
      <c r="J278" s="3" t="s">
        <v>1921</v>
      </c>
      <c r="K278" s="3" t="s">
        <v>75</v>
      </c>
      <c r="L278" s="3" t="s">
        <v>36</v>
      </c>
      <c r="M278" s="3" t="s">
        <v>128</v>
      </c>
      <c r="S278" s="3" t="s">
        <v>619</v>
      </c>
      <c r="T278" s="3" t="s">
        <v>1935</v>
      </c>
      <c r="U278" s="3" t="s">
        <v>2029</v>
      </c>
      <c r="V278" s="3" t="s">
        <v>2030</v>
      </c>
      <c r="W278" s="3" t="s">
        <v>2031</v>
      </c>
      <c r="X278" s="3" t="s">
        <v>2032</v>
      </c>
      <c r="Y278" s="3" t="s">
        <v>2033</v>
      </c>
      <c r="Z278" s="3" t="s">
        <v>1925</v>
      </c>
      <c r="AA278" s="3" t="s">
        <v>2034</v>
      </c>
    </row>
    <row r="279" spans="1:27" x14ac:dyDescent="0.2">
      <c r="A279" s="3">
        <v>278</v>
      </c>
      <c r="B279" s="3" t="s">
        <v>2035</v>
      </c>
      <c r="C279" s="3" t="s">
        <v>2036</v>
      </c>
      <c r="D279" s="3">
        <v>0</v>
      </c>
      <c r="E279" s="3">
        <v>0</v>
      </c>
      <c r="F279" s="3">
        <v>1</v>
      </c>
      <c r="G279" s="3">
        <v>0</v>
      </c>
      <c r="H279" s="3">
        <v>1</v>
      </c>
      <c r="I279" s="2">
        <v>0</v>
      </c>
      <c r="J279" s="3" t="s">
        <v>1921</v>
      </c>
      <c r="K279" s="3" t="s">
        <v>28</v>
      </c>
      <c r="L279" s="3" t="s">
        <v>1745</v>
      </c>
      <c r="O279" s="3" t="s">
        <v>2015</v>
      </c>
      <c r="S279" s="3" t="s">
        <v>619</v>
      </c>
      <c r="T279" s="3" t="s">
        <v>2037</v>
      </c>
      <c r="U279" s="3" t="s">
        <v>2038</v>
      </c>
      <c r="X279" s="3" t="s">
        <v>2039</v>
      </c>
      <c r="Y279" s="3" t="s">
        <v>2040</v>
      </c>
      <c r="Z279" s="3" t="s">
        <v>1925</v>
      </c>
      <c r="AA279" s="3" t="s">
        <v>2041</v>
      </c>
    </row>
    <row r="280" spans="1:27" x14ac:dyDescent="0.2">
      <c r="A280" s="3">
        <v>279</v>
      </c>
      <c r="B280" s="3" t="s">
        <v>2042</v>
      </c>
      <c r="C280" s="3" t="s">
        <v>2043</v>
      </c>
      <c r="D280" s="3">
        <v>1</v>
      </c>
      <c r="E280" s="3">
        <v>0</v>
      </c>
      <c r="F280" s="3">
        <v>1</v>
      </c>
      <c r="G280" s="3">
        <v>0</v>
      </c>
      <c r="H280" s="3">
        <v>1</v>
      </c>
      <c r="I280" s="2">
        <v>0</v>
      </c>
      <c r="J280" s="3" t="s">
        <v>1921</v>
      </c>
      <c r="K280" s="3" t="s">
        <v>65</v>
      </c>
      <c r="L280" s="3" t="s">
        <v>66</v>
      </c>
      <c r="M280" s="3" t="s">
        <v>2044</v>
      </c>
      <c r="S280" s="3" t="s">
        <v>619</v>
      </c>
      <c r="T280" s="3" t="s">
        <v>1935</v>
      </c>
      <c r="U280" s="3" t="s">
        <v>2045</v>
      </c>
      <c r="X280" s="3" t="s">
        <v>2046</v>
      </c>
      <c r="Y280" s="3" t="s">
        <v>2047</v>
      </c>
      <c r="Z280" s="3" t="s">
        <v>1925</v>
      </c>
      <c r="AA280" s="3" t="s">
        <v>2048</v>
      </c>
    </row>
    <row r="281" spans="1:27" x14ac:dyDescent="0.2">
      <c r="A281" s="3">
        <v>280</v>
      </c>
      <c r="B281" s="3" t="s">
        <v>2049</v>
      </c>
      <c r="C281" s="3" t="s">
        <v>2050</v>
      </c>
      <c r="D281" s="3">
        <v>1</v>
      </c>
      <c r="E281" s="3">
        <v>0</v>
      </c>
      <c r="F281" s="3">
        <v>1</v>
      </c>
      <c r="G281" s="3">
        <v>0</v>
      </c>
      <c r="H281" s="3">
        <v>1</v>
      </c>
      <c r="I281" s="2">
        <v>0</v>
      </c>
      <c r="J281" s="3" t="s">
        <v>1921</v>
      </c>
      <c r="K281" s="3" t="s">
        <v>65</v>
      </c>
      <c r="L281" s="3" t="s">
        <v>66</v>
      </c>
      <c r="M281" s="3" t="s">
        <v>2051</v>
      </c>
      <c r="S281" s="3" t="s">
        <v>619</v>
      </c>
      <c r="T281" s="3" t="s">
        <v>1935</v>
      </c>
      <c r="U281" s="3" t="s">
        <v>2052</v>
      </c>
      <c r="X281" s="3" t="s">
        <v>2053</v>
      </c>
      <c r="Y281" s="3" t="s">
        <v>2054</v>
      </c>
      <c r="Z281" s="3" t="s">
        <v>1925</v>
      </c>
      <c r="AA281" s="3" t="s">
        <v>2055</v>
      </c>
    </row>
    <row r="282" spans="1:27" x14ac:dyDescent="0.2">
      <c r="A282" s="3">
        <v>281</v>
      </c>
      <c r="B282" s="3" t="s">
        <v>2056</v>
      </c>
      <c r="C282" s="3" t="s">
        <v>2057</v>
      </c>
      <c r="D282" s="3">
        <v>1</v>
      </c>
      <c r="E282" s="3">
        <v>0</v>
      </c>
      <c r="F282" s="3">
        <v>1</v>
      </c>
      <c r="G282" s="3">
        <v>0</v>
      </c>
      <c r="H282" s="3">
        <v>1</v>
      </c>
      <c r="I282" s="2">
        <v>0</v>
      </c>
      <c r="J282" s="3" t="s">
        <v>1921</v>
      </c>
      <c r="K282" s="3" t="s">
        <v>28</v>
      </c>
      <c r="L282" s="3" t="s">
        <v>66</v>
      </c>
      <c r="O282" s="3" t="s">
        <v>169</v>
      </c>
      <c r="S282" s="3" t="s">
        <v>619</v>
      </c>
      <c r="T282" s="3" t="s">
        <v>2058</v>
      </c>
      <c r="U282" s="3" t="s">
        <v>2059</v>
      </c>
      <c r="X282" s="3" t="s">
        <v>2056</v>
      </c>
      <c r="Y282" s="3" t="s">
        <v>2060</v>
      </c>
      <c r="Z282" s="3" t="s">
        <v>1925</v>
      </c>
      <c r="AA282" s="3" t="s">
        <v>2061</v>
      </c>
    </row>
    <row r="283" spans="1:27" x14ac:dyDescent="0.2">
      <c r="A283" s="3">
        <v>282</v>
      </c>
      <c r="B283" s="3" t="s">
        <v>2062</v>
      </c>
      <c r="C283" s="3" t="s">
        <v>2063</v>
      </c>
      <c r="D283" s="3">
        <v>0</v>
      </c>
      <c r="E283" s="3">
        <v>0</v>
      </c>
      <c r="F283" s="3">
        <v>1</v>
      </c>
      <c r="G283" s="3">
        <v>0</v>
      </c>
      <c r="H283" s="3">
        <v>1</v>
      </c>
      <c r="I283" s="2">
        <v>0</v>
      </c>
      <c r="J283" s="3" t="s">
        <v>1921</v>
      </c>
      <c r="K283" s="3" t="s">
        <v>28</v>
      </c>
      <c r="L283" s="3" t="s">
        <v>66</v>
      </c>
      <c r="O283" s="3" t="s">
        <v>169</v>
      </c>
      <c r="S283" s="3" t="s">
        <v>619</v>
      </c>
      <c r="T283" s="3" t="s">
        <v>2064</v>
      </c>
      <c r="U283" s="3" t="s">
        <v>2065</v>
      </c>
      <c r="X283" s="3" t="s">
        <v>2066</v>
      </c>
      <c r="Y283" s="3" t="s">
        <v>2067</v>
      </c>
      <c r="Z283" s="3" t="s">
        <v>1925</v>
      </c>
      <c r="AA283" s="3" t="s">
        <v>2068</v>
      </c>
    </row>
    <row r="284" spans="1:27" x14ac:dyDescent="0.2">
      <c r="A284" s="3">
        <v>283</v>
      </c>
      <c r="B284" s="3" t="s">
        <v>2069</v>
      </c>
      <c r="C284" s="3" t="s">
        <v>2070</v>
      </c>
      <c r="D284" s="3">
        <v>1</v>
      </c>
      <c r="E284" s="3">
        <v>0</v>
      </c>
      <c r="F284" s="3">
        <v>1</v>
      </c>
      <c r="G284" s="3">
        <v>0</v>
      </c>
      <c r="H284" s="3">
        <v>1</v>
      </c>
      <c r="I284" s="2">
        <v>0</v>
      </c>
      <c r="J284" s="3" t="s">
        <v>1921</v>
      </c>
      <c r="K284" s="3" t="s">
        <v>28</v>
      </c>
      <c r="L284" s="3" t="s">
        <v>66</v>
      </c>
      <c r="O284" s="3" t="s">
        <v>169</v>
      </c>
      <c r="S284" s="3" t="s">
        <v>619</v>
      </c>
      <c r="T284" s="3" t="s">
        <v>2071</v>
      </c>
      <c r="U284" s="3" t="s">
        <v>2072</v>
      </c>
      <c r="X284" s="3" t="s">
        <v>2069</v>
      </c>
      <c r="Y284" s="3" t="s">
        <v>2073</v>
      </c>
      <c r="Z284" s="3" t="s">
        <v>1925</v>
      </c>
      <c r="AA284" s="3" t="s">
        <v>2074</v>
      </c>
    </row>
    <row r="285" spans="1:27" x14ac:dyDescent="0.2">
      <c r="A285" s="3">
        <v>284</v>
      </c>
      <c r="B285" s="3" t="s">
        <v>2075</v>
      </c>
      <c r="C285" s="3" t="s">
        <v>2076</v>
      </c>
      <c r="D285" s="3">
        <v>0</v>
      </c>
      <c r="E285" s="3">
        <v>0</v>
      </c>
      <c r="F285" s="3">
        <v>1</v>
      </c>
      <c r="G285" s="3">
        <v>0</v>
      </c>
      <c r="H285" s="3">
        <v>1</v>
      </c>
      <c r="I285" s="2">
        <v>0</v>
      </c>
      <c r="J285" s="3" t="s">
        <v>1921</v>
      </c>
      <c r="K285" s="3" t="s">
        <v>28</v>
      </c>
      <c r="L285" s="3" t="s">
        <v>66</v>
      </c>
      <c r="O285" s="3" t="s">
        <v>169</v>
      </c>
      <c r="S285" s="3" t="s">
        <v>619</v>
      </c>
      <c r="T285" s="3" t="s">
        <v>2077</v>
      </c>
      <c r="U285" s="3" t="s">
        <v>2078</v>
      </c>
      <c r="X285" s="3" t="s">
        <v>2079</v>
      </c>
      <c r="Y285" s="3" t="s">
        <v>2080</v>
      </c>
      <c r="Z285" s="3" t="s">
        <v>1925</v>
      </c>
      <c r="AA285" s="3" t="s">
        <v>2081</v>
      </c>
    </row>
    <row r="286" spans="1:27" x14ac:dyDescent="0.2">
      <c r="A286" s="3">
        <v>285</v>
      </c>
      <c r="B286" s="3" t="s">
        <v>2082</v>
      </c>
      <c r="C286" s="3" t="s">
        <v>2083</v>
      </c>
      <c r="D286" s="3">
        <v>1</v>
      </c>
      <c r="E286" s="3">
        <v>0</v>
      </c>
      <c r="F286" s="3">
        <v>1</v>
      </c>
      <c r="G286" s="3">
        <v>0</v>
      </c>
      <c r="H286" s="3">
        <v>1</v>
      </c>
      <c r="I286" s="2">
        <v>0</v>
      </c>
      <c r="J286" s="3" t="s">
        <v>1921</v>
      </c>
      <c r="K286" s="3" t="s">
        <v>28</v>
      </c>
      <c r="L286" s="3" t="s">
        <v>66</v>
      </c>
      <c r="O286" s="3" t="s">
        <v>169</v>
      </c>
      <c r="S286" s="3" t="s">
        <v>619</v>
      </c>
      <c r="T286" s="3" t="s">
        <v>2084</v>
      </c>
      <c r="U286" s="3" t="s">
        <v>2085</v>
      </c>
      <c r="X286" s="3" t="s">
        <v>2086</v>
      </c>
      <c r="Y286" s="3" t="s">
        <v>2087</v>
      </c>
      <c r="Z286" s="3" t="s">
        <v>1925</v>
      </c>
      <c r="AA286" s="3" t="s">
        <v>2088</v>
      </c>
    </row>
    <row r="287" spans="1:27" x14ac:dyDescent="0.2">
      <c r="A287" s="3">
        <v>286</v>
      </c>
      <c r="B287" s="3" t="s">
        <v>2089</v>
      </c>
      <c r="C287" s="3" t="s">
        <v>2090</v>
      </c>
      <c r="D287" s="3">
        <v>0</v>
      </c>
      <c r="E287" s="3">
        <v>0</v>
      </c>
      <c r="F287" s="3">
        <v>1</v>
      </c>
      <c r="G287" s="3">
        <v>0</v>
      </c>
      <c r="H287" s="3">
        <v>1</v>
      </c>
      <c r="I287" s="2">
        <v>0</v>
      </c>
      <c r="J287" s="3" t="s">
        <v>1921</v>
      </c>
      <c r="K287" s="3" t="s">
        <v>28</v>
      </c>
      <c r="L287" s="3" t="s">
        <v>66</v>
      </c>
      <c r="O287" s="3" t="s">
        <v>169</v>
      </c>
      <c r="S287" s="3" t="s">
        <v>619</v>
      </c>
      <c r="T287" s="3" t="s">
        <v>2064</v>
      </c>
      <c r="U287" s="3" t="s">
        <v>2091</v>
      </c>
      <c r="X287" s="3" t="s">
        <v>2092</v>
      </c>
      <c r="Y287" s="3" t="s">
        <v>2093</v>
      </c>
      <c r="Z287" s="3" t="s">
        <v>1925</v>
      </c>
      <c r="AA287" s="3" t="s">
        <v>2094</v>
      </c>
    </row>
    <row r="288" spans="1:27" x14ac:dyDescent="0.2">
      <c r="A288" s="3">
        <v>287</v>
      </c>
      <c r="B288" s="3" t="s">
        <v>2095</v>
      </c>
      <c r="C288" s="3" t="s">
        <v>2096</v>
      </c>
      <c r="D288" s="3">
        <v>0</v>
      </c>
      <c r="E288" s="3">
        <v>0</v>
      </c>
      <c r="F288" s="3">
        <v>1</v>
      </c>
      <c r="G288" s="3">
        <v>0</v>
      </c>
      <c r="H288" s="3">
        <v>1</v>
      </c>
      <c r="I288" s="2">
        <v>0</v>
      </c>
      <c r="J288" s="3" t="s">
        <v>1921</v>
      </c>
      <c r="K288" s="3" t="s">
        <v>462</v>
      </c>
      <c r="L288" s="3" t="s">
        <v>36</v>
      </c>
      <c r="M288" s="3" t="s">
        <v>128</v>
      </c>
      <c r="T288" s="3" t="s">
        <v>1905</v>
      </c>
      <c r="U288" s="3" t="s">
        <v>2097</v>
      </c>
      <c r="V288" s="3" t="s">
        <v>2098</v>
      </c>
      <c r="W288" s="3" t="s">
        <v>2099</v>
      </c>
      <c r="X288" s="3" t="s">
        <v>2100</v>
      </c>
      <c r="Y288" s="3" t="s">
        <v>1910</v>
      </c>
      <c r="Z288" s="3" t="s">
        <v>1925</v>
      </c>
      <c r="AA288" s="3" t="s">
        <v>2101</v>
      </c>
    </row>
    <row r="289" spans="1:27" x14ac:dyDescent="0.2">
      <c r="A289" s="3">
        <v>288</v>
      </c>
      <c r="B289" s="3" t="s">
        <v>2102</v>
      </c>
      <c r="C289" s="3" t="s">
        <v>2103</v>
      </c>
      <c r="D289" s="3">
        <v>0</v>
      </c>
      <c r="E289" s="3">
        <v>0</v>
      </c>
      <c r="F289" s="3">
        <v>1</v>
      </c>
      <c r="G289" s="3">
        <v>0</v>
      </c>
      <c r="H289" s="3">
        <v>1</v>
      </c>
      <c r="I289" s="2">
        <v>0</v>
      </c>
      <c r="J289" s="3" t="s">
        <v>1921</v>
      </c>
      <c r="K289" s="3" t="s">
        <v>75</v>
      </c>
      <c r="L289" s="3" t="s">
        <v>36</v>
      </c>
      <c r="M289" s="3" t="s">
        <v>609</v>
      </c>
      <c r="U289" s="3" t="s">
        <v>2104</v>
      </c>
      <c r="V289" s="3" t="s">
        <v>2105</v>
      </c>
      <c r="W289" s="3" t="s">
        <v>2106</v>
      </c>
      <c r="X289" s="3" t="s">
        <v>2107</v>
      </c>
      <c r="Y289" s="3" t="s">
        <v>614</v>
      </c>
      <c r="Z289" s="3" t="s">
        <v>1925</v>
      </c>
      <c r="AA289" s="3" t="s">
        <v>2108</v>
      </c>
    </row>
    <row r="290" spans="1:27" x14ac:dyDescent="0.2">
      <c r="A290" s="3">
        <v>289</v>
      </c>
      <c r="B290" s="3" t="s">
        <v>2109</v>
      </c>
      <c r="C290" s="3" t="s">
        <v>2110</v>
      </c>
      <c r="D290" s="3">
        <v>0</v>
      </c>
      <c r="E290" s="3">
        <v>0</v>
      </c>
      <c r="F290" s="3">
        <v>1</v>
      </c>
      <c r="G290" s="3">
        <v>0</v>
      </c>
      <c r="H290" s="3">
        <v>1</v>
      </c>
      <c r="I290" s="2">
        <v>0</v>
      </c>
      <c r="J290" s="3" t="s">
        <v>2111</v>
      </c>
      <c r="K290" s="3" t="s">
        <v>75</v>
      </c>
      <c r="L290" s="3" t="s">
        <v>36</v>
      </c>
      <c r="M290" s="3" t="s">
        <v>128</v>
      </c>
      <c r="U290" s="3" t="s">
        <v>2112</v>
      </c>
      <c r="V290" s="3" t="s">
        <v>2113</v>
      </c>
      <c r="W290" s="3" t="s">
        <v>2114</v>
      </c>
      <c r="X290" s="3" t="s">
        <v>2115</v>
      </c>
      <c r="Y290" s="3" t="s">
        <v>2116</v>
      </c>
      <c r="Z290" s="3" t="s">
        <v>2117</v>
      </c>
      <c r="AA290" s="3" t="s">
        <v>2118</v>
      </c>
    </row>
    <row r="291" spans="1:27" x14ac:dyDescent="0.2">
      <c r="A291" s="3">
        <v>290</v>
      </c>
      <c r="B291" s="3" t="s">
        <v>2119</v>
      </c>
      <c r="C291" s="3" t="s">
        <v>2120</v>
      </c>
      <c r="D291" s="3">
        <v>0</v>
      </c>
      <c r="E291" s="3">
        <v>0</v>
      </c>
      <c r="F291" s="3">
        <v>1</v>
      </c>
      <c r="G291" s="3">
        <v>0</v>
      </c>
      <c r="H291" s="3">
        <v>1</v>
      </c>
      <c r="I291" s="2">
        <v>0</v>
      </c>
      <c r="J291" s="3" t="s">
        <v>2111</v>
      </c>
      <c r="K291" s="3" t="s">
        <v>75</v>
      </c>
      <c r="L291" s="3" t="s">
        <v>36</v>
      </c>
      <c r="M291" s="3" t="s">
        <v>2121</v>
      </c>
      <c r="S291" s="3" t="s">
        <v>619</v>
      </c>
      <c r="U291" s="3" t="s">
        <v>2122</v>
      </c>
      <c r="V291" s="3" t="s">
        <v>2123</v>
      </c>
      <c r="W291" s="3" t="s">
        <v>2124</v>
      </c>
      <c r="X291" s="3" t="s">
        <v>2125</v>
      </c>
      <c r="Y291" s="3" t="s">
        <v>2126</v>
      </c>
      <c r="Z291" s="3" t="s">
        <v>2117</v>
      </c>
      <c r="AA291" s="3" t="s">
        <v>2127</v>
      </c>
    </row>
    <row r="292" spans="1:27" x14ac:dyDescent="0.2">
      <c r="A292" s="3">
        <v>291</v>
      </c>
      <c r="B292" s="3" t="s">
        <v>2128</v>
      </c>
      <c r="C292" s="3" t="s">
        <v>2129</v>
      </c>
      <c r="D292" s="3">
        <v>0</v>
      </c>
      <c r="E292" s="3">
        <v>0</v>
      </c>
      <c r="F292" s="3">
        <v>1</v>
      </c>
      <c r="G292" s="3">
        <v>0</v>
      </c>
      <c r="H292" s="3">
        <v>1</v>
      </c>
      <c r="I292" s="2">
        <v>0</v>
      </c>
      <c r="J292" s="3" t="s">
        <v>2111</v>
      </c>
      <c r="K292" s="3" t="s">
        <v>75</v>
      </c>
      <c r="L292" s="3" t="s">
        <v>36</v>
      </c>
      <c r="M292" s="3" t="s">
        <v>128</v>
      </c>
      <c r="U292" s="3" t="s">
        <v>2130</v>
      </c>
      <c r="V292" s="3" t="s">
        <v>2131</v>
      </c>
      <c r="W292" s="3" t="s">
        <v>2132</v>
      </c>
      <c r="X292" s="3" t="s">
        <v>2133</v>
      </c>
      <c r="Y292" s="3" t="s">
        <v>2134</v>
      </c>
      <c r="Z292" s="3" t="s">
        <v>2117</v>
      </c>
      <c r="AA292" s="3" t="s">
        <v>2135</v>
      </c>
    </row>
    <row r="293" spans="1:27" x14ac:dyDescent="0.2">
      <c r="A293" s="3">
        <v>292</v>
      </c>
      <c r="B293" s="3" t="s">
        <v>2136</v>
      </c>
      <c r="C293" s="3" t="s">
        <v>2137</v>
      </c>
      <c r="D293" s="3">
        <v>0</v>
      </c>
      <c r="E293" s="3">
        <v>0</v>
      </c>
      <c r="F293" s="3">
        <v>1</v>
      </c>
      <c r="G293" s="3">
        <v>0</v>
      </c>
      <c r="H293" s="3">
        <v>1</v>
      </c>
      <c r="I293" s="2">
        <v>0</v>
      </c>
      <c r="J293" s="3" t="s">
        <v>2111</v>
      </c>
      <c r="K293" s="3" t="s">
        <v>75</v>
      </c>
      <c r="L293" s="3" t="s">
        <v>36</v>
      </c>
      <c r="M293" s="3" t="s">
        <v>128</v>
      </c>
      <c r="U293" s="3" t="s">
        <v>2138</v>
      </c>
      <c r="V293" s="3" t="s">
        <v>2139</v>
      </c>
      <c r="W293" s="3" t="s">
        <v>2140</v>
      </c>
      <c r="X293" s="3" t="s">
        <v>2141</v>
      </c>
      <c r="Y293" s="3" t="s">
        <v>2142</v>
      </c>
      <c r="Z293" s="3" t="s">
        <v>2117</v>
      </c>
      <c r="AA293" s="3" t="s">
        <v>2143</v>
      </c>
    </row>
    <row r="294" spans="1:27" x14ac:dyDescent="0.2">
      <c r="A294" s="3">
        <v>293</v>
      </c>
      <c r="B294" s="3" t="s">
        <v>2144</v>
      </c>
      <c r="C294" s="3" t="s">
        <v>2145</v>
      </c>
      <c r="D294" s="3">
        <v>0</v>
      </c>
      <c r="E294" s="3">
        <v>0</v>
      </c>
      <c r="F294" s="3">
        <v>1</v>
      </c>
      <c r="G294" s="3">
        <v>0</v>
      </c>
      <c r="H294" s="3">
        <v>1</v>
      </c>
      <c r="I294" s="2">
        <v>0</v>
      </c>
      <c r="J294" s="3" t="s">
        <v>2111</v>
      </c>
      <c r="K294" s="3" t="s">
        <v>75</v>
      </c>
      <c r="L294" s="3" t="s">
        <v>36</v>
      </c>
      <c r="M294" s="3" t="s">
        <v>128</v>
      </c>
      <c r="U294" s="3" t="s">
        <v>2146</v>
      </c>
      <c r="V294" s="3" t="s">
        <v>2147</v>
      </c>
      <c r="W294" s="3" t="s">
        <v>2148</v>
      </c>
      <c r="X294" s="3" t="s">
        <v>2149</v>
      </c>
      <c r="Y294" s="3" t="s">
        <v>2150</v>
      </c>
      <c r="Z294" s="3" t="s">
        <v>2117</v>
      </c>
      <c r="AA294" s="3" t="s">
        <v>2151</v>
      </c>
    </row>
    <row r="295" spans="1:27" x14ac:dyDescent="0.2">
      <c r="A295" s="3">
        <v>294</v>
      </c>
      <c r="B295" s="3" t="s">
        <v>2152</v>
      </c>
      <c r="C295" s="3" t="s">
        <v>2153</v>
      </c>
      <c r="D295" s="3">
        <v>0</v>
      </c>
      <c r="E295" s="3">
        <v>0</v>
      </c>
      <c r="F295" s="3">
        <v>1</v>
      </c>
      <c r="G295" s="3">
        <v>0</v>
      </c>
      <c r="H295" s="3">
        <v>1</v>
      </c>
      <c r="I295" s="2">
        <v>0</v>
      </c>
      <c r="J295" s="3" t="s">
        <v>2111</v>
      </c>
      <c r="K295" s="3" t="s">
        <v>75</v>
      </c>
      <c r="L295" s="3" t="s">
        <v>36</v>
      </c>
      <c r="M295" s="3" t="s">
        <v>128</v>
      </c>
      <c r="U295" s="3" t="s">
        <v>2154</v>
      </c>
      <c r="V295" s="3" t="s">
        <v>2155</v>
      </c>
      <c r="W295" s="3" t="s">
        <v>2156</v>
      </c>
      <c r="X295" s="3" t="s">
        <v>2157</v>
      </c>
      <c r="Y295" s="3" t="s">
        <v>2158</v>
      </c>
      <c r="Z295" s="3" t="s">
        <v>2117</v>
      </c>
      <c r="AA295" s="3" t="s">
        <v>2159</v>
      </c>
    </row>
    <row r="296" spans="1:27" x14ac:dyDescent="0.2">
      <c r="A296" s="3">
        <v>295</v>
      </c>
      <c r="B296" s="3" t="s">
        <v>2160</v>
      </c>
      <c r="C296" s="3" t="s">
        <v>2161</v>
      </c>
      <c r="D296" s="3">
        <v>0</v>
      </c>
      <c r="E296" s="3">
        <v>0</v>
      </c>
      <c r="F296" s="3">
        <v>1</v>
      </c>
      <c r="G296" s="3">
        <v>0</v>
      </c>
      <c r="H296" s="3">
        <v>1</v>
      </c>
      <c r="I296" s="2">
        <v>0</v>
      </c>
      <c r="J296" s="3" t="s">
        <v>2111</v>
      </c>
      <c r="K296" s="3" t="s">
        <v>75</v>
      </c>
      <c r="L296" s="3" t="s">
        <v>36</v>
      </c>
      <c r="M296" s="3" t="s">
        <v>128</v>
      </c>
      <c r="U296" s="3" t="s">
        <v>2162</v>
      </c>
      <c r="V296" s="3" t="s">
        <v>2163</v>
      </c>
      <c r="W296" s="3" t="s">
        <v>2164</v>
      </c>
      <c r="X296" s="3" t="s">
        <v>2165</v>
      </c>
      <c r="Y296" s="3" t="s">
        <v>2166</v>
      </c>
      <c r="Z296" s="3" t="s">
        <v>2117</v>
      </c>
      <c r="AA296" s="3" t="s">
        <v>2167</v>
      </c>
    </row>
    <row r="297" spans="1:27" x14ac:dyDescent="0.2">
      <c r="A297" s="3">
        <v>296</v>
      </c>
      <c r="B297" s="3" t="s">
        <v>2168</v>
      </c>
      <c r="C297" s="3" t="s">
        <v>2169</v>
      </c>
      <c r="D297" s="3">
        <v>0</v>
      </c>
      <c r="E297" s="3">
        <v>0</v>
      </c>
      <c r="F297" s="3">
        <v>1</v>
      </c>
      <c r="G297" s="3">
        <v>0</v>
      </c>
      <c r="H297" s="3">
        <v>1</v>
      </c>
      <c r="I297" s="2">
        <v>0</v>
      </c>
      <c r="J297" s="3" t="s">
        <v>2111</v>
      </c>
      <c r="K297" s="3" t="s">
        <v>75</v>
      </c>
      <c r="L297" s="3" t="s">
        <v>36</v>
      </c>
      <c r="M297" s="3" t="s">
        <v>128</v>
      </c>
      <c r="U297" s="3" t="s">
        <v>2170</v>
      </c>
      <c r="V297" s="3" t="s">
        <v>2171</v>
      </c>
      <c r="W297" s="3" t="s">
        <v>2172</v>
      </c>
      <c r="X297" s="3" t="s">
        <v>2173</v>
      </c>
      <c r="Y297" s="3" t="s">
        <v>2174</v>
      </c>
      <c r="Z297" s="3" t="s">
        <v>2117</v>
      </c>
      <c r="AA297" s="3" t="s">
        <v>2175</v>
      </c>
    </row>
    <row r="298" spans="1:27" x14ac:dyDescent="0.2">
      <c r="A298" s="3">
        <v>297</v>
      </c>
      <c r="B298" s="3" t="s">
        <v>2176</v>
      </c>
      <c r="C298" s="3" t="s">
        <v>2177</v>
      </c>
      <c r="D298" s="3">
        <v>0</v>
      </c>
      <c r="E298" s="3">
        <v>0</v>
      </c>
      <c r="F298" s="3">
        <v>1</v>
      </c>
      <c r="G298" s="3">
        <v>0</v>
      </c>
      <c r="H298" s="3">
        <v>1</v>
      </c>
      <c r="I298" s="2">
        <v>0</v>
      </c>
      <c r="J298" s="3" t="s">
        <v>2111</v>
      </c>
      <c r="K298" s="3" t="s">
        <v>75</v>
      </c>
      <c r="L298" s="3" t="s">
        <v>36</v>
      </c>
      <c r="M298" s="3" t="s">
        <v>128</v>
      </c>
      <c r="U298" s="3" t="s">
        <v>2178</v>
      </c>
      <c r="V298" s="3" t="s">
        <v>2179</v>
      </c>
      <c r="W298" s="3" t="s">
        <v>2180</v>
      </c>
      <c r="X298" s="3" t="s">
        <v>2181</v>
      </c>
      <c r="Y298" s="3" t="s">
        <v>2182</v>
      </c>
      <c r="Z298" s="3" t="s">
        <v>2117</v>
      </c>
      <c r="AA298" s="3" t="s">
        <v>2183</v>
      </c>
    </row>
    <row r="299" spans="1:27" x14ac:dyDescent="0.2">
      <c r="A299" s="3">
        <v>298</v>
      </c>
      <c r="B299" s="3" t="s">
        <v>2184</v>
      </c>
      <c r="C299" s="3" t="s">
        <v>2185</v>
      </c>
      <c r="D299" s="3">
        <v>0</v>
      </c>
      <c r="E299" s="3">
        <v>0</v>
      </c>
      <c r="F299" s="3">
        <v>1</v>
      </c>
      <c r="G299" s="3">
        <v>0</v>
      </c>
      <c r="H299" s="3">
        <v>1</v>
      </c>
      <c r="I299" s="2">
        <v>0</v>
      </c>
      <c r="J299" s="3" t="s">
        <v>2111</v>
      </c>
      <c r="K299" s="3" t="s">
        <v>75</v>
      </c>
      <c r="L299" s="3" t="s">
        <v>36</v>
      </c>
      <c r="M299" s="3" t="s">
        <v>128</v>
      </c>
      <c r="U299" s="3" t="s">
        <v>2186</v>
      </c>
      <c r="V299" s="3" t="s">
        <v>2187</v>
      </c>
      <c r="W299" s="3" t="s">
        <v>2188</v>
      </c>
      <c r="X299" s="3" t="s">
        <v>2189</v>
      </c>
      <c r="Y299" s="3" t="s">
        <v>2190</v>
      </c>
      <c r="Z299" s="3" t="s">
        <v>2117</v>
      </c>
      <c r="AA299" s="3" t="s">
        <v>2191</v>
      </c>
    </row>
    <row r="300" spans="1:27" x14ac:dyDescent="0.2">
      <c r="A300" s="3">
        <v>299</v>
      </c>
      <c r="B300" s="3" t="s">
        <v>2192</v>
      </c>
      <c r="C300" s="3" t="s">
        <v>2193</v>
      </c>
      <c r="D300" s="3">
        <v>0</v>
      </c>
      <c r="E300" s="3">
        <v>0</v>
      </c>
      <c r="F300" s="3">
        <v>1</v>
      </c>
      <c r="G300" s="3">
        <v>0</v>
      </c>
      <c r="H300" s="3">
        <v>1</v>
      </c>
      <c r="I300" s="2">
        <v>0</v>
      </c>
      <c r="J300" s="3" t="s">
        <v>2111</v>
      </c>
      <c r="K300" s="3" t="s">
        <v>75</v>
      </c>
      <c r="L300" s="3" t="s">
        <v>36</v>
      </c>
      <c r="M300" s="3" t="s">
        <v>128</v>
      </c>
      <c r="U300" s="3" t="s">
        <v>2194</v>
      </c>
      <c r="V300" s="3" t="s">
        <v>2195</v>
      </c>
      <c r="W300" s="3" t="s">
        <v>2196</v>
      </c>
      <c r="X300" s="3" t="s">
        <v>2197</v>
      </c>
      <c r="Y300" s="3" t="s">
        <v>2198</v>
      </c>
      <c r="Z300" s="3" t="s">
        <v>2117</v>
      </c>
      <c r="AA300" s="3" t="s">
        <v>2199</v>
      </c>
    </row>
    <row r="301" spans="1:27" x14ac:dyDescent="0.2">
      <c r="A301" s="3">
        <v>300</v>
      </c>
      <c r="B301" s="3" t="s">
        <v>2200</v>
      </c>
      <c r="C301" s="3" t="s">
        <v>2201</v>
      </c>
      <c r="D301" s="3">
        <v>0</v>
      </c>
      <c r="E301" s="3">
        <v>0</v>
      </c>
      <c r="F301" s="3">
        <v>1</v>
      </c>
      <c r="G301" s="3">
        <v>0</v>
      </c>
      <c r="H301" s="3">
        <v>1</v>
      </c>
      <c r="I301" s="2">
        <v>0</v>
      </c>
      <c r="J301" s="3" t="s">
        <v>2111</v>
      </c>
      <c r="K301" s="3" t="s">
        <v>75</v>
      </c>
      <c r="L301" s="3" t="s">
        <v>36</v>
      </c>
      <c r="M301" s="3" t="s">
        <v>128</v>
      </c>
      <c r="U301" s="3" t="s">
        <v>2202</v>
      </c>
      <c r="V301" s="3" t="s">
        <v>2203</v>
      </c>
      <c r="W301" s="3" t="s">
        <v>2204</v>
      </c>
      <c r="X301" s="3" t="s">
        <v>2205</v>
      </c>
      <c r="Y301" s="3" t="s">
        <v>2206</v>
      </c>
      <c r="Z301" s="3" t="s">
        <v>2117</v>
      </c>
      <c r="AA301" s="3" t="s">
        <v>2207</v>
      </c>
    </row>
    <row r="302" spans="1:27" x14ac:dyDescent="0.2">
      <c r="A302" s="3">
        <v>301</v>
      </c>
      <c r="B302" s="3" t="s">
        <v>2208</v>
      </c>
      <c r="C302" s="3" t="s">
        <v>2209</v>
      </c>
      <c r="D302" s="3">
        <v>0</v>
      </c>
      <c r="E302" s="3">
        <v>0</v>
      </c>
      <c r="F302" s="3">
        <v>1</v>
      </c>
      <c r="G302" s="3">
        <v>0</v>
      </c>
      <c r="H302" s="3">
        <v>1</v>
      </c>
      <c r="I302" s="2">
        <v>0</v>
      </c>
      <c r="J302" s="3" t="s">
        <v>2111</v>
      </c>
      <c r="K302" s="3" t="s">
        <v>75</v>
      </c>
      <c r="L302" s="3" t="s">
        <v>36</v>
      </c>
      <c r="M302" s="3" t="s">
        <v>128</v>
      </c>
      <c r="U302" s="3" t="s">
        <v>2210</v>
      </c>
      <c r="V302" s="3" t="s">
        <v>2211</v>
      </c>
      <c r="W302" s="3" t="s">
        <v>2212</v>
      </c>
      <c r="X302" s="3" t="s">
        <v>2213</v>
      </c>
      <c r="Y302" s="3" t="s">
        <v>2214</v>
      </c>
      <c r="Z302" s="3" t="s">
        <v>2117</v>
      </c>
      <c r="AA302" s="3" t="s">
        <v>2215</v>
      </c>
    </row>
    <row r="303" spans="1:27" x14ac:dyDescent="0.2">
      <c r="A303" s="3">
        <v>302</v>
      </c>
      <c r="B303" s="3" t="s">
        <v>2216</v>
      </c>
      <c r="C303" s="3" t="s">
        <v>2217</v>
      </c>
      <c r="D303" s="3">
        <v>0</v>
      </c>
      <c r="E303" s="3">
        <v>0</v>
      </c>
      <c r="F303" s="3">
        <v>1</v>
      </c>
      <c r="G303" s="3">
        <v>0</v>
      </c>
      <c r="H303" s="3">
        <v>1</v>
      </c>
      <c r="I303" s="2">
        <v>0</v>
      </c>
      <c r="J303" s="3" t="s">
        <v>2111</v>
      </c>
      <c r="K303" s="3" t="s">
        <v>75</v>
      </c>
      <c r="L303" s="3" t="s">
        <v>36</v>
      </c>
      <c r="M303" s="3" t="s">
        <v>128</v>
      </c>
      <c r="U303" s="3" t="s">
        <v>2218</v>
      </c>
      <c r="V303" s="3" t="s">
        <v>2219</v>
      </c>
      <c r="W303" s="3" t="s">
        <v>2220</v>
      </c>
      <c r="X303" s="3" t="s">
        <v>2221</v>
      </c>
      <c r="Y303" s="3" t="s">
        <v>2222</v>
      </c>
      <c r="Z303" s="3" t="s">
        <v>2117</v>
      </c>
      <c r="AA303" s="3" t="s">
        <v>2223</v>
      </c>
    </row>
    <row r="304" spans="1:27" x14ac:dyDescent="0.2">
      <c r="A304" s="3">
        <v>303</v>
      </c>
      <c r="B304" s="3" t="s">
        <v>2224</v>
      </c>
      <c r="C304" s="3" t="s">
        <v>2225</v>
      </c>
      <c r="D304" s="3">
        <v>0</v>
      </c>
      <c r="E304" s="3">
        <v>0</v>
      </c>
      <c r="F304" s="3">
        <v>1</v>
      </c>
      <c r="G304" s="3">
        <v>0</v>
      </c>
      <c r="H304" s="3">
        <v>1</v>
      </c>
      <c r="I304" s="2">
        <v>0</v>
      </c>
      <c r="J304" s="3" t="s">
        <v>2111</v>
      </c>
      <c r="K304" s="3" t="s">
        <v>462</v>
      </c>
      <c r="L304" s="3" t="s">
        <v>36</v>
      </c>
      <c r="M304" s="3" t="s">
        <v>2226</v>
      </c>
      <c r="O304" s="3" t="s">
        <v>2227</v>
      </c>
      <c r="S304" s="3" t="s">
        <v>619</v>
      </c>
      <c r="U304" s="3" t="s">
        <v>2228</v>
      </c>
      <c r="V304" s="3" t="s">
        <v>2229</v>
      </c>
      <c r="W304" s="3" t="s">
        <v>2230</v>
      </c>
      <c r="X304" s="3" t="s">
        <v>2231</v>
      </c>
      <c r="Y304" s="3" t="s">
        <v>2232</v>
      </c>
      <c r="Z304" s="3" t="s">
        <v>2117</v>
      </c>
      <c r="AA304" s="3" t="s">
        <v>2233</v>
      </c>
    </row>
    <row r="305" spans="1:27" x14ac:dyDescent="0.2">
      <c r="A305" s="3">
        <v>304</v>
      </c>
      <c r="B305" s="3" t="s">
        <v>2234</v>
      </c>
      <c r="C305" s="3" t="s">
        <v>2235</v>
      </c>
      <c r="D305" s="3">
        <v>0</v>
      </c>
      <c r="E305" s="3">
        <v>0</v>
      </c>
      <c r="F305" s="3">
        <v>1</v>
      </c>
      <c r="G305" s="3">
        <v>0</v>
      </c>
      <c r="H305" s="3">
        <v>1</v>
      </c>
      <c r="I305" s="2">
        <v>0</v>
      </c>
      <c r="J305" s="3" t="s">
        <v>2111</v>
      </c>
      <c r="K305" s="3" t="s">
        <v>462</v>
      </c>
      <c r="L305" s="3" t="s">
        <v>36</v>
      </c>
      <c r="M305" s="3" t="s">
        <v>2236</v>
      </c>
      <c r="O305" s="3" t="s">
        <v>2227</v>
      </c>
      <c r="S305" s="3" t="s">
        <v>619</v>
      </c>
      <c r="U305" s="3" t="s">
        <v>2237</v>
      </c>
      <c r="V305" s="3" t="s">
        <v>2238</v>
      </c>
      <c r="W305" s="3" t="s">
        <v>2239</v>
      </c>
      <c r="X305" s="3" t="s">
        <v>2240</v>
      </c>
      <c r="Y305" s="3" t="s">
        <v>2241</v>
      </c>
      <c r="Z305" s="3" t="s">
        <v>2117</v>
      </c>
      <c r="AA305" s="3" t="s">
        <v>2242</v>
      </c>
    </row>
    <row r="306" spans="1:27" x14ac:dyDescent="0.2">
      <c r="A306" s="3">
        <v>305</v>
      </c>
      <c r="B306" s="3" t="s">
        <v>2243</v>
      </c>
      <c r="C306" s="3" t="s">
        <v>2244</v>
      </c>
      <c r="D306" s="3">
        <v>0</v>
      </c>
      <c r="E306" s="3">
        <v>0</v>
      </c>
      <c r="F306" s="3">
        <v>1</v>
      </c>
      <c r="G306" s="3">
        <v>0</v>
      </c>
      <c r="H306" s="3">
        <v>1</v>
      </c>
      <c r="I306" s="2">
        <v>0</v>
      </c>
      <c r="J306" s="3" t="s">
        <v>2111</v>
      </c>
      <c r="K306" s="3" t="s">
        <v>462</v>
      </c>
      <c r="L306" s="3" t="s">
        <v>36</v>
      </c>
      <c r="M306" s="3" t="s">
        <v>2245</v>
      </c>
      <c r="O306" s="3" t="s">
        <v>2227</v>
      </c>
      <c r="S306" s="3" t="s">
        <v>619</v>
      </c>
      <c r="U306" s="3" t="s">
        <v>2246</v>
      </c>
      <c r="V306" s="3" t="s">
        <v>2247</v>
      </c>
      <c r="W306" s="3" t="s">
        <v>2248</v>
      </c>
      <c r="X306" s="3" t="s">
        <v>2249</v>
      </c>
      <c r="Y306" s="3" t="s">
        <v>2250</v>
      </c>
      <c r="Z306" s="3" t="s">
        <v>2117</v>
      </c>
      <c r="AA306" s="3" t="s">
        <v>2251</v>
      </c>
    </row>
    <row r="307" spans="1:27" x14ac:dyDescent="0.2">
      <c r="A307" s="3">
        <v>306</v>
      </c>
      <c r="B307" s="3" t="s">
        <v>2252</v>
      </c>
      <c r="C307" s="3" t="s">
        <v>2253</v>
      </c>
      <c r="D307" s="3">
        <v>0</v>
      </c>
      <c r="E307" s="3">
        <v>0</v>
      </c>
      <c r="F307" s="3">
        <v>1</v>
      </c>
      <c r="G307" s="3">
        <v>0</v>
      </c>
      <c r="H307" s="3">
        <v>1</v>
      </c>
      <c r="I307" s="2">
        <v>0</v>
      </c>
      <c r="J307" s="3" t="s">
        <v>2111</v>
      </c>
      <c r="K307" s="3" t="s">
        <v>462</v>
      </c>
      <c r="L307" s="3" t="s">
        <v>36</v>
      </c>
      <c r="M307" s="3" t="s">
        <v>2254</v>
      </c>
      <c r="O307" s="3" t="s">
        <v>2227</v>
      </c>
      <c r="S307" s="3" t="s">
        <v>619</v>
      </c>
      <c r="U307" s="3" t="s">
        <v>2255</v>
      </c>
      <c r="V307" s="3" t="s">
        <v>2256</v>
      </c>
      <c r="W307" s="3" t="s">
        <v>2257</v>
      </c>
      <c r="X307" s="3" t="s">
        <v>2252</v>
      </c>
      <c r="Y307" s="3" t="s">
        <v>2258</v>
      </c>
      <c r="Z307" s="3" t="s">
        <v>2117</v>
      </c>
      <c r="AA307" s="3" t="s">
        <v>2259</v>
      </c>
    </row>
    <row r="308" spans="1:27" x14ac:dyDescent="0.2">
      <c r="A308" s="3">
        <v>307</v>
      </c>
      <c r="B308" s="3" t="s">
        <v>2260</v>
      </c>
      <c r="C308" s="3" t="s">
        <v>2261</v>
      </c>
      <c r="D308" s="3">
        <v>0</v>
      </c>
      <c r="E308" s="3">
        <v>0</v>
      </c>
      <c r="F308" s="3">
        <v>1</v>
      </c>
      <c r="G308" s="3">
        <v>0</v>
      </c>
      <c r="H308" s="3">
        <v>1</v>
      </c>
      <c r="I308" s="2">
        <v>0</v>
      </c>
      <c r="J308" s="3" t="s">
        <v>2111</v>
      </c>
      <c r="K308" s="3" t="s">
        <v>462</v>
      </c>
      <c r="L308" s="3" t="s">
        <v>36</v>
      </c>
      <c r="M308" s="3" t="s">
        <v>2262</v>
      </c>
      <c r="O308" s="3" t="s">
        <v>2227</v>
      </c>
      <c r="S308" s="3" t="s">
        <v>619</v>
      </c>
      <c r="U308" s="3" t="s">
        <v>2263</v>
      </c>
      <c r="V308" s="3" t="s">
        <v>2264</v>
      </c>
      <c r="W308" s="3" t="s">
        <v>2265</v>
      </c>
      <c r="X308" s="3" t="s">
        <v>2266</v>
      </c>
      <c r="Y308" s="3" t="s">
        <v>2267</v>
      </c>
      <c r="Z308" s="3" t="s">
        <v>2117</v>
      </c>
      <c r="AA308" s="3" t="s">
        <v>2268</v>
      </c>
    </row>
    <row r="309" spans="1:27" x14ac:dyDescent="0.2">
      <c r="A309" s="3">
        <v>308</v>
      </c>
      <c r="B309" s="3" t="s">
        <v>2269</v>
      </c>
      <c r="C309" s="3" t="s">
        <v>2270</v>
      </c>
      <c r="D309" s="3">
        <v>0</v>
      </c>
      <c r="E309" s="3">
        <v>0</v>
      </c>
      <c r="F309" s="3">
        <v>1</v>
      </c>
      <c r="G309" s="3">
        <v>0</v>
      </c>
      <c r="H309" s="3">
        <v>1</v>
      </c>
      <c r="I309" s="2">
        <v>0</v>
      </c>
      <c r="J309" s="3" t="s">
        <v>2111</v>
      </c>
      <c r="K309" s="3" t="s">
        <v>75</v>
      </c>
      <c r="L309" s="3" t="s">
        <v>36</v>
      </c>
      <c r="M309" s="3" t="s">
        <v>128</v>
      </c>
      <c r="R309" s="3" t="s">
        <v>2271</v>
      </c>
      <c r="S309" s="3" t="s">
        <v>619</v>
      </c>
      <c r="U309" s="3" t="s">
        <v>2272</v>
      </c>
      <c r="V309" s="3" t="s">
        <v>2273</v>
      </c>
      <c r="W309" s="3" t="s">
        <v>2274</v>
      </c>
      <c r="X309" s="3" t="s">
        <v>2269</v>
      </c>
      <c r="Y309" s="3" t="s">
        <v>2275</v>
      </c>
      <c r="Z309" s="3" t="s">
        <v>2117</v>
      </c>
      <c r="AA309" s="3" t="s">
        <v>2276</v>
      </c>
    </row>
    <row r="310" spans="1:27" x14ac:dyDescent="0.2">
      <c r="A310" s="3">
        <v>309</v>
      </c>
      <c r="B310" s="3" t="s">
        <v>2277</v>
      </c>
      <c r="C310" s="3" t="s">
        <v>2278</v>
      </c>
      <c r="D310" s="3">
        <v>0</v>
      </c>
      <c r="E310" s="3">
        <v>0</v>
      </c>
      <c r="F310" s="3">
        <v>1</v>
      </c>
      <c r="G310" s="3">
        <v>0</v>
      </c>
      <c r="H310" s="3">
        <v>1</v>
      </c>
      <c r="I310" s="2">
        <v>0</v>
      </c>
      <c r="J310" s="3" t="s">
        <v>2111</v>
      </c>
      <c r="K310" s="3" t="s">
        <v>462</v>
      </c>
      <c r="L310" s="3" t="s">
        <v>36</v>
      </c>
      <c r="M310" s="3" t="s">
        <v>128</v>
      </c>
      <c r="R310" s="3" t="s">
        <v>2279</v>
      </c>
      <c r="S310" s="3" t="s">
        <v>619</v>
      </c>
      <c r="U310" s="3" t="s">
        <v>2280</v>
      </c>
      <c r="V310" s="3" t="s">
        <v>2281</v>
      </c>
      <c r="W310" s="3" t="s">
        <v>2282</v>
      </c>
      <c r="X310" s="3" t="s">
        <v>2277</v>
      </c>
      <c r="Y310" s="3" t="s">
        <v>2283</v>
      </c>
      <c r="Z310" s="3" t="s">
        <v>2117</v>
      </c>
      <c r="AA310" s="3" t="s">
        <v>2284</v>
      </c>
    </row>
    <row r="311" spans="1:27" x14ac:dyDescent="0.2">
      <c r="A311" s="3">
        <v>310</v>
      </c>
      <c r="B311" s="3" t="s">
        <v>2285</v>
      </c>
      <c r="C311" s="3" t="s">
        <v>2286</v>
      </c>
      <c r="D311" s="3">
        <v>0</v>
      </c>
      <c r="E311" s="3">
        <v>0</v>
      </c>
      <c r="F311" s="3">
        <v>1</v>
      </c>
      <c r="G311" s="3">
        <v>0</v>
      </c>
      <c r="H311" s="3">
        <v>1</v>
      </c>
      <c r="I311" s="2">
        <v>0</v>
      </c>
      <c r="J311" s="3" t="s">
        <v>2111</v>
      </c>
      <c r="K311" s="3" t="s">
        <v>75</v>
      </c>
      <c r="L311" s="3" t="s">
        <v>36</v>
      </c>
      <c r="M311" s="3" t="s">
        <v>128</v>
      </c>
      <c r="S311" s="3" t="s">
        <v>619</v>
      </c>
      <c r="T311" s="3" t="s">
        <v>2287</v>
      </c>
      <c r="U311" s="3" t="s">
        <v>2288</v>
      </c>
      <c r="V311" s="3" t="s">
        <v>2289</v>
      </c>
      <c r="W311" s="3" t="s">
        <v>2290</v>
      </c>
      <c r="X311" s="3" t="s">
        <v>2291</v>
      </c>
      <c r="Y311" s="3" t="s">
        <v>2292</v>
      </c>
      <c r="Z311" s="3" t="s">
        <v>2117</v>
      </c>
      <c r="AA311" s="3" t="s">
        <v>2293</v>
      </c>
    </row>
    <row r="312" spans="1:27" x14ac:dyDescent="0.2">
      <c r="A312" s="3">
        <v>311</v>
      </c>
      <c r="B312" s="3" t="s">
        <v>2294</v>
      </c>
      <c r="C312" s="3" t="s">
        <v>2295</v>
      </c>
      <c r="D312" s="3">
        <v>0</v>
      </c>
      <c r="E312" s="3">
        <v>0</v>
      </c>
      <c r="F312" s="3">
        <v>1</v>
      </c>
      <c r="G312" s="3">
        <v>0</v>
      </c>
      <c r="H312" s="3">
        <v>1</v>
      </c>
      <c r="I312" s="2">
        <v>0</v>
      </c>
      <c r="J312" s="3" t="s">
        <v>2111</v>
      </c>
      <c r="K312" s="3" t="s">
        <v>28</v>
      </c>
      <c r="L312" s="3" t="s">
        <v>66</v>
      </c>
      <c r="N312" s="3" t="s">
        <v>2296</v>
      </c>
      <c r="O312" s="3" t="s">
        <v>169</v>
      </c>
      <c r="R312" s="3" t="s">
        <v>2297</v>
      </c>
      <c r="S312" s="3" t="s">
        <v>619</v>
      </c>
      <c r="T312" s="3" t="s">
        <v>2298</v>
      </c>
      <c r="U312" s="3" t="s">
        <v>2299</v>
      </c>
      <c r="X312" s="3" t="s">
        <v>2300</v>
      </c>
      <c r="Y312" s="3" t="s">
        <v>2295</v>
      </c>
      <c r="Z312" s="3" t="s">
        <v>2117</v>
      </c>
      <c r="AA312" s="3" t="s">
        <v>2301</v>
      </c>
    </row>
    <row r="313" spans="1:27" x14ac:dyDescent="0.2">
      <c r="A313" s="3">
        <v>312</v>
      </c>
      <c r="B313" s="3" t="s">
        <v>2302</v>
      </c>
      <c r="C313" s="3" t="s">
        <v>2303</v>
      </c>
      <c r="D313" s="3">
        <v>0</v>
      </c>
      <c r="E313" s="3">
        <v>0</v>
      </c>
      <c r="F313" s="3">
        <v>1</v>
      </c>
      <c r="G313" s="3">
        <v>0</v>
      </c>
      <c r="H313" s="3">
        <v>1</v>
      </c>
      <c r="I313" s="2">
        <v>0</v>
      </c>
      <c r="J313" s="3" t="s">
        <v>2111</v>
      </c>
      <c r="K313" s="3" t="s">
        <v>28</v>
      </c>
      <c r="L313" s="3" t="s">
        <v>66</v>
      </c>
      <c r="N313" s="3" t="s">
        <v>2296</v>
      </c>
      <c r="O313" s="3" t="s">
        <v>169</v>
      </c>
      <c r="R313" s="3" t="s">
        <v>2304</v>
      </c>
      <c r="S313" s="3" t="s">
        <v>619</v>
      </c>
      <c r="T313" s="3" t="s">
        <v>2305</v>
      </c>
      <c r="U313" s="3" t="s">
        <v>2306</v>
      </c>
      <c r="X313" s="3" t="s">
        <v>2307</v>
      </c>
      <c r="Y313" s="3" t="s">
        <v>2303</v>
      </c>
      <c r="Z313" s="3" t="s">
        <v>2117</v>
      </c>
      <c r="AA313" s="3" t="s">
        <v>2308</v>
      </c>
    </row>
    <row r="314" spans="1:27" x14ac:dyDescent="0.2">
      <c r="A314" s="3">
        <v>313</v>
      </c>
      <c r="B314" s="3" t="s">
        <v>2309</v>
      </c>
      <c r="C314" s="3" t="s">
        <v>1634</v>
      </c>
      <c r="D314" s="3">
        <v>0</v>
      </c>
      <c r="E314" s="3">
        <v>0</v>
      </c>
      <c r="F314" s="3">
        <v>1</v>
      </c>
      <c r="G314" s="3">
        <v>0</v>
      </c>
      <c r="H314" s="3">
        <v>1</v>
      </c>
      <c r="I314" s="2">
        <v>0</v>
      </c>
      <c r="J314" s="3" t="s">
        <v>2111</v>
      </c>
      <c r="K314" s="3" t="s">
        <v>28</v>
      </c>
      <c r="L314" s="3" t="s">
        <v>1745</v>
      </c>
      <c r="O314" s="3" t="s">
        <v>1746</v>
      </c>
      <c r="R314" s="3" t="s">
        <v>2310</v>
      </c>
      <c r="T314" s="3" t="s">
        <v>1635</v>
      </c>
      <c r="U314" s="3" t="s">
        <v>2311</v>
      </c>
      <c r="X314" s="3" t="s">
        <v>2312</v>
      </c>
      <c r="Y314" s="3" t="s">
        <v>2313</v>
      </c>
      <c r="Z314" s="3" t="s">
        <v>2117</v>
      </c>
      <c r="AA314" s="3" t="s">
        <v>1634</v>
      </c>
    </row>
    <row r="315" spans="1:27" x14ac:dyDescent="0.2">
      <c r="A315" s="3">
        <v>314</v>
      </c>
      <c r="B315" s="3" t="s">
        <v>2314</v>
      </c>
      <c r="C315" s="3" t="s">
        <v>2315</v>
      </c>
      <c r="D315" s="3">
        <v>0</v>
      </c>
      <c r="E315" s="3">
        <v>0</v>
      </c>
      <c r="F315" s="3">
        <v>1</v>
      </c>
      <c r="G315" s="3">
        <v>0</v>
      </c>
      <c r="H315" s="3">
        <v>1</v>
      </c>
      <c r="I315" s="2">
        <v>0</v>
      </c>
      <c r="J315" s="3" t="s">
        <v>2111</v>
      </c>
      <c r="K315" s="3" t="s">
        <v>28</v>
      </c>
      <c r="L315" s="3" t="s">
        <v>66</v>
      </c>
      <c r="N315" s="3" t="s">
        <v>2316</v>
      </c>
      <c r="O315" s="3" t="s">
        <v>169</v>
      </c>
      <c r="R315" s="3" t="s">
        <v>2317</v>
      </c>
      <c r="S315" s="3" t="s">
        <v>619</v>
      </c>
      <c r="T315" s="3" t="s">
        <v>2298</v>
      </c>
      <c r="U315" s="3" t="s">
        <v>2318</v>
      </c>
      <c r="X315" s="3" t="s">
        <v>2319</v>
      </c>
      <c r="Y315" s="3" t="s">
        <v>2315</v>
      </c>
      <c r="Z315" s="3" t="s">
        <v>2117</v>
      </c>
      <c r="AA315" s="3" t="s">
        <v>2320</v>
      </c>
    </row>
    <row r="316" spans="1:27" x14ac:dyDescent="0.2">
      <c r="A316" s="3">
        <v>315</v>
      </c>
      <c r="B316" s="3" t="s">
        <v>2321</v>
      </c>
      <c r="C316" s="3" t="s">
        <v>2322</v>
      </c>
      <c r="D316" s="3">
        <v>0</v>
      </c>
      <c r="E316" s="3">
        <v>0</v>
      </c>
      <c r="F316" s="3">
        <v>1</v>
      </c>
      <c r="G316" s="3">
        <v>0</v>
      </c>
      <c r="H316" s="3">
        <v>1</v>
      </c>
      <c r="I316" s="2">
        <v>0</v>
      </c>
      <c r="J316" s="3" t="s">
        <v>2111</v>
      </c>
      <c r="K316" s="3" t="s">
        <v>28</v>
      </c>
      <c r="L316" s="3" t="s">
        <v>66</v>
      </c>
      <c r="N316" s="3" t="s">
        <v>2316</v>
      </c>
      <c r="O316" s="3" t="s">
        <v>169</v>
      </c>
      <c r="R316" s="3" t="s">
        <v>2323</v>
      </c>
      <c r="S316" s="3" t="s">
        <v>619</v>
      </c>
      <c r="T316" s="3" t="s">
        <v>2305</v>
      </c>
      <c r="U316" s="3" t="s">
        <v>2324</v>
      </c>
      <c r="X316" s="3" t="s">
        <v>2325</v>
      </c>
      <c r="Y316" s="3" t="s">
        <v>2322</v>
      </c>
      <c r="Z316" s="3" t="s">
        <v>2117</v>
      </c>
      <c r="AA316" s="3" t="s">
        <v>2326</v>
      </c>
    </row>
    <row r="317" spans="1:27" x14ac:dyDescent="0.2">
      <c r="A317" s="3">
        <v>316</v>
      </c>
      <c r="B317" s="3" t="s">
        <v>2327</v>
      </c>
      <c r="C317" s="3" t="s">
        <v>1634</v>
      </c>
      <c r="D317" s="3">
        <v>0</v>
      </c>
      <c r="E317" s="3">
        <v>0</v>
      </c>
      <c r="F317" s="3">
        <v>1</v>
      </c>
      <c r="G317" s="3">
        <v>0</v>
      </c>
      <c r="H317" s="3">
        <v>1</v>
      </c>
      <c r="I317" s="2">
        <v>0</v>
      </c>
      <c r="J317" s="3" t="s">
        <v>2111</v>
      </c>
      <c r="K317" s="3" t="s">
        <v>28</v>
      </c>
      <c r="L317" s="3" t="s">
        <v>1745</v>
      </c>
      <c r="O317" s="3" t="s">
        <v>1746</v>
      </c>
      <c r="R317" s="3" t="s">
        <v>2328</v>
      </c>
      <c r="T317" s="3" t="s">
        <v>1635</v>
      </c>
      <c r="U317" s="3" t="s">
        <v>2329</v>
      </c>
      <c r="X317" s="3" t="s">
        <v>2330</v>
      </c>
      <c r="Y317" s="3" t="s">
        <v>2331</v>
      </c>
      <c r="Z317" s="3" t="s">
        <v>2117</v>
      </c>
      <c r="AA317" s="3" t="s">
        <v>1634</v>
      </c>
    </row>
    <row r="318" spans="1:27" x14ac:dyDescent="0.2">
      <c r="A318" s="3">
        <v>317</v>
      </c>
      <c r="B318" s="3" t="s">
        <v>2332</v>
      </c>
      <c r="C318" s="3" t="s">
        <v>2333</v>
      </c>
      <c r="D318" s="3">
        <v>0</v>
      </c>
      <c r="E318" s="3">
        <v>0</v>
      </c>
      <c r="F318" s="3">
        <v>1</v>
      </c>
      <c r="G318" s="3">
        <v>0</v>
      </c>
      <c r="H318" s="3">
        <v>1</v>
      </c>
      <c r="I318" s="2">
        <v>0</v>
      </c>
      <c r="J318" s="3" t="s">
        <v>2111</v>
      </c>
      <c r="K318" s="3" t="s">
        <v>28</v>
      </c>
      <c r="L318" s="3" t="s">
        <v>66</v>
      </c>
      <c r="N318" s="3" t="s">
        <v>2334</v>
      </c>
      <c r="O318" s="3" t="s">
        <v>169</v>
      </c>
      <c r="R318" s="3" t="s">
        <v>2335</v>
      </c>
      <c r="S318" s="3" t="s">
        <v>619</v>
      </c>
      <c r="T318" s="3" t="s">
        <v>2298</v>
      </c>
      <c r="U318" s="3" t="s">
        <v>2336</v>
      </c>
      <c r="X318" s="3" t="s">
        <v>2337</v>
      </c>
      <c r="Y318" s="3" t="s">
        <v>2333</v>
      </c>
      <c r="Z318" s="3" t="s">
        <v>2117</v>
      </c>
      <c r="AA318" s="3" t="s">
        <v>2338</v>
      </c>
    </row>
    <row r="319" spans="1:27" x14ac:dyDescent="0.2">
      <c r="A319" s="3">
        <v>318</v>
      </c>
      <c r="B319" s="3" t="s">
        <v>2339</v>
      </c>
      <c r="C319" s="3" t="s">
        <v>2340</v>
      </c>
      <c r="D319" s="3">
        <v>0</v>
      </c>
      <c r="E319" s="3">
        <v>0</v>
      </c>
      <c r="F319" s="3">
        <v>1</v>
      </c>
      <c r="G319" s="3">
        <v>0</v>
      </c>
      <c r="H319" s="3">
        <v>1</v>
      </c>
      <c r="I319" s="2">
        <v>0</v>
      </c>
      <c r="J319" s="3" t="s">
        <v>2111</v>
      </c>
      <c r="K319" s="3" t="s">
        <v>28</v>
      </c>
      <c r="L319" s="3" t="s">
        <v>66</v>
      </c>
      <c r="N319" s="3" t="s">
        <v>2334</v>
      </c>
      <c r="O319" s="3" t="s">
        <v>169</v>
      </c>
      <c r="R319" s="3" t="s">
        <v>2341</v>
      </c>
      <c r="S319" s="3" t="s">
        <v>619</v>
      </c>
      <c r="T319" s="3" t="s">
        <v>2305</v>
      </c>
      <c r="U319" s="3" t="s">
        <v>2342</v>
      </c>
      <c r="X319" s="3" t="s">
        <v>2343</v>
      </c>
      <c r="Y319" s="3" t="s">
        <v>2340</v>
      </c>
      <c r="Z319" s="3" t="s">
        <v>2117</v>
      </c>
      <c r="AA319" s="3" t="s">
        <v>2344</v>
      </c>
    </row>
    <row r="320" spans="1:27" x14ac:dyDescent="0.2">
      <c r="A320" s="3">
        <v>319</v>
      </c>
      <c r="B320" s="3" t="s">
        <v>2345</v>
      </c>
      <c r="C320" s="3" t="s">
        <v>1634</v>
      </c>
      <c r="D320" s="3">
        <v>0</v>
      </c>
      <c r="E320" s="3">
        <v>0</v>
      </c>
      <c r="F320" s="3">
        <v>1</v>
      </c>
      <c r="G320" s="3">
        <v>0</v>
      </c>
      <c r="H320" s="3">
        <v>1</v>
      </c>
      <c r="I320" s="2">
        <v>0</v>
      </c>
      <c r="J320" s="3" t="s">
        <v>2111</v>
      </c>
      <c r="K320" s="3" t="s">
        <v>28</v>
      </c>
      <c r="L320" s="3" t="s">
        <v>1745</v>
      </c>
      <c r="O320" s="3" t="s">
        <v>1746</v>
      </c>
      <c r="R320" s="3" t="s">
        <v>2346</v>
      </c>
      <c r="T320" s="3" t="s">
        <v>1635</v>
      </c>
      <c r="U320" s="3" t="s">
        <v>2347</v>
      </c>
      <c r="X320" s="3" t="s">
        <v>2348</v>
      </c>
      <c r="Y320" s="3" t="s">
        <v>2349</v>
      </c>
      <c r="Z320" s="3" t="s">
        <v>2117</v>
      </c>
      <c r="AA320" s="3" t="s">
        <v>1634</v>
      </c>
    </row>
    <row r="321" spans="1:27" x14ac:dyDescent="0.2">
      <c r="A321" s="3">
        <v>320</v>
      </c>
      <c r="B321" s="3" t="s">
        <v>2350</v>
      </c>
      <c r="C321" s="3" t="s">
        <v>2351</v>
      </c>
      <c r="D321" s="3">
        <v>0</v>
      </c>
      <c r="E321" s="3">
        <v>0</v>
      </c>
      <c r="F321" s="3">
        <v>1</v>
      </c>
      <c r="G321" s="3">
        <v>0</v>
      </c>
      <c r="H321" s="3">
        <v>1</v>
      </c>
      <c r="I321" s="2">
        <v>0</v>
      </c>
      <c r="J321" s="3" t="s">
        <v>2111</v>
      </c>
      <c r="K321" s="3" t="s">
        <v>28</v>
      </c>
      <c r="L321" s="3" t="s">
        <v>66</v>
      </c>
      <c r="N321" s="3" t="s">
        <v>2352</v>
      </c>
      <c r="O321" s="3" t="s">
        <v>169</v>
      </c>
      <c r="R321" s="3" t="s">
        <v>2353</v>
      </c>
      <c r="S321" s="3" t="s">
        <v>619</v>
      </c>
      <c r="T321" s="3" t="s">
        <v>2298</v>
      </c>
      <c r="U321" s="3" t="s">
        <v>2354</v>
      </c>
      <c r="X321" s="3" t="s">
        <v>2355</v>
      </c>
      <c r="Y321" s="3" t="s">
        <v>2351</v>
      </c>
      <c r="Z321" s="3" t="s">
        <v>2117</v>
      </c>
      <c r="AA321" s="3" t="s">
        <v>2356</v>
      </c>
    </row>
    <row r="322" spans="1:27" x14ac:dyDescent="0.2">
      <c r="A322" s="3">
        <v>321</v>
      </c>
      <c r="B322" s="3" t="s">
        <v>2357</v>
      </c>
      <c r="C322" s="3" t="s">
        <v>2358</v>
      </c>
      <c r="D322" s="3">
        <v>0</v>
      </c>
      <c r="E322" s="3">
        <v>0</v>
      </c>
      <c r="F322" s="3">
        <v>1</v>
      </c>
      <c r="G322" s="3">
        <v>0</v>
      </c>
      <c r="H322" s="3">
        <v>1</v>
      </c>
      <c r="I322" s="2">
        <v>0</v>
      </c>
      <c r="J322" s="3" t="s">
        <v>2111</v>
      </c>
      <c r="K322" s="3" t="s">
        <v>28</v>
      </c>
      <c r="L322" s="3" t="s">
        <v>66</v>
      </c>
      <c r="N322" s="3" t="s">
        <v>2352</v>
      </c>
      <c r="O322" s="3" t="s">
        <v>169</v>
      </c>
      <c r="R322" s="3" t="s">
        <v>2359</v>
      </c>
      <c r="S322" s="3" t="s">
        <v>619</v>
      </c>
      <c r="T322" s="3" t="s">
        <v>2305</v>
      </c>
      <c r="U322" s="3" t="s">
        <v>2360</v>
      </c>
      <c r="X322" s="3" t="s">
        <v>2361</v>
      </c>
      <c r="Y322" s="3" t="s">
        <v>2358</v>
      </c>
      <c r="Z322" s="3" t="s">
        <v>2117</v>
      </c>
      <c r="AA322" s="3" t="s">
        <v>2362</v>
      </c>
    </row>
    <row r="323" spans="1:27" x14ac:dyDescent="0.2">
      <c r="A323" s="3">
        <v>322</v>
      </c>
      <c r="B323" s="3" t="s">
        <v>2363</v>
      </c>
      <c r="C323" s="3" t="s">
        <v>1634</v>
      </c>
      <c r="D323" s="3">
        <v>0</v>
      </c>
      <c r="E323" s="3">
        <v>0</v>
      </c>
      <c r="F323" s="3">
        <v>1</v>
      </c>
      <c r="G323" s="3">
        <v>0</v>
      </c>
      <c r="H323" s="3">
        <v>1</v>
      </c>
      <c r="I323" s="2">
        <v>0</v>
      </c>
      <c r="J323" s="3" t="s">
        <v>2111</v>
      </c>
      <c r="K323" s="3" t="s">
        <v>28</v>
      </c>
      <c r="L323" s="3" t="s">
        <v>1745</v>
      </c>
      <c r="O323" s="3" t="s">
        <v>1746</v>
      </c>
      <c r="R323" s="3" t="s">
        <v>2364</v>
      </c>
      <c r="T323" s="3" t="s">
        <v>1635</v>
      </c>
      <c r="U323" s="3" t="s">
        <v>2365</v>
      </c>
      <c r="X323" s="3" t="s">
        <v>2366</v>
      </c>
      <c r="Y323" s="3" t="s">
        <v>2367</v>
      </c>
      <c r="Z323" s="3" t="s">
        <v>2117</v>
      </c>
      <c r="AA323" s="3" t="s">
        <v>1634</v>
      </c>
    </row>
    <row r="324" spans="1:27" x14ac:dyDescent="0.2">
      <c r="A324" s="3">
        <v>323</v>
      </c>
      <c r="B324" s="3" t="s">
        <v>2368</v>
      </c>
      <c r="C324" s="3" t="s">
        <v>2369</v>
      </c>
      <c r="D324" s="3">
        <v>0</v>
      </c>
      <c r="E324" s="3">
        <v>0</v>
      </c>
      <c r="F324" s="3">
        <v>1</v>
      </c>
      <c r="G324" s="3">
        <v>0</v>
      </c>
      <c r="H324" s="3">
        <v>1</v>
      </c>
      <c r="I324" s="2">
        <v>0</v>
      </c>
      <c r="J324" s="3" t="s">
        <v>2111</v>
      </c>
      <c r="K324" s="3" t="s">
        <v>28</v>
      </c>
      <c r="L324" s="3" t="s">
        <v>66</v>
      </c>
      <c r="N324" s="3" t="s">
        <v>2370</v>
      </c>
      <c r="O324" s="3" t="s">
        <v>169</v>
      </c>
      <c r="R324" s="3" t="s">
        <v>2371</v>
      </c>
      <c r="S324" s="3" t="s">
        <v>619</v>
      </c>
      <c r="T324" s="3" t="s">
        <v>2298</v>
      </c>
      <c r="U324" s="3" t="s">
        <v>2372</v>
      </c>
      <c r="X324" s="3" t="s">
        <v>2373</v>
      </c>
      <c r="Y324" s="3" t="s">
        <v>2369</v>
      </c>
      <c r="Z324" s="3" t="s">
        <v>2117</v>
      </c>
      <c r="AA324" s="3" t="s">
        <v>2374</v>
      </c>
    </row>
    <row r="325" spans="1:27" x14ac:dyDescent="0.2">
      <c r="A325" s="3">
        <v>324</v>
      </c>
      <c r="B325" s="3" t="s">
        <v>2375</v>
      </c>
      <c r="C325" s="3" t="s">
        <v>2376</v>
      </c>
      <c r="D325" s="3">
        <v>0</v>
      </c>
      <c r="E325" s="3">
        <v>0</v>
      </c>
      <c r="F325" s="3">
        <v>1</v>
      </c>
      <c r="G325" s="3">
        <v>0</v>
      </c>
      <c r="H325" s="3">
        <v>1</v>
      </c>
      <c r="I325" s="2">
        <v>0</v>
      </c>
      <c r="J325" s="3" t="s">
        <v>2111</v>
      </c>
      <c r="K325" s="3" t="s">
        <v>28</v>
      </c>
      <c r="L325" s="3" t="s">
        <v>66</v>
      </c>
      <c r="N325" s="3" t="s">
        <v>2370</v>
      </c>
      <c r="O325" s="3" t="s">
        <v>169</v>
      </c>
      <c r="R325" s="3" t="s">
        <v>2377</v>
      </c>
      <c r="S325" s="3" t="s">
        <v>619</v>
      </c>
      <c r="T325" s="3" t="s">
        <v>2305</v>
      </c>
      <c r="U325" s="3" t="s">
        <v>2378</v>
      </c>
      <c r="X325" s="3" t="s">
        <v>2379</v>
      </c>
      <c r="Y325" s="3" t="s">
        <v>2376</v>
      </c>
      <c r="Z325" s="3" t="s">
        <v>2117</v>
      </c>
      <c r="AA325" s="3" t="s">
        <v>2380</v>
      </c>
    </row>
    <row r="326" spans="1:27" x14ac:dyDescent="0.2">
      <c r="A326" s="3">
        <v>325</v>
      </c>
      <c r="B326" s="3" t="s">
        <v>2381</v>
      </c>
      <c r="C326" s="3" t="s">
        <v>2382</v>
      </c>
      <c r="D326" s="3">
        <v>0</v>
      </c>
      <c r="E326" s="3">
        <v>0</v>
      </c>
      <c r="F326" s="3">
        <v>1</v>
      </c>
      <c r="G326" s="3">
        <v>0</v>
      </c>
      <c r="H326" s="3">
        <v>1</v>
      </c>
      <c r="I326" s="2">
        <v>0</v>
      </c>
      <c r="J326" s="3" t="s">
        <v>2111</v>
      </c>
      <c r="K326" s="3" t="s">
        <v>28</v>
      </c>
      <c r="L326" s="3" t="s">
        <v>66</v>
      </c>
      <c r="N326" s="3" t="s">
        <v>2383</v>
      </c>
      <c r="O326" s="3" t="s">
        <v>169</v>
      </c>
      <c r="R326" s="3" t="s">
        <v>2384</v>
      </c>
      <c r="S326" s="3" t="s">
        <v>619</v>
      </c>
      <c r="T326" s="3" t="s">
        <v>2298</v>
      </c>
      <c r="U326" s="3" t="s">
        <v>2385</v>
      </c>
      <c r="X326" s="3" t="s">
        <v>2386</v>
      </c>
      <c r="Y326" s="3" t="s">
        <v>2382</v>
      </c>
      <c r="Z326" s="3" t="s">
        <v>2117</v>
      </c>
      <c r="AA326" s="3" t="s">
        <v>2387</v>
      </c>
    </row>
    <row r="327" spans="1:27" x14ac:dyDescent="0.2">
      <c r="A327" s="3">
        <v>326</v>
      </c>
      <c r="B327" s="3" t="s">
        <v>2388</v>
      </c>
      <c r="C327" s="3" t="s">
        <v>2389</v>
      </c>
      <c r="D327" s="3">
        <v>0</v>
      </c>
      <c r="E327" s="3">
        <v>0</v>
      </c>
      <c r="F327" s="3">
        <v>1</v>
      </c>
      <c r="G327" s="3">
        <v>0</v>
      </c>
      <c r="H327" s="3">
        <v>1</v>
      </c>
      <c r="I327" s="2">
        <v>0</v>
      </c>
      <c r="J327" s="3" t="s">
        <v>2111</v>
      </c>
      <c r="K327" s="3" t="s">
        <v>28</v>
      </c>
      <c r="L327" s="3" t="s">
        <v>66</v>
      </c>
      <c r="N327" s="3" t="s">
        <v>2383</v>
      </c>
      <c r="O327" s="3" t="s">
        <v>169</v>
      </c>
      <c r="R327" s="3" t="s">
        <v>2390</v>
      </c>
      <c r="S327" s="3" t="s">
        <v>619</v>
      </c>
      <c r="T327" s="3" t="s">
        <v>2305</v>
      </c>
      <c r="U327" s="3" t="s">
        <v>2391</v>
      </c>
      <c r="X327" s="3" t="s">
        <v>2392</v>
      </c>
      <c r="Y327" s="3" t="s">
        <v>2389</v>
      </c>
      <c r="Z327" s="3" t="s">
        <v>2117</v>
      </c>
      <c r="AA327" s="3" t="s">
        <v>2393</v>
      </c>
    </row>
    <row r="328" spans="1:27" x14ac:dyDescent="0.2">
      <c r="A328" s="3">
        <v>327</v>
      </c>
      <c r="B328" s="3" t="s">
        <v>2394</v>
      </c>
      <c r="C328" s="3" t="s">
        <v>2395</v>
      </c>
      <c r="D328" s="3">
        <v>1</v>
      </c>
      <c r="E328" s="3">
        <v>0</v>
      </c>
      <c r="F328" s="3">
        <v>1</v>
      </c>
      <c r="G328" s="3">
        <v>0</v>
      </c>
      <c r="H328" s="3">
        <v>1</v>
      </c>
      <c r="I328" s="2">
        <v>0</v>
      </c>
      <c r="J328" s="3" t="s">
        <v>2111</v>
      </c>
      <c r="K328" s="3" t="s">
        <v>65</v>
      </c>
      <c r="L328" s="3" t="s">
        <v>66</v>
      </c>
      <c r="M328" s="3" t="s">
        <v>2396</v>
      </c>
      <c r="N328" s="3" t="s">
        <v>2397</v>
      </c>
      <c r="T328" s="3" t="s">
        <v>2287</v>
      </c>
      <c r="U328" s="3" t="s">
        <v>2398</v>
      </c>
      <c r="X328" s="3" t="s">
        <v>2399</v>
      </c>
      <c r="Y328" s="3" t="s">
        <v>2400</v>
      </c>
      <c r="Z328" s="3" t="s">
        <v>2117</v>
      </c>
      <c r="AA328" s="3" t="s">
        <v>2401</v>
      </c>
    </row>
    <row r="329" spans="1:27" x14ac:dyDescent="0.2">
      <c r="A329" s="3">
        <v>328</v>
      </c>
      <c r="B329" s="3" t="s">
        <v>2402</v>
      </c>
      <c r="C329" s="3" t="s">
        <v>2403</v>
      </c>
      <c r="D329" s="3">
        <v>1</v>
      </c>
      <c r="E329" s="3">
        <v>0</v>
      </c>
      <c r="F329" s="3">
        <v>1</v>
      </c>
      <c r="G329" s="3">
        <v>0</v>
      </c>
      <c r="H329" s="3">
        <v>1</v>
      </c>
      <c r="I329" s="2">
        <v>0</v>
      </c>
      <c r="J329" s="3" t="s">
        <v>2111</v>
      </c>
      <c r="K329" s="3" t="s">
        <v>65</v>
      </c>
      <c r="L329" s="3" t="s">
        <v>66</v>
      </c>
      <c r="M329" s="3" t="s">
        <v>2404</v>
      </c>
      <c r="N329" s="3" t="s">
        <v>2397</v>
      </c>
      <c r="T329" s="3" t="s">
        <v>2287</v>
      </c>
      <c r="U329" s="3" t="s">
        <v>2405</v>
      </c>
      <c r="X329" s="3" t="s">
        <v>2406</v>
      </c>
      <c r="Y329" s="3" t="s">
        <v>2407</v>
      </c>
      <c r="Z329" s="3" t="s">
        <v>2117</v>
      </c>
      <c r="AA329" s="3" t="s">
        <v>2408</v>
      </c>
    </row>
    <row r="330" spans="1:27" x14ac:dyDescent="0.2">
      <c r="A330" s="3">
        <v>329</v>
      </c>
      <c r="B330" s="3" t="s">
        <v>2409</v>
      </c>
      <c r="C330" s="3" t="s">
        <v>2410</v>
      </c>
      <c r="D330" s="3">
        <v>1</v>
      </c>
      <c r="E330" s="3">
        <v>0</v>
      </c>
      <c r="F330" s="3">
        <v>1</v>
      </c>
      <c r="G330" s="3">
        <v>0</v>
      </c>
      <c r="H330" s="3">
        <v>1</v>
      </c>
      <c r="I330" s="2">
        <v>0</v>
      </c>
      <c r="J330" s="3" t="s">
        <v>2111</v>
      </c>
      <c r="K330" s="3" t="s">
        <v>65</v>
      </c>
      <c r="L330" s="3" t="s">
        <v>66</v>
      </c>
      <c r="M330" s="3" t="s">
        <v>2411</v>
      </c>
      <c r="N330" s="3" t="s">
        <v>2412</v>
      </c>
      <c r="T330" s="3" t="s">
        <v>2287</v>
      </c>
      <c r="U330" s="3" t="s">
        <v>2413</v>
      </c>
      <c r="X330" s="3" t="s">
        <v>2414</v>
      </c>
      <c r="Y330" s="3" t="s">
        <v>2415</v>
      </c>
      <c r="Z330" s="3" t="s">
        <v>2117</v>
      </c>
      <c r="AA330" s="3" t="s">
        <v>2416</v>
      </c>
    </row>
    <row r="331" spans="1:27" x14ac:dyDescent="0.2">
      <c r="A331" s="3">
        <v>330</v>
      </c>
      <c r="B331" s="3" t="s">
        <v>2417</v>
      </c>
      <c r="C331" s="3" t="s">
        <v>2418</v>
      </c>
      <c r="D331" s="3">
        <v>1</v>
      </c>
      <c r="E331" s="3">
        <v>0</v>
      </c>
      <c r="F331" s="3">
        <v>1</v>
      </c>
      <c r="G331" s="3">
        <v>0</v>
      </c>
      <c r="H331" s="3">
        <v>1</v>
      </c>
      <c r="I331" s="2">
        <v>0</v>
      </c>
      <c r="J331" s="3" t="s">
        <v>2111</v>
      </c>
      <c r="K331" s="3" t="s">
        <v>65</v>
      </c>
      <c r="L331" s="3" t="s">
        <v>66</v>
      </c>
      <c r="M331" s="3" t="s">
        <v>2419</v>
      </c>
      <c r="N331" s="3" t="s">
        <v>2412</v>
      </c>
      <c r="T331" s="3" t="s">
        <v>2287</v>
      </c>
      <c r="U331" s="3" t="s">
        <v>2420</v>
      </c>
      <c r="X331" s="3" t="s">
        <v>2421</v>
      </c>
      <c r="Y331" s="3" t="s">
        <v>2422</v>
      </c>
      <c r="Z331" s="3" t="s">
        <v>2117</v>
      </c>
      <c r="AA331" s="3" t="s">
        <v>2423</v>
      </c>
    </row>
    <row r="332" spans="1:27" x14ac:dyDescent="0.2">
      <c r="A332" s="3">
        <v>331</v>
      </c>
      <c r="B332" s="3" t="s">
        <v>2424</v>
      </c>
      <c r="C332" s="3" t="s">
        <v>2425</v>
      </c>
      <c r="D332" s="3">
        <v>0</v>
      </c>
      <c r="E332" s="3">
        <v>0</v>
      </c>
      <c r="F332" s="3">
        <v>1</v>
      </c>
      <c r="G332" s="3">
        <v>0</v>
      </c>
      <c r="H332" s="3">
        <v>1</v>
      </c>
      <c r="I332" s="2">
        <v>0</v>
      </c>
      <c r="J332" s="3" t="s">
        <v>2111</v>
      </c>
      <c r="K332" s="3" t="s">
        <v>462</v>
      </c>
      <c r="L332" s="3" t="s">
        <v>36</v>
      </c>
      <c r="M332" s="3" t="s">
        <v>128</v>
      </c>
      <c r="U332" s="3" t="s">
        <v>2426</v>
      </c>
      <c r="V332" s="3" t="s">
        <v>2427</v>
      </c>
      <c r="W332" s="3" t="s">
        <v>2428</v>
      </c>
      <c r="X332" s="3" t="s">
        <v>2429</v>
      </c>
      <c r="Y332" s="3" t="s">
        <v>2425</v>
      </c>
      <c r="Z332" s="3" t="s">
        <v>2117</v>
      </c>
      <c r="AA332" s="3" t="s">
        <v>2430</v>
      </c>
    </row>
    <row r="333" spans="1:27" x14ac:dyDescent="0.2">
      <c r="A333" s="3">
        <v>332</v>
      </c>
      <c r="B333" s="3" t="s">
        <v>2431</v>
      </c>
      <c r="C333" s="3" t="s">
        <v>2432</v>
      </c>
      <c r="D333" s="3">
        <v>0</v>
      </c>
      <c r="E333" s="3">
        <v>0</v>
      </c>
      <c r="F333" s="3">
        <v>1</v>
      </c>
      <c r="G333" s="3">
        <v>0</v>
      </c>
      <c r="H333" s="3">
        <v>1</v>
      </c>
      <c r="I333" s="2">
        <v>0</v>
      </c>
      <c r="J333" s="3" t="s">
        <v>2111</v>
      </c>
      <c r="K333" s="3" t="s">
        <v>75</v>
      </c>
      <c r="L333" s="3" t="s">
        <v>36</v>
      </c>
      <c r="M333" s="3" t="s">
        <v>609</v>
      </c>
      <c r="U333" s="3" t="s">
        <v>2433</v>
      </c>
      <c r="V333" s="3" t="s">
        <v>2434</v>
      </c>
      <c r="W333" s="3" t="s">
        <v>2435</v>
      </c>
      <c r="X333" s="3" t="s">
        <v>2436</v>
      </c>
      <c r="Y333" s="3" t="s">
        <v>614</v>
      </c>
      <c r="Z333" s="3" t="s">
        <v>2117</v>
      </c>
      <c r="AA333" s="3" t="s">
        <v>2437</v>
      </c>
    </row>
    <row r="334" spans="1:27" x14ac:dyDescent="0.2">
      <c r="A334" s="3">
        <v>333</v>
      </c>
      <c r="B334" s="3" t="s">
        <v>2438</v>
      </c>
      <c r="C334" s="3" t="s">
        <v>2439</v>
      </c>
      <c r="D334" s="3">
        <v>1</v>
      </c>
      <c r="E334" s="3">
        <v>0</v>
      </c>
      <c r="F334" s="3">
        <v>1</v>
      </c>
      <c r="G334" s="3">
        <v>1</v>
      </c>
      <c r="H334" s="3">
        <v>1</v>
      </c>
      <c r="I334" s="2">
        <v>0</v>
      </c>
      <c r="J334" s="3" t="s">
        <v>2440</v>
      </c>
      <c r="K334" s="3" t="s">
        <v>75</v>
      </c>
      <c r="L334" s="3" t="s">
        <v>36</v>
      </c>
      <c r="M334" s="3" t="s">
        <v>2441</v>
      </c>
      <c r="N334" s="3" t="s">
        <v>2442</v>
      </c>
      <c r="S334" s="3" t="s">
        <v>619</v>
      </c>
      <c r="U334" s="3" t="s">
        <v>2443</v>
      </c>
      <c r="V334" s="3" t="s">
        <v>2444</v>
      </c>
      <c r="W334" s="3" t="s">
        <v>2445</v>
      </c>
      <c r="X334" s="3" t="s">
        <v>2446</v>
      </c>
      <c r="Y334" s="3" t="s">
        <v>2447</v>
      </c>
      <c r="Z334" s="3" t="s">
        <v>2448</v>
      </c>
      <c r="AA334" s="3" t="s">
        <v>2449</v>
      </c>
    </row>
    <row r="335" spans="1:27" x14ac:dyDescent="0.2">
      <c r="A335" s="3">
        <v>334</v>
      </c>
      <c r="B335" s="3" t="s">
        <v>2450</v>
      </c>
      <c r="C335" s="3" t="s">
        <v>2451</v>
      </c>
      <c r="D335" s="3">
        <v>1</v>
      </c>
      <c r="E335" s="3">
        <v>0</v>
      </c>
      <c r="F335" s="3">
        <v>1</v>
      </c>
      <c r="G335" s="3">
        <v>1</v>
      </c>
      <c r="H335" s="3">
        <v>1</v>
      </c>
      <c r="I335" s="2">
        <v>0</v>
      </c>
      <c r="J335" s="3" t="s">
        <v>2440</v>
      </c>
      <c r="K335" s="3" t="s">
        <v>75</v>
      </c>
      <c r="L335" s="3" t="s">
        <v>36</v>
      </c>
      <c r="M335" s="3" t="s">
        <v>2452</v>
      </c>
      <c r="N335" s="3" t="s">
        <v>2453</v>
      </c>
      <c r="S335" s="3" t="s">
        <v>619</v>
      </c>
      <c r="U335" s="3" t="s">
        <v>2454</v>
      </c>
      <c r="V335" s="3" t="s">
        <v>2455</v>
      </c>
      <c r="W335" s="3" t="s">
        <v>2456</v>
      </c>
      <c r="X335" s="3" t="s">
        <v>2457</v>
      </c>
      <c r="Y335" s="3" t="s">
        <v>2458</v>
      </c>
      <c r="Z335" s="3" t="s">
        <v>2448</v>
      </c>
      <c r="AA335" s="3" t="s">
        <v>2459</v>
      </c>
    </row>
    <row r="336" spans="1:27" x14ac:dyDescent="0.2">
      <c r="A336" s="3">
        <v>335</v>
      </c>
      <c r="B336" s="3" t="s">
        <v>2460</v>
      </c>
      <c r="C336" s="3" t="s">
        <v>2461</v>
      </c>
      <c r="D336" s="3">
        <v>1</v>
      </c>
      <c r="E336" s="3">
        <v>0</v>
      </c>
      <c r="F336" s="3">
        <v>1</v>
      </c>
      <c r="G336" s="3">
        <v>1</v>
      </c>
      <c r="H336" s="3">
        <v>1</v>
      </c>
      <c r="I336" s="2">
        <v>0</v>
      </c>
      <c r="J336" s="3" t="s">
        <v>2440</v>
      </c>
      <c r="K336" s="3" t="s">
        <v>75</v>
      </c>
      <c r="L336" s="3" t="s">
        <v>36</v>
      </c>
      <c r="M336" s="3" t="s">
        <v>2462</v>
      </c>
      <c r="S336" s="3" t="s">
        <v>619</v>
      </c>
      <c r="T336" s="3" t="s">
        <v>2463</v>
      </c>
      <c r="U336" s="3" t="s">
        <v>2464</v>
      </c>
      <c r="V336" s="3" t="s">
        <v>2465</v>
      </c>
      <c r="W336" s="3" t="s">
        <v>2466</v>
      </c>
      <c r="X336" s="3" t="s">
        <v>2467</v>
      </c>
      <c r="Y336" s="3" t="s">
        <v>2468</v>
      </c>
      <c r="Z336" s="3" t="s">
        <v>2448</v>
      </c>
      <c r="AA336" s="3" t="s">
        <v>2469</v>
      </c>
    </row>
    <row r="337" spans="1:27" x14ac:dyDescent="0.2">
      <c r="A337" s="3">
        <v>336</v>
      </c>
      <c r="B337" s="3" t="s">
        <v>2470</v>
      </c>
      <c r="C337" s="3" t="s">
        <v>2471</v>
      </c>
      <c r="D337" s="3">
        <v>1</v>
      </c>
      <c r="E337" s="3">
        <v>0</v>
      </c>
      <c r="F337" s="3">
        <v>1</v>
      </c>
      <c r="G337" s="3">
        <v>1</v>
      </c>
      <c r="H337" s="3">
        <v>1</v>
      </c>
      <c r="I337" s="2">
        <v>0</v>
      </c>
      <c r="J337" s="3" t="s">
        <v>2440</v>
      </c>
      <c r="K337" s="3" t="s">
        <v>75</v>
      </c>
      <c r="L337" s="3" t="s">
        <v>36</v>
      </c>
      <c r="M337" s="3" t="s">
        <v>2472</v>
      </c>
      <c r="N337" s="3" t="s">
        <v>2473</v>
      </c>
      <c r="S337" s="3" t="s">
        <v>619</v>
      </c>
      <c r="U337" s="3" t="s">
        <v>2474</v>
      </c>
      <c r="V337" s="3" t="s">
        <v>2475</v>
      </c>
      <c r="W337" s="3" t="s">
        <v>2476</v>
      </c>
      <c r="X337" s="3" t="s">
        <v>2477</v>
      </c>
      <c r="Y337" s="3" t="s">
        <v>2478</v>
      </c>
      <c r="Z337" s="3" t="s">
        <v>2448</v>
      </c>
      <c r="AA337" s="3" t="s">
        <v>2479</v>
      </c>
    </row>
    <row r="338" spans="1:27" x14ac:dyDescent="0.2">
      <c r="A338" s="3">
        <v>337</v>
      </c>
      <c r="B338" s="3" t="s">
        <v>2480</v>
      </c>
      <c r="C338" s="3" t="s">
        <v>2481</v>
      </c>
      <c r="D338" s="3">
        <v>1</v>
      </c>
      <c r="E338" s="3">
        <v>0</v>
      </c>
      <c r="F338" s="3">
        <v>1</v>
      </c>
      <c r="G338" s="3">
        <v>1</v>
      </c>
      <c r="H338" s="3">
        <v>1</v>
      </c>
      <c r="I338" s="2">
        <v>0</v>
      </c>
      <c r="J338" s="3" t="s">
        <v>2440</v>
      </c>
      <c r="K338" s="3" t="s">
        <v>75</v>
      </c>
      <c r="L338" s="3" t="s">
        <v>36</v>
      </c>
      <c r="M338" s="3" t="s">
        <v>2482</v>
      </c>
      <c r="S338" s="3" t="s">
        <v>619</v>
      </c>
      <c r="T338" s="3" t="s">
        <v>2483</v>
      </c>
      <c r="U338" s="3" t="s">
        <v>2484</v>
      </c>
      <c r="V338" s="3" t="s">
        <v>2485</v>
      </c>
      <c r="W338" s="3" t="s">
        <v>2486</v>
      </c>
      <c r="X338" s="3" t="s">
        <v>2487</v>
      </c>
      <c r="Y338" s="3" t="s">
        <v>2488</v>
      </c>
      <c r="Z338" s="3" t="s">
        <v>2448</v>
      </c>
      <c r="AA338" s="3" t="s">
        <v>2489</v>
      </c>
    </row>
    <row r="339" spans="1:27" x14ac:dyDescent="0.2">
      <c r="A339" s="3">
        <v>338</v>
      </c>
      <c r="B339" s="3" t="s">
        <v>2490</v>
      </c>
      <c r="C339" s="3" t="s">
        <v>2491</v>
      </c>
      <c r="D339" s="3">
        <v>1</v>
      </c>
      <c r="E339" s="3">
        <v>0</v>
      </c>
      <c r="F339" s="3">
        <v>1</v>
      </c>
      <c r="G339" s="3">
        <v>1</v>
      </c>
      <c r="H339" s="3">
        <v>1</v>
      </c>
      <c r="I339" s="2">
        <v>0</v>
      </c>
      <c r="J339" s="3" t="s">
        <v>2440</v>
      </c>
      <c r="K339" s="3" t="s">
        <v>75</v>
      </c>
      <c r="L339" s="3" t="s">
        <v>36</v>
      </c>
      <c r="M339" s="3" t="s">
        <v>2492</v>
      </c>
      <c r="N339" s="3" t="s">
        <v>2493</v>
      </c>
      <c r="S339" s="3" t="s">
        <v>619</v>
      </c>
      <c r="U339" s="3" t="s">
        <v>2494</v>
      </c>
      <c r="V339" s="3" t="s">
        <v>2495</v>
      </c>
      <c r="W339" s="3" t="s">
        <v>2496</v>
      </c>
      <c r="X339" s="3" t="s">
        <v>2497</v>
      </c>
      <c r="Y339" s="3" t="s">
        <v>2498</v>
      </c>
      <c r="Z339" s="3" t="s">
        <v>2448</v>
      </c>
      <c r="AA339" s="3" t="s">
        <v>2499</v>
      </c>
    </row>
    <row r="340" spans="1:27" x14ac:dyDescent="0.2">
      <c r="A340" s="3">
        <v>339</v>
      </c>
      <c r="B340" s="3" t="s">
        <v>2500</v>
      </c>
      <c r="C340" s="3" t="s">
        <v>2501</v>
      </c>
      <c r="D340" s="3">
        <v>1</v>
      </c>
      <c r="E340" s="3">
        <v>0</v>
      </c>
      <c r="F340" s="3">
        <v>1</v>
      </c>
      <c r="G340" s="3">
        <v>1</v>
      </c>
      <c r="H340" s="3">
        <v>1</v>
      </c>
      <c r="I340" s="2">
        <v>0</v>
      </c>
      <c r="J340" s="3" t="s">
        <v>2440</v>
      </c>
      <c r="K340" s="3" t="s">
        <v>75</v>
      </c>
      <c r="L340" s="3" t="s">
        <v>36</v>
      </c>
      <c r="M340" s="3" t="s">
        <v>2492</v>
      </c>
      <c r="S340" s="3" t="s">
        <v>619</v>
      </c>
      <c r="T340" s="3" t="s">
        <v>2502</v>
      </c>
      <c r="U340" s="3" t="s">
        <v>2503</v>
      </c>
      <c r="V340" s="3" t="s">
        <v>2504</v>
      </c>
      <c r="W340" s="3" t="s">
        <v>2505</v>
      </c>
      <c r="X340" s="3" t="s">
        <v>2506</v>
      </c>
      <c r="Y340" s="3" t="s">
        <v>2507</v>
      </c>
      <c r="Z340" s="3" t="s">
        <v>2448</v>
      </c>
      <c r="AA340" s="3" t="s">
        <v>2508</v>
      </c>
    </row>
    <row r="341" spans="1:27" x14ac:dyDescent="0.2">
      <c r="A341" s="3">
        <v>340</v>
      </c>
      <c r="B341" s="3" t="s">
        <v>2509</v>
      </c>
      <c r="C341" s="3" t="s">
        <v>2510</v>
      </c>
      <c r="D341" s="3">
        <v>1</v>
      </c>
      <c r="E341" s="3">
        <v>0</v>
      </c>
      <c r="F341" s="3">
        <v>1</v>
      </c>
      <c r="G341" s="3">
        <v>1</v>
      </c>
      <c r="H341" s="3">
        <v>1</v>
      </c>
      <c r="I341" s="2">
        <v>0</v>
      </c>
      <c r="J341" s="3" t="s">
        <v>2440</v>
      </c>
      <c r="K341" s="3" t="s">
        <v>75</v>
      </c>
      <c r="L341" s="3" t="s">
        <v>36</v>
      </c>
      <c r="M341" s="3" t="s">
        <v>2511</v>
      </c>
      <c r="S341" s="3" t="s">
        <v>619</v>
      </c>
      <c r="T341" s="3" t="s">
        <v>2512</v>
      </c>
      <c r="U341" s="3" t="s">
        <v>2513</v>
      </c>
      <c r="V341" s="3" t="s">
        <v>2514</v>
      </c>
      <c r="W341" s="3" t="s">
        <v>2515</v>
      </c>
      <c r="X341" s="3" t="s">
        <v>2516</v>
      </c>
      <c r="Y341" s="3" t="s">
        <v>2517</v>
      </c>
      <c r="Z341" s="3" t="s">
        <v>2448</v>
      </c>
      <c r="AA341" s="3" t="s">
        <v>2518</v>
      </c>
    </row>
    <row r="342" spans="1:27" x14ac:dyDescent="0.2">
      <c r="A342" s="3">
        <v>341</v>
      </c>
      <c r="B342" s="3" t="s">
        <v>2519</v>
      </c>
      <c r="C342" s="3" t="s">
        <v>2520</v>
      </c>
      <c r="D342" s="3">
        <v>0</v>
      </c>
      <c r="E342" s="3">
        <v>0</v>
      </c>
      <c r="F342" s="3">
        <v>1</v>
      </c>
      <c r="G342" s="3">
        <v>1</v>
      </c>
      <c r="H342" s="3">
        <v>1</v>
      </c>
      <c r="I342" s="2">
        <v>0</v>
      </c>
      <c r="J342" s="3" t="s">
        <v>2440</v>
      </c>
      <c r="K342" s="3" t="s">
        <v>75</v>
      </c>
      <c r="L342" s="3" t="s">
        <v>36</v>
      </c>
      <c r="M342" s="3" t="s">
        <v>609</v>
      </c>
      <c r="U342" s="3" t="s">
        <v>2521</v>
      </c>
      <c r="V342" s="3" t="s">
        <v>2522</v>
      </c>
      <c r="W342" s="3" t="s">
        <v>2523</v>
      </c>
      <c r="X342" s="3" t="s">
        <v>2524</v>
      </c>
      <c r="Y342" s="3" t="s">
        <v>614</v>
      </c>
      <c r="Z342" s="3" t="s">
        <v>2448</v>
      </c>
      <c r="AA342" s="3" t="s">
        <v>2525</v>
      </c>
    </row>
    <row r="343" spans="1:27" x14ac:dyDescent="0.2">
      <c r="A343" s="3">
        <v>342</v>
      </c>
      <c r="B343" s="3" t="s">
        <v>2526</v>
      </c>
      <c r="C343" s="3" t="s">
        <v>2527</v>
      </c>
      <c r="D343" s="3">
        <v>0</v>
      </c>
      <c r="E343" s="3">
        <v>0</v>
      </c>
      <c r="F343" s="3">
        <v>1</v>
      </c>
      <c r="G343" s="3">
        <v>0</v>
      </c>
      <c r="H343" s="3">
        <v>0</v>
      </c>
      <c r="I343" s="2">
        <v>0</v>
      </c>
      <c r="J343" s="3" t="s">
        <v>2528</v>
      </c>
      <c r="K343" s="3" t="s">
        <v>75</v>
      </c>
      <c r="L343" s="3" t="s">
        <v>36</v>
      </c>
      <c r="M343" s="3" t="s">
        <v>2472</v>
      </c>
      <c r="N343" s="3" t="s">
        <v>2529</v>
      </c>
      <c r="S343" s="3" t="s">
        <v>619</v>
      </c>
      <c r="U343" s="3" t="s">
        <v>2530</v>
      </c>
      <c r="V343" s="3" t="s">
        <v>2531</v>
      </c>
      <c r="W343" s="3" t="s">
        <v>2532</v>
      </c>
      <c r="X343" s="3" t="s">
        <v>2533</v>
      </c>
      <c r="Y343" s="3" t="s">
        <v>2534</v>
      </c>
      <c r="Z343" s="3" t="s">
        <v>2535</v>
      </c>
      <c r="AA343" s="3" t="s">
        <v>2536</v>
      </c>
    </row>
    <row r="344" spans="1:27" x14ac:dyDescent="0.2">
      <c r="A344" s="3">
        <v>343</v>
      </c>
      <c r="B344" s="3" t="s">
        <v>2537</v>
      </c>
      <c r="C344" s="3" t="s">
        <v>2538</v>
      </c>
      <c r="D344" s="3">
        <v>0</v>
      </c>
      <c r="E344" s="3">
        <v>0</v>
      </c>
      <c r="F344" s="3">
        <v>1</v>
      </c>
      <c r="G344" s="3">
        <v>0</v>
      </c>
      <c r="H344" s="3">
        <v>0</v>
      </c>
      <c r="I344" s="2">
        <v>0</v>
      </c>
      <c r="J344" s="3" t="s">
        <v>2528</v>
      </c>
      <c r="K344" s="3" t="s">
        <v>75</v>
      </c>
      <c r="L344" s="3" t="s">
        <v>36</v>
      </c>
      <c r="M344" s="3" t="s">
        <v>2472</v>
      </c>
      <c r="R344" s="3" t="s">
        <v>2539</v>
      </c>
      <c r="S344" s="3" t="s">
        <v>619</v>
      </c>
      <c r="T344" s="3" t="s">
        <v>2540</v>
      </c>
      <c r="U344" s="3" t="s">
        <v>2541</v>
      </c>
      <c r="V344" s="3" t="s">
        <v>2542</v>
      </c>
      <c r="W344" s="3" t="s">
        <v>2543</v>
      </c>
      <c r="X344" s="3" t="s">
        <v>2544</v>
      </c>
      <c r="Y344" s="3" t="s">
        <v>2545</v>
      </c>
      <c r="Z344" s="3" t="s">
        <v>2535</v>
      </c>
      <c r="AA344" s="3" t="s">
        <v>2546</v>
      </c>
    </row>
    <row r="345" spans="1:27" x14ac:dyDescent="0.2">
      <c r="A345" s="3">
        <v>344</v>
      </c>
      <c r="B345" s="3" t="s">
        <v>2547</v>
      </c>
      <c r="C345" s="3" t="s">
        <v>2548</v>
      </c>
      <c r="D345" s="3">
        <v>0</v>
      </c>
      <c r="E345" s="3">
        <v>0</v>
      </c>
      <c r="F345" s="3">
        <v>1</v>
      </c>
      <c r="G345" s="3">
        <v>0</v>
      </c>
      <c r="H345" s="3">
        <v>0</v>
      </c>
      <c r="I345" s="2">
        <v>0</v>
      </c>
      <c r="J345" s="3" t="s">
        <v>2528</v>
      </c>
      <c r="K345" s="3" t="s">
        <v>75</v>
      </c>
      <c r="L345" s="3" t="s">
        <v>36</v>
      </c>
      <c r="M345" s="3" t="s">
        <v>2472</v>
      </c>
      <c r="R345" s="3" t="s">
        <v>2539</v>
      </c>
      <c r="S345" s="3" t="s">
        <v>619</v>
      </c>
      <c r="T345" s="3" t="s">
        <v>2549</v>
      </c>
      <c r="U345" s="3" t="s">
        <v>2550</v>
      </c>
      <c r="V345" s="3" t="s">
        <v>2551</v>
      </c>
      <c r="W345" s="3" t="s">
        <v>2552</v>
      </c>
      <c r="X345" s="3" t="s">
        <v>2553</v>
      </c>
      <c r="Y345" s="3" t="s">
        <v>2554</v>
      </c>
      <c r="Z345" s="3" t="s">
        <v>2535</v>
      </c>
      <c r="AA345" s="3" t="s">
        <v>2555</v>
      </c>
    </row>
    <row r="346" spans="1:27" x14ac:dyDescent="0.2">
      <c r="A346" s="3">
        <v>345</v>
      </c>
      <c r="B346" s="3" t="s">
        <v>2556</v>
      </c>
      <c r="C346" s="3" t="s">
        <v>2557</v>
      </c>
      <c r="D346" s="3">
        <v>0</v>
      </c>
      <c r="E346" s="3">
        <v>0</v>
      </c>
      <c r="F346" s="3">
        <v>1</v>
      </c>
      <c r="G346" s="3">
        <v>0</v>
      </c>
      <c r="H346" s="3">
        <v>0</v>
      </c>
      <c r="I346" s="2">
        <v>0</v>
      </c>
      <c r="J346" s="3" t="s">
        <v>2528</v>
      </c>
      <c r="K346" s="3" t="s">
        <v>75</v>
      </c>
      <c r="L346" s="3" t="s">
        <v>36</v>
      </c>
      <c r="M346" s="3" t="s">
        <v>2472</v>
      </c>
      <c r="R346" s="3" t="s">
        <v>2539</v>
      </c>
      <c r="S346" s="3" t="s">
        <v>619</v>
      </c>
      <c r="T346" s="3" t="s">
        <v>2558</v>
      </c>
      <c r="U346" s="3" t="s">
        <v>2559</v>
      </c>
      <c r="V346" s="3" t="s">
        <v>2560</v>
      </c>
      <c r="W346" s="3" t="s">
        <v>2561</v>
      </c>
      <c r="X346" s="3" t="s">
        <v>2562</v>
      </c>
      <c r="Y346" s="3" t="s">
        <v>2563</v>
      </c>
      <c r="Z346" s="3" t="s">
        <v>2535</v>
      </c>
      <c r="AA346" s="3" t="s">
        <v>2564</v>
      </c>
    </row>
    <row r="347" spans="1:27" x14ac:dyDescent="0.2">
      <c r="A347" s="3">
        <v>346</v>
      </c>
      <c r="B347" s="3" t="s">
        <v>2565</v>
      </c>
      <c r="C347" s="3" t="s">
        <v>2566</v>
      </c>
      <c r="D347" s="3">
        <v>0</v>
      </c>
      <c r="E347" s="3">
        <v>0</v>
      </c>
      <c r="F347" s="3">
        <v>1</v>
      </c>
      <c r="G347" s="3">
        <v>0</v>
      </c>
      <c r="H347" s="3">
        <v>0</v>
      </c>
      <c r="I347" s="2">
        <v>0</v>
      </c>
      <c r="J347" s="3" t="s">
        <v>2528</v>
      </c>
      <c r="K347" s="3" t="s">
        <v>75</v>
      </c>
      <c r="L347" s="3" t="s">
        <v>36</v>
      </c>
      <c r="M347" s="3" t="s">
        <v>2472</v>
      </c>
      <c r="R347" s="3" t="s">
        <v>2539</v>
      </c>
      <c r="S347" s="3" t="s">
        <v>619</v>
      </c>
      <c r="T347" s="3" t="s">
        <v>2567</v>
      </c>
      <c r="U347" s="3" t="s">
        <v>2568</v>
      </c>
      <c r="V347" s="3" t="s">
        <v>2569</v>
      </c>
      <c r="W347" s="3" t="s">
        <v>2570</v>
      </c>
      <c r="X347" s="3" t="s">
        <v>2571</v>
      </c>
      <c r="Y347" s="3" t="s">
        <v>2572</v>
      </c>
      <c r="Z347" s="3" t="s">
        <v>2535</v>
      </c>
      <c r="AA347" s="3" t="s">
        <v>2573</v>
      </c>
    </row>
    <row r="348" spans="1:27" x14ac:dyDescent="0.2">
      <c r="A348" s="3">
        <v>347</v>
      </c>
      <c r="B348" s="3" t="s">
        <v>2574</v>
      </c>
      <c r="C348" s="3" t="s">
        <v>2575</v>
      </c>
      <c r="D348" s="3">
        <v>0</v>
      </c>
      <c r="E348" s="3">
        <v>0</v>
      </c>
      <c r="F348" s="3">
        <v>1</v>
      </c>
      <c r="G348" s="3">
        <v>0</v>
      </c>
      <c r="H348" s="3">
        <v>0</v>
      </c>
      <c r="I348" s="2">
        <v>0</v>
      </c>
      <c r="J348" s="3" t="s">
        <v>2528</v>
      </c>
      <c r="K348" s="3" t="s">
        <v>75</v>
      </c>
      <c r="L348" s="3" t="s">
        <v>36</v>
      </c>
      <c r="M348" s="3" t="s">
        <v>2472</v>
      </c>
      <c r="R348" s="3" t="s">
        <v>2539</v>
      </c>
      <c r="S348" s="3" t="s">
        <v>619</v>
      </c>
      <c r="T348" s="3" t="s">
        <v>2576</v>
      </c>
      <c r="U348" s="3" t="s">
        <v>2577</v>
      </c>
      <c r="V348" s="3" t="s">
        <v>2578</v>
      </c>
      <c r="W348" s="3" t="s">
        <v>2579</v>
      </c>
      <c r="X348" s="3" t="s">
        <v>2580</v>
      </c>
      <c r="Y348" s="3" t="s">
        <v>2581</v>
      </c>
      <c r="Z348" s="3" t="s">
        <v>2535</v>
      </c>
      <c r="AA348" s="3" t="s">
        <v>2582</v>
      </c>
    </row>
    <row r="349" spans="1:27" x14ac:dyDescent="0.2">
      <c r="A349" s="3">
        <v>348</v>
      </c>
      <c r="B349" s="3" t="s">
        <v>2583</v>
      </c>
      <c r="C349" s="3" t="s">
        <v>2584</v>
      </c>
      <c r="D349" s="3">
        <v>0</v>
      </c>
      <c r="E349" s="3">
        <v>0</v>
      </c>
      <c r="F349" s="3">
        <v>1</v>
      </c>
      <c r="G349" s="3">
        <v>0</v>
      </c>
      <c r="H349" s="3">
        <v>0</v>
      </c>
      <c r="I349" s="2">
        <v>0</v>
      </c>
      <c r="J349" s="3" t="s">
        <v>2528</v>
      </c>
      <c r="K349" s="3" t="s">
        <v>75</v>
      </c>
      <c r="L349" s="3" t="s">
        <v>36</v>
      </c>
      <c r="M349" s="3" t="s">
        <v>2472</v>
      </c>
      <c r="R349" s="3" t="s">
        <v>2539</v>
      </c>
      <c r="S349" s="3" t="s">
        <v>619</v>
      </c>
      <c r="T349" s="3" t="s">
        <v>2585</v>
      </c>
      <c r="U349" s="3" t="s">
        <v>2586</v>
      </c>
      <c r="V349" s="3" t="s">
        <v>2587</v>
      </c>
      <c r="W349" s="3" t="s">
        <v>2588</v>
      </c>
      <c r="X349" s="3" t="s">
        <v>2589</v>
      </c>
      <c r="Y349" s="3" t="s">
        <v>2590</v>
      </c>
      <c r="Z349" s="3" t="s">
        <v>2535</v>
      </c>
      <c r="AA349" s="3" t="s">
        <v>2591</v>
      </c>
    </row>
    <row r="350" spans="1:27" x14ac:dyDescent="0.2">
      <c r="A350" s="3">
        <v>349</v>
      </c>
      <c r="B350" s="3" t="s">
        <v>2592</v>
      </c>
      <c r="C350" s="3" t="s">
        <v>2593</v>
      </c>
      <c r="D350" s="3">
        <v>0</v>
      </c>
      <c r="E350" s="3">
        <v>0</v>
      </c>
      <c r="F350" s="3">
        <v>1</v>
      </c>
      <c r="G350" s="3">
        <v>0</v>
      </c>
      <c r="H350" s="3">
        <v>0</v>
      </c>
      <c r="I350" s="2">
        <v>0</v>
      </c>
      <c r="J350" s="3" t="s">
        <v>2528</v>
      </c>
      <c r="K350" s="3" t="s">
        <v>75</v>
      </c>
      <c r="L350" s="3" t="s">
        <v>36</v>
      </c>
      <c r="M350" s="3" t="s">
        <v>2472</v>
      </c>
      <c r="R350" s="3" t="s">
        <v>2539</v>
      </c>
      <c r="S350" s="3" t="s">
        <v>619</v>
      </c>
      <c r="T350" s="3" t="s">
        <v>2594</v>
      </c>
      <c r="U350" s="3" t="s">
        <v>2595</v>
      </c>
      <c r="V350" s="3" t="s">
        <v>2596</v>
      </c>
      <c r="W350" s="3" t="s">
        <v>2597</v>
      </c>
      <c r="X350" s="3" t="s">
        <v>2598</v>
      </c>
      <c r="Y350" s="3" t="s">
        <v>2599</v>
      </c>
      <c r="Z350" s="3" t="s">
        <v>2535</v>
      </c>
      <c r="AA350" s="3" t="s">
        <v>2600</v>
      </c>
    </row>
    <row r="351" spans="1:27" x14ac:dyDescent="0.2">
      <c r="A351" s="3">
        <v>350</v>
      </c>
      <c r="B351" s="3" t="s">
        <v>2601</v>
      </c>
      <c r="C351" s="3" t="s">
        <v>2602</v>
      </c>
      <c r="D351" s="3">
        <v>0</v>
      </c>
      <c r="E351" s="3">
        <v>0</v>
      </c>
      <c r="F351" s="3">
        <v>1</v>
      </c>
      <c r="G351" s="3">
        <v>0</v>
      </c>
      <c r="H351" s="3">
        <v>0</v>
      </c>
      <c r="I351" s="2">
        <v>0</v>
      </c>
      <c r="J351" s="3" t="s">
        <v>2528</v>
      </c>
      <c r="K351" s="3" t="s">
        <v>75</v>
      </c>
      <c r="L351" s="3" t="s">
        <v>36</v>
      </c>
      <c r="M351" s="3" t="s">
        <v>2472</v>
      </c>
      <c r="R351" s="3" t="s">
        <v>2539</v>
      </c>
      <c r="S351" s="3" t="s">
        <v>619</v>
      </c>
      <c r="T351" s="3" t="s">
        <v>2603</v>
      </c>
      <c r="U351" s="3" t="s">
        <v>2604</v>
      </c>
      <c r="V351" s="3" t="s">
        <v>2605</v>
      </c>
      <c r="W351" s="3" t="s">
        <v>2606</v>
      </c>
      <c r="X351" s="3" t="s">
        <v>2607</v>
      </c>
      <c r="Y351" s="3" t="s">
        <v>2608</v>
      </c>
      <c r="Z351" s="3" t="s">
        <v>2535</v>
      </c>
      <c r="AA351" s="3" t="s">
        <v>2609</v>
      </c>
    </row>
    <row r="352" spans="1:27" x14ac:dyDescent="0.2">
      <c r="A352" s="3">
        <v>351</v>
      </c>
      <c r="B352" s="3" t="s">
        <v>2610</v>
      </c>
      <c r="C352" s="3" t="s">
        <v>2611</v>
      </c>
      <c r="D352" s="3">
        <v>0</v>
      </c>
      <c r="E352" s="3">
        <v>0</v>
      </c>
      <c r="F352" s="3">
        <v>1</v>
      </c>
      <c r="G352" s="3">
        <v>0</v>
      </c>
      <c r="H352" s="3">
        <v>0</v>
      </c>
      <c r="I352" s="2">
        <v>0</v>
      </c>
      <c r="J352" s="3" t="s">
        <v>2528</v>
      </c>
      <c r="K352" s="3" t="s">
        <v>75</v>
      </c>
      <c r="L352" s="3" t="s">
        <v>36</v>
      </c>
      <c r="M352" s="3" t="s">
        <v>609</v>
      </c>
      <c r="U352" s="3" t="s">
        <v>2612</v>
      </c>
      <c r="V352" s="3" t="s">
        <v>2613</v>
      </c>
      <c r="W352" s="3" t="s">
        <v>2614</v>
      </c>
      <c r="X352" s="3" t="s">
        <v>2615</v>
      </c>
      <c r="Y352" s="3" t="s">
        <v>614</v>
      </c>
      <c r="Z352" s="3" t="s">
        <v>2535</v>
      </c>
      <c r="AA352" s="3" t="s">
        <v>2616</v>
      </c>
    </row>
    <row r="353" spans="1:27" x14ac:dyDescent="0.2">
      <c r="A353" s="3">
        <v>352</v>
      </c>
      <c r="B353" s="3" t="s">
        <v>2617</v>
      </c>
      <c r="C353" s="3" t="s">
        <v>2618</v>
      </c>
      <c r="D353" s="3">
        <v>1</v>
      </c>
      <c r="E353" s="3">
        <v>0</v>
      </c>
      <c r="F353" s="3">
        <v>1</v>
      </c>
      <c r="G353" s="3">
        <v>1</v>
      </c>
      <c r="H353" s="3">
        <v>1</v>
      </c>
      <c r="I353" s="2">
        <v>0</v>
      </c>
      <c r="J353" s="3" t="s">
        <v>2619</v>
      </c>
      <c r="K353" s="3" t="s">
        <v>75</v>
      </c>
      <c r="L353" s="3" t="s">
        <v>52</v>
      </c>
      <c r="M353" s="3" t="s">
        <v>2620</v>
      </c>
      <c r="S353" s="3" t="s">
        <v>619</v>
      </c>
      <c r="U353" s="3" t="s">
        <v>2621</v>
      </c>
      <c r="V353" s="3" t="s">
        <v>2622</v>
      </c>
      <c r="W353" s="3" t="s">
        <v>2623</v>
      </c>
      <c r="X353" s="3" t="s">
        <v>2617</v>
      </c>
      <c r="Y353" s="3" t="s">
        <v>2624</v>
      </c>
      <c r="Z353" s="3" t="s">
        <v>2625</v>
      </c>
      <c r="AA353" s="3" t="s">
        <v>2626</v>
      </c>
    </row>
    <row r="354" spans="1:27" x14ac:dyDescent="0.2">
      <c r="A354" s="3">
        <v>353</v>
      </c>
      <c r="B354" s="3" t="s">
        <v>2627</v>
      </c>
      <c r="C354" s="3" t="s">
        <v>2628</v>
      </c>
      <c r="D354" s="3">
        <v>1</v>
      </c>
      <c r="E354" s="3">
        <v>0</v>
      </c>
      <c r="F354" s="3">
        <v>1</v>
      </c>
      <c r="G354" s="3">
        <v>1</v>
      </c>
      <c r="H354" s="3">
        <v>1</v>
      </c>
      <c r="I354" s="2">
        <v>0</v>
      </c>
      <c r="J354" s="3" t="s">
        <v>2619</v>
      </c>
      <c r="K354" s="3" t="s">
        <v>75</v>
      </c>
      <c r="L354" s="3" t="s">
        <v>52</v>
      </c>
      <c r="M354" s="3" t="s">
        <v>2629</v>
      </c>
      <c r="N354" s="3" t="s">
        <v>2630</v>
      </c>
      <c r="S354" s="3" t="s">
        <v>619</v>
      </c>
      <c r="U354" s="3" t="s">
        <v>2631</v>
      </c>
      <c r="V354" s="3" t="s">
        <v>2632</v>
      </c>
      <c r="W354" s="3" t="s">
        <v>2633</v>
      </c>
      <c r="X354" s="3" t="s">
        <v>2627</v>
      </c>
      <c r="Y354" s="3" t="s">
        <v>2634</v>
      </c>
      <c r="Z354" s="3" t="s">
        <v>2625</v>
      </c>
      <c r="AA354" s="3" t="s">
        <v>2635</v>
      </c>
    </row>
    <row r="355" spans="1:27" x14ac:dyDescent="0.2">
      <c r="A355" s="3">
        <v>354</v>
      </c>
      <c r="B355" s="3" t="s">
        <v>2636</v>
      </c>
      <c r="C355" s="3" t="s">
        <v>2637</v>
      </c>
      <c r="D355" s="3">
        <v>1</v>
      </c>
      <c r="E355" s="3">
        <v>0</v>
      </c>
      <c r="F355" s="3">
        <v>1</v>
      </c>
      <c r="G355" s="3">
        <v>1</v>
      </c>
      <c r="H355" s="3">
        <v>1</v>
      </c>
      <c r="I355" s="2">
        <v>0</v>
      </c>
      <c r="J355" s="3" t="s">
        <v>2619</v>
      </c>
      <c r="K355" s="3" t="s">
        <v>65</v>
      </c>
      <c r="L355" s="3" t="s">
        <v>66</v>
      </c>
      <c r="M355" s="3" t="s">
        <v>2638</v>
      </c>
      <c r="T355" s="3" t="s">
        <v>2639</v>
      </c>
      <c r="U355" s="3" t="s">
        <v>2640</v>
      </c>
      <c r="X355" s="3" t="s">
        <v>2636</v>
      </c>
      <c r="Y355" s="3" t="s">
        <v>2637</v>
      </c>
      <c r="Z355" s="3" t="s">
        <v>2625</v>
      </c>
      <c r="AA355" s="3" t="s">
        <v>2641</v>
      </c>
    </row>
    <row r="356" spans="1:27" x14ac:dyDescent="0.2">
      <c r="A356" s="3">
        <v>355</v>
      </c>
      <c r="B356" s="3" t="s">
        <v>2642</v>
      </c>
      <c r="C356" s="3" t="s">
        <v>2643</v>
      </c>
      <c r="D356" s="3">
        <v>0</v>
      </c>
      <c r="E356" s="3">
        <v>0</v>
      </c>
      <c r="F356" s="3">
        <v>1</v>
      </c>
      <c r="G356" s="3">
        <v>1</v>
      </c>
      <c r="H356" s="3">
        <v>1</v>
      </c>
      <c r="I356" s="2">
        <v>0</v>
      </c>
      <c r="J356" s="3" t="s">
        <v>2619</v>
      </c>
      <c r="K356" s="3" t="s">
        <v>462</v>
      </c>
      <c r="L356" s="3" t="s">
        <v>36</v>
      </c>
      <c r="M356" s="3" t="s">
        <v>2644</v>
      </c>
      <c r="O356" s="3" t="s">
        <v>2227</v>
      </c>
      <c r="R356" s="3" t="s">
        <v>2645</v>
      </c>
      <c r="S356" s="3" t="s">
        <v>619</v>
      </c>
      <c r="T356" s="3" t="s">
        <v>2646</v>
      </c>
      <c r="U356" s="3" t="s">
        <v>2647</v>
      </c>
      <c r="V356" s="3" t="s">
        <v>2648</v>
      </c>
      <c r="W356" s="3" t="s">
        <v>2649</v>
      </c>
      <c r="X356" s="3" t="s">
        <v>2650</v>
      </c>
      <c r="Y356" s="3" t="s">
        <v>2651</v>
      </c>
      <c r="Z356" s="3" t="s">
        <v>2625</v>
      </c>
      <c r="AA356" s="3" t="s">
        <v>2652</v>
      </c>
    </row>
    <row r="357" spans="1:27" x14ac:dyDescent="0.2">
      <c r="A357" s="3">
        <v>356</v>
      </c>
      <c r="B357" s="3" t="s">
        <v>2653</v>
      </c>
      <c r="C357" s="3" t="s">
        <v>2654</v>
      </c>
      <c r="D357" s="3">
        <v>0</v>
      </c>
      <c r="E357" s="3">
        <v>0</v>
      </c>
      <c r="F357" s="3">
        <v>1</v>
      </c>
      <c r="G357" s="3">
        <v>1</v>
      </c>
      <c r="H357" s="3">
        <v>1</v>
      </c>
      <c r="I357" s="2">
        <v>0</v>
      </c>
      <c r="J357" s="3" t="s">
        <v>2619</v>
      </c>
      <c r="K357" s="3" t="s">
        <v>462</v>
      </c>
      <c r="L357" s="3" t="s">
        <v>36</v>
      </c>
      <c r="M357" s="3" t="s">
        <v>2655</v>
      </c>
      <c r="O357" s="3" t="s">
        <v>2227</v>
      </c>
      <c r="R357" s="3" t="s">
        <v>2656</v>
      </c>
      <c r="S357" s="3" t="s">
        <v>619</v>
      </c>
      <c r="T357" s="3" t="s">
        <v>2646</v>
      </c>
      <c r="U357" s="3" t="s">
        <v>2657</v>
      </c>
      <c r="V357" s="3" t="s">
        <v>2658</v>
      </c>
      <c r="W357" s="3" t="s">
        <v>2659</v>
      </c>
      <c r="X357" s="3" t="s">
        <v>2660</v>
      </c>
      <c r="Y357" s="3" t="s">
        <v>2661</v>
      </c>
      <c r="Z357" s="3" t="s">
        <v>2625</v>
      </c>
      <c r="AA357" s="3" t="s">
        <v>2662</v>
      </c>
    </row>
    <row r="358" spans="1:27" x14ac:dyDescent="0.2">
      <c r="A358" s="3">
        <v>357</v>
      </c>
      <c r="B358" s="3" t="s">
        <v>2663</v>
      </c>
      <c r="C358" s="3" t="s">
        <v>2664</v>
      </c>
      <c r="D358" s="3">
        <v>0</v>
      </c>
      <c r="E358" s="3">
        <v>0</v>
      </c>
      <c r="F358" s="3">
        <v>1</v>
      </c>
      <c r="G358" s="3">
        <v>1</v>
      </c>
      <c r="H358" s="3">
        <v>1</v>
      </c>
      <c r="I358" s="2">
        <v>0</v>
      </c>
      <c r="J358" s="3" t="s">
        <v>2619</v>
      </c>
      <c r="K358" s="3" t="s">
        <v>462</v>
      </c>
      <c r="L358" s="3" t="s">
        <v>36</v>
      </c>
      <c r="M358" s="3" t="s">
        <v>2655</v>
      </c>
      <c r="O358" s="3" t="s">
        <v>2227</v>
      </c>
      <c r="R358" s="3" t="s">
        <v>2665</v>
      </c>
      <c r="S358" s="3" t="s">
        <v>619</v>
      </c>
      <c r="T358" s="3" t="s">
        <v>2646</v>
      </c>
      <c r="U358" s="3" t="s">
        <v>2666</v>
      </c>
      <c r="V358" s="3" t="s">
        <v>2667</v>
      </c>
      <c r="W358" s="3" t="s">
        <v>2668</v>
      </c>
      <c r="X358" s="3" t="s">
        <v>2669</v>
      </c>
      <c r="Y358" s="3" t="s">
        <v>2670</v>
      </c>
      <c r="Z358" s="3" t="s">
        <v>2625</v>
      </c>
      <c r="AA358" s="3" t="s">
        <v>2671</v>
      </c>
    </row>
    <row r="359" spans="1:27" x14ac:dyDescent="0.2">
      <c r="A359" s="3">
        <v>358</v>
      </c>
      <c r="B359" s="3" t="s">
        <v>2672</v>
      </c>
      <c r="C359" s="3" t="s">
        <v>1607</v>
      </c>
      <c r="D359" s="3">
        <v>0</v>
      </c>
      <c r="E359" s="3">
        <v>0</v>
      </c>
      <c r="F359" s="3">
        <v>0</v>
      </c>
      <c r="G359" s="3">
        <v>0</v>
      </c>
      <c r="H359" s="3">
        <v>0</v>
      </c>
      <c r="I359" s="2">
        <v>0</v>
      </c>
      <c r="J359" s="3" t="s">
        <v>2619</v>
      </c>
      <c r="K359" s="3" t="s">
        <v>137</v>
      </c>
      <c r="L359" s="3" t="s">
        <v>29</v>
      </c>
      <c r="U359" s="3" t="s">
        <v>2673</v>
      </c>
      <c r="X359" s="3" t="s">
        <v>2674</v>
      </c>
      <c r="Y359" s="3" t="s">
        <v>2675</v>
      </c>
      <c r="Z359" s="3" t="s">
        <v>2625</v>
      </c>
    </row>
    <row r="360" spans="1:27" x14ac:dyDescent="0.2">
      <c r="A360" s="3">
        <v>359</v>
      </c>
      <c r="B360" s="3" t="s">
        <v>2676</v>
      </c>
      <c r="C360" s="3" t="s">
        <v>2677</v>
      </c>
      <c r="D360" s="3">
        <v>0</v>
      </c>
      <c r="E360" s="3">
        <v>0</v>
      </c>
      <c r="F360" s="3">
        <v>1</v>
      </c>
      <c r="G360" s="3">
        <v>1</v>
      </c>
      <c r="H360" s="3">
        <v>1</v>
      </c>
      <c r="I360" s="2">
        <v>0</v>
      </c>
      <c r="J360" s="3" t="s">
        <v>2619</v>
      </c>
      <c r="K360" s="3" t="s">
        <v>75</v>
      </c>
      <c r="L360" s="3" t="s">
        <v>36</v>
      </c>
      <c r="M360" s="3" t="s">
        <v>609</v>
      </c>
      <c r="U360" s="3" t="s">
        <v>2678</v>
      </c>
      <c r="V360" s="3" t="s">
        <v>2679</v>
      </c>
      <c r="W360" s="3" t="s">
        <v>2680</v>
      </c>
      <c r="X360" s="3" t="s">
        <v>2681</v>
      </c>
      <c r="Y360" s="3" t="s">
        <v>614</v>
      </c>
      <c r="Z360" s="3" t="s">
        <v>2625</v>
      </c>
      <c r="AA360" s="3" t="s">
        <v>2682</v>
      </c>
    </row>
    <row r="361" spans="1:27" x14ac:dyDescent="0.2">
      <c r="A361" s="3">
        <v>360</v>
      </c>
      <c r="B361" s="3" t="s">
        <v>2683</v>
      </c>
      <c r="C361" s="3" t="s">
        <v>2684</v>
      </c>
      <c r="D361" s="3">
        <v>1</v>
      </c>
      <c r="E361" s="3">
        <v>0</v>
      </c>
      <c r="F361" s="3">
        <v>1</v>
      </c>
      <c r="G361" s="3">
        <v>0</v>
      </c>
      <c r="H361" s="3">
        <v>1</v>
      </c>
      <c r="I361" s="2">
        <v>0</v>
      </c>
      <c r="J361" s="3" t="s">
        <v>2685</v>
      </c>
      <c r="K361" s="3" t="s">
        <v>75</v>
      </c>
      <c r="L361" s="3" t="s">
        <v>36</v>
      </c>
      <c r="M361" s="3" t="s">
        <v>2686</v>
      </c>
      <c r="S361" s="3" t="s">
        <v>619</v>
      </c>
      <c r="U361" s="3" t="s">
        <v>2687</v>
      </c>
      <c r="V361" s="3" t="s">
        <v>2688</v>
      </c>
      <c r="W361" s="3" t="s">
        <v>2689</v>
      </c>
      <c r="X361" s="3" t="s">
        <v>2690</v>
      </c>
      <c r="Y361" s="3" t="s">
        <v>2691</v>
      </c>
      <c r="Z361" s="3" t="s">
        <v>2692</v>
      </c>
      <c r="AA361" s="3" t="s">
        <v>2693</v>
      </c>
    </row>
    <row r="362" spans="1:27" x14ac:dyDescent="0.2">
      <c r="A362" s="3">
        <v>361</v>
      </c>
      <c r="B362" s="3" t="s">
        <v>2694</v>
      </c>
      <c r="C362" s="3" t="s">
        <v>2695</v>
      </c>
      <c r="D362" s="3">
        <v>0</v>
      </c>
      <c r="E362" s="3">
        <v>0</v>
      </c>
      <c r="F362" s="3">
        <v>1</v>
      </c>
      <c r="G362" s="3">
        <v>0</v>
      </c>
      <c r="H362" s="3">
        <v>1</v>
      </c>
      <c r="I362" s="2">
        <v>0</v>
      </c>
      <c r="J362" s="3" t="s">
        <v>2685</v>
      </c>
      <c r="K362" s="3" t="s">
        <v>75</v>
      </c>
      <c r="L362" s="3" t="s">
        <v>36</v>
      </c>
      <c r="M362" s="3" t="s">
        <v>2696</v>
      </c>
      <c r="R362" s="3" t="s">
        <v>2697</v>
      </c>
      <c r="S362" s="3" t="s">
        <v>619</v>
      </c>
      <c r="U362" s="3" t="s">
        <v>2698</v>
      </c>
      <c r="V362" s="3" t="s">
        <v>2699</v>
      </c>
      <c r="W362" s="3" t="s">
        <v>2700</v>
      </c>
      <c r="X362" s="3" t="s">
        <v>2701</v>
      </c>
      <c r="Y362" s="3" t="s">
        <v>2702</v>
      </c>
      <c r="Z362" s="3" t="s">
        <v>2692</v>
      </c>
      <c r="AA362" s="3" t="s">
        <v>2703</v>
      </c>
    </row>
    <row r="363" spans="1:27" x14ac:dyDescent="0.2">
      <c r="A363" s="3">
        <v>362</v>
      </c>
      <c r="B363" s="3" t="s">
        <v>2704</v>
      </c>
      <c r="C363" s="3" t="s">
        <v>2705</v>
      </c>
      <c r="D363" s="3">
        <v>1</v>
      </c>
      <c r="E363" s="3">
        <v>0</v>
      </c>
      <c r="F363" s="3">
        <v>1</v>
      </c>
      <c r="G363" s="3">
        <v>0</v>
      </c>
      <c r="H363" s="3">
        <v>1</v>
      </c>
      <c r="I363" s="2">
        <v>0</v>
      </c>
      <c r="J363" s="3" t="s">
        <v>2685</v>
      </c>
      <c r="K363" s="3" t="s">
        <v>75</v>
      </c>
      <c r="L363" s="3" t="s">
        <v>36</v>
      </c>
      <c r="M363" s="3" t="s">
        <v>2706</v>
      </c>
      <c r="R363" s="3" t="s">
        <v>2707</v>
      </c>
      <c r="S363" s="3" t="s">
        <v>619</v>
      </c>
      <c r="U363" s="3" t="s">
        <v>2708</v>
      </c>
      <c r="V363" s="3" t="s">
        <v>2709</v>
      </c>
      <c r="W363" s="3" t="s">
        <v>2710</v>
      </c>
      <c r="X363" s="3" t="s">
        <v>2711</v>
      </c>
      <c r="Y363" s="3" t="s">
        <v>2712</v>
      </c>
      <c r="Z363" s="3" t="s">
        <v>2692</v>
      </c>
      <c r="AA363" s="3" t="s">
        <v>2713</v>
      </c>
    </row>
    <row r="364" spans="1:27" x14ac:dyDescent="0.2">
      <c r="A364" s="3">
        <v>363</v>
      </c>
      <c r="B364" s="3" t="s">
        <v>2714</v>
      </c>
      <c r="C364" s="3" t="s">
        <v>2715</v>
      </c>
      <c r="D364" s="3">
        <v>0</v>
      </c>
      <c r="E364" s="3">
        <v>0</v>
      </c>
      <c r="F364" s="3">
        <v>1</v>
      </c>
      <c r="G364" s="3">
        <v>0</v>
      </c>
      <c r="H364" s="3">
        <v>1</v>
      </c>
      <c r="I364" s="2">
        <v>0</v>
      </c>
      <c r="J364" s="3" t="s">
        <v>2685</v>
      </c>
      <c r="K364" s="3" t="s">
        <v>75</v>
      </c>
      <c r="L364" s="3" t="s">
        <v>36</v>
      </c>
      <c r="M364" s="3" t="s">
        <v>128</v>
      </c>
      <c r="U364" s="3" t="s">
        <v>2716</v>
      </c>
      <c r="V364" s="3" t="s">
        <v>2717</v>
      </c>
      <c r="W364" s="3" t="s">
        <v>2718</v>
      </c>
      <c r="X364" s="3" t="s">
        <v>2719</v>
      </c>
      <c r="Y364" s="3" t="s">
        <v>2720</v>
      </c>
      <c r="Z364" s="3" t="s">
        <v>2692</v>
      </c>
      <c r="AA364" s="3" t="s">
        <v>2721</v>
      </c>
    </row>
    <row r="365" spans="1:27" x14ac:dyDescent="0.2">
      <c r="A365" s="3">
        <v>364</v>
      </c>
      <c r="B365" s="3" t="s">
        <v>2722</v>
      </c>
      <c r="C365" s="3" t="s">
        <v>2723</v>
      </c>
      <c r="D365" s="3">
        <v>0</v>
      </c>
      <c r="E365" s="3">
        <v>0</v>
      </c>
      <c r="F365" s="3">
        <v>1</v>
      </c>
      <c r="G365" s="3">
        <v>0</v>
      </c>
      <c r="H365" s="3">
        <v>1</v>
      </c>
      <c r="I365" s="2">
        <v>0</v>
      </c>
      <c r="J365" s="3" t="s">
        <v>2685</v>
      </c>
      <c r="K365" s="3" t="s">
        <v>75</v>
      </c>
      <c r="L365" s="3" t="s">
        <v>36</v>
      </c>
      <c r="M365" s="3" t="s">
        <v>128</v>
      </c>
      <c r="U365" s="3" t="s">
        <v>2724</v>
      </c>
      <c r="V365" s="3" t="s">
        <v>2725</v>
      </c>
      <c r="W365" s="3" t="s">
        <v>2726</v>
      </c>
      <c r="X365" s="3" t="s">
        <v>2727</v>
      </c>
      <c r="Y365" s="3" t="s">
        <v>2728</v>
      </c>
      <c r="Z365" s="3" t="s">
        <v>2692</v>
      </c>
      <c r="AA365" s="3" t="s">
        <v>2729</v>
      </c>
    </row>
    <row r="366" spans="1:27" x14ac:dyDescent="0.2">
      <c r="A366" s="3">
        <v>365</v>
      </c>
      <c r="B366" s="3" t="s">
        <v>2730</v>
      </c>
      <c r="C366" s="3" t="s">
        <v>2731</v>
      </c>
      <c r="D366" s="3">
        <v>0</v>
      </c>
      <c r="E366" s="3">
        <v>0</v>
      </c>
      <c r="F366" s="3">
        <v>1</v>
      </c>
      <c r="G366" s="3">
        <v>0</v>
      </c>
      <c r="H366" s="3">
        <v>1</v>
      </c>
      <c r="I366" s="2">
        <v>0</v>
      </c>
      <c r="J366" s="3" t="s">
        <v>2685</v>
      </c>
      <c r="K366" s="3" t="s">
        <v>75</v>
      </c>
      <c r="L366" s="3" t="s">
        <v>36</v>
      </c>
      <c r="M366" s="3" t="s">
        <v>128</v>
      </c>
      <c r="U366" s="3" t="s">
        <v>2732</v>
      </c>
      <c r="V366" s="3" t="s">
        <v>2733</v>
      </c>
      <c r="W366" s="3" t="s">
        <v>2734</v>
      </c>
      <c r="X366" s="3" t="s">
        <v>2735</v>
      </c>
      <c r="Y366" s="3" t="s">
        <v>2736</v>
      </c>
      <c r="Z366" s="3" t="s">
        <v>2692</v>
      </c>
      <c r="AA366" s="3" t="s">
        <v>2737</v>
      </c>
    </row>
    <row r="367" spans="1:27" x14ac:dyDescent="0.2">
      <c r="A367" s="3">
        <v>366</v>
      </c>
      <c r="B367" s="3" t="s">
        <v>2738</v>
      </c>
      <c r="C367" s="3" t="s">
        <v>2739</v>
      </c>
      <c r="D367" s="3">
        <v>0</v>
      </c>
      <c r="E367" s="3">
        <v>0</v>
      </c>
      <c r="F367" s="3">
        <v>1</v>
      </c>
      <c r="G367" s="3">
        <v>0</v>
      </c>
      <c r="H367" s="3">
        <v>1</v>
      </c>
      <c r="I367" s="2">
        <v>0</v>
      </c>
      <c r="J367" s="3" t="s">
        <v>2685</v>
      </c>
      <c r="K367" s="3" t="s">
        <v>75</v>
      </c>
      <c r="L367" s="3" t="s">
        <v>36</v>
      </c>
      <c r="M367" s="3" t="s">
        <v>128</v>
      </c>
      <c r="U367" s="3" t="s">
        <v>2740</v>
      </c>
      <c r="V367" s="3" t="s">
        <v>2741</v>
      </c>
      <c r="W367" s="3" t="s">
        <v>2742</v>
      </c>
      <c r="X367" s="3" t="s">
        <v>2743</v>
      </c>
      <c r="Y367" s="3" t="s">
        <v>2744</v>
      </c>
      <c r="Z367" s="3" t="s">
        <v>2692</v>
      </c>
      <c r="AA367" s="3" t="s">
        <v>2745</v>
      </c>
    </row>
    <row r="368" spans="1:27" x14ac:dyDescent="0.2">
      <c r="A368" s="3">
        <v>367</v>
      </c>
      <c r="B368" s="3" t="s">
        <v>2746</v>
      </c>
      <c r="C368" s="3" t="s">
        <v>2747</v>
      </c>
      <c r="D368" s="3">
        <v>0</v>
      </c>
      <c r="E368" s="3">
        <v>0</v>
      </c>
      <c r="F368" s="3">
        <v>1</v>
      </c>
      <c r="G368" s="3">
        <v>0</v>
      </c>
      <c r="H368" s="3">
        <v>1</v>
      </c>
      <c r="I368" s="2">
        <v>0</v>
      </c>
      <c r="J368" s="3" t="s">
        <v>2685</v>
      </c>
      <c r="K368" s="3" t="s">
        <v>75</v>
      </c>
      <c r="L368" s="3" t="s">
        <v>36</v>
      </c>
      <c r="M368" s="3" t="s">
        <v>128</v>
      </c>
      <c r="U368" s="3" t="s">
        <v>2748</v>
      </c>
      <c r="V368" s="3" t="s">
        <v>2749</v>
      </c>
      <c r="W368" s="3" t="s">
        <v>2750</v>
      </c>
      <c r="X368" s="3" t="s">
        <v>2751</v>
      </c>
      <c r="Y368" s="3" t="s">
        <v>2752</v>
      </c>
      <c r="Z368" s="3" t="s">
        <v>2692</v>
      </c>
      <c r="AA368" s="3" t="s">
        <v>2753</v>
      </c>
    </row>
    <row r="369" spans="1:27" x14ac:dyDescent="0.2">
      <c r="A369" s="3">
        <v>368</v>
      </c>
      <c r="B369" s="3" t="s">
        <v>2754</v>
      </c>
      <c r="C369" s="3" t="s">
        <v>2755</v>
      </c>
      <c r="D369" s="3">
        <v>0</v>
      </c>
      <c r="E369" s="3">
        <v>0</v>
      </c>
      <c r="F369" s="3">
        <v>1</v>
      </c>
      <c r="G369" s="3">
        <v>0</v>
      </c>
      <c r="H369" s="3">
        <v>1</v>
      </c>
      <c r="I369" s="2">
        <v>0</v>
      </c>
      <c r="J369" s="3" t="s">
        <v>2685</v>
      </c>
      <c r="K369" s="3" t="s">
        <v>75</v>
      </c>
      <c r="L369" s="3" t="s">
        <v>36</v>
      </c>
      <c r="M369" s="3" t="s">
        <v>128</v>
      </c>
      <c r="U369" s="3" t="s">
        <v>2756</v>
      </c>
      <c r="V369" s="3" t="s">
        <v>2757</v>
      </c>
      <c r="W369" s="3" t="s">
        <v>2758</v>
      </c>
      <c r="X369" s="3" t="s">
        <v>2759</v>
      </c>
      <c r="Y369" s="3" t="s">
        <v>2760</v>
      </c>
      <c r="Z369" s="3" t="s">
        <v>2692</v>
      </c>
      <c r="AA369" s="3" t="s">
        <v>2761</v>
      </c>
    </row>
    <row r="370" spans="1:27" x14ac:dyDescent="0.2">
      <c r="A370" s="3">
        <v>369</v>
      </c>
      <c r="B370" s="3" t="s">
        <v>2762</v>
      </c>
      <c r="C370" s="3" t="s">
        <v>2763</v>
      </c>
      <c r="D370" s="3">
        <v>0</v>
      </c>
      <c r="E370" s="3">
        <v>0</v>
      </c>
      <c r="F370" s="3">
        <v>1</v>
      </c>
      <c r="G370" s="3">
        <v>0</v>
      </c>
      <c r="H370" s="3">
        <v>1</v>
      </c>
      <c r="I370" s="2">
        <v>0</v>
      </c>
      <c r="J370" s="3" t="s">
        <v>2685</v>
      </c>
      <c r="K370" s="3" t="s">
        <v>75</v>
      </c>
      <c r="L370" s="3" t="s">
        <v>36</v>
      </c>
      <c r="M370" s="3" t="s">
        <v>128</v>
      </c>
      <c r="U370" s="3" t="s">
        <v>2764</v>
      </c>
      <c r="V370" s="3" t="s">
        <v>2765</v>
      </c>
      <c r="W370" s="3" t="s">
        <v>2766</v>
      </c>
      <c r="X370" s="3" t="s">
        <v>2767</v>
      </c>
      <c r="Y370" s="3" t="s">
        <v>2768</v>
      </c>
      <c r="Z370" s="3" t="s">
        <v>2692</v>
      </c>
      <c r="AA370" s="3" t="s">
        <v>2769</v>
      </c>
    </row>
    <row r="371" spans="1:27" x14ac:dyDescent="0.2">
      <c r="A371" s="3">
        <v>370</v>
      </c>
      <c r="B371" s="3" t="s">
        <v>2770</v>
      </c>
      <c r="C371" s="3" t="s">
        <v>2771</v>
      </c>
      <c r="D371" s="3">
        <v>0</v>
      </c>
      <c r="E371" s="3">
        <v>0</v>
      </c>
      <c r="F371" s="3">
        <v>1</v>
      </c>
      <c r="G371" s="3">
        <v>0</v>
      </c>
      <c r="H371" s="3">
        <v>1</v>
      </c>
      <c r="I371" s="2">
        <v>0</v>
      </c>
      <c r="J371" s="3" t="s">
        <v>2685</v>
      </c>
      <c r="K371" s="3" t="s">
        <v>75</v>
      </c>
      <c r="L371" s="3" t="s">
        <v>36</v>
      </c>
      <c r="M371" s="3" t="s">
        <v>128</v>
      </c>
      <c r="U371" s="3" t="s">
        <v>2772</v>
      </c>
      <c r="V371" s="3" t="s">
        <v>2773</v>
      </c>
      <c r="W371" s="3" t="s">
        <v>2774</v>
      </c>
      <c r="X371" s="3" t="s">
        <v>2775</v>
      </c>
      <c r="Y371" s="3" t="s">
        <v>2776</v>
      </c>
      <c r="Z371" s="3" t="s">
        <v>2692</v>
      </c>
      <c r="AA371" s="3" t="s">
        <v>2777</v>
      </c>
    </row>
    <row r="372" spans="1:27" x14ac:dyDescent="0.2">
      <c r="A372" s="3">
        <v>371</v>
      </c>
      <c r="B372" s="3" t="s">
        <v>2778</v>
      </c>
      <c r="C372" s="3" t="s">
        <v>2779</v>
      </c>
      <c r="D372" s="3">
        <v>0</v>
      </c>
      <c r="E372" s="3">
        <v>0</v>
      </c>
      <c r="F372" s="3">
        <v>1</v>
      </c>
      <c r="G372" s="3">
        <v>0</v>
      </c>
      <c r="H372" s="3">
        <v>1</v>
      </c>
      <c r="I372" s="2">
        <v>0</v>
      </c>
      <c r="J372" s="3" t="s">
        <v>2685</v>
      </c>
      <c r="K372" s="3" t="s">
        <v>75</v>
      </c>
      <c r="L372" s="3" t="s">
        <v>36</v>
      </c>
      <c r="M372" s="3" t="s">
        <v>128</v>
      </c>
      <c r="U372" s="3" t="s">
        <v>2780</v>
      </c>
      <c r="V372" s="3" t="s">
        <v>2781</v>
      </c>
      <c r="W372" s="3" t="s">
        <v>2782</v>
      </c>
      <c r="X372" s="3" t="s">
        <v>2783</v>
      </c>
      <c r="Y372" s="3" t="s">
        <v>2784</v>
      </c>
      <c r="Z372" s="3" t="s">
        <v>2692</v>
      </c>
      <c r="AA372" s="3" t="s">
        <v>2785</v>
      </c>
    </row>
    <row r="373" spans="1:27" x14ac:dyDescent="0.2">
      <c r="A373" s="3">
        <v>372</v>
      </c>
      <c r="B373" s="3" t="s">
        <v>2786</v>
      </c>
      <c r="C373" s="3" t="s">
        <v>2787</v>
      </c>
      <c r="D373" s="3">
        <v>0</v>
      </c>
      <c r="E373" s="3">
        <v>0</v>
      </c>
      <c r="F373" s="3">
        <v>1</v>
      </c>
      <c r="G373" s="3">
        <v>0</v>
      </c>
      <c r="H373" s="3">
        <v>1</v>
      </c>
      <c r="I373" s="2">
        <v>0</v>
      </c>
      <c r="J373" s="3" t="s">
        <v>2685</v>
      </c>
      <c r="K373" s="3" t="s">
        <v>75</v>
      </c>
      <c r="L373" s="3" t="s">
        <v>36</v>
      </c>
      <c r="M373" s="3" t="s">
        <v>128</v>
      </c>
      <c r="U373" s="3" t="s">
        <v>2788</v>
      </c>
      <c r="V373" s="3" t="s">
        <v>2789</v>
      </c>
      <c r="W373" s="3" t="s">
        <v>2790</v>
      </c>
      <c r="X373" s="3" t="s">
        <v>2791</v>
      </c>
      <c r="Y373" s="3" t="s">
        <v>2792</v>
      </c>
      <c r="Z373" s="3" t="s">
        <v>2692</v>
      </c>
      <c r="AA373" s="3" t="s">
        <v>2793</v>
      </c>
    </row>
    <row r="374" spans="1:27" x14ac:dyDescent="0.2">
      <c r="A374" s="3">
        <v>373</v>
      </c>
      <c r="B374" s="3" t="s">
        <v>2794</v>
      </c>
      <c r="C374" s="3" t="s">
        <v>2795</v>
      </c>
      <c r="D374" s="3">
        <v>0</v>
      </c>
      <c r="E374" s="3">
        <v>0</v>
      </c>
      <c r="F374" s="3">
        <v>1</v>
      </c>
      <c r="G374" s="3">
        <v>0</v>
      </c>
      <c r="H374" s="3">
        <v>1</v>
      </c>
      <c r="I374" s="2">
        <v>0</v>
      </c>
      <c r="J374" s="3" t="s">
        <v>2685</v>
      </c>
      <c r="K374" s="3" t="s">
        <v>28</v>
      </c>
      <c r="L374" s="3" t="s">
        <v>52</v>
      </c>
      <c r="O374" s="3" t="s">
        <v>161</v>
      </c>
      <c r="R374" s="3" t="s">
        <v>2796</v>
      </c>
      <c r="S374" s="3" t="s">
        <v>619</v>
      </c>
      <c r="T374" s="3" t="s">
        <v>2797</v>
      </c>
      <c r="U374" s="3" t="s">
        <v>2798</v>
      </c>
      <c r="X374" s="3" t="s">
        <v>2799</v>
      </c>
      <c r="Y374" s="3" t="s">
        <v>2800</v>
      </c>
      <c r="Z374" s="3" t="s">
        <v>2692</v>
      </c>
      <c r="AA374" s="3" t="s">
        <v>2801</v>
      </c>
    </row>
    <row r="375" spans="1:27" x14ac:dyDescent="0.2">
      <c r="A375" s="3">
        <v>374</v>
      </c>
      <c r="B375" s="3" t="s">
        <v>2802</v>
      </c>
      <c r="C375" s="3" t="s">
        <v>2803</v>
      </c>
      <c r="D375" s="3">
        <v>0</v>
      </c>
      <c r="E375" s="3">
        <v>0</v>
      </c>
      <c r="F375" s="3">
        <v>1</v>
      </c>
      <c r="G375" s="3">
        <v>0</v>
      </c>
      <c r="H375" s="3">
        <v>1</v>
      </c>
      <c r="I375" s="2">
        <v>0</v>
      </c>
      <c r="J375" s="3" t="s">
        <v>2685</v>
      </c>
      <c r="K375" s="3" t="s">
        <v>65</v>
      </c>
      <c r="L375" s="3" t="s">
        <v>66</v>
      </c>
      <c r="M375" s="3" t="s">
        <v>2804</v>
      </c>
      <c r="R375" s="3" t="s">
        <v>2805</v>
      </c>
      <c r="S375" s="3" t="s">
        <v>619</v>
      </c>
      <c r="U375" s="3" t="s">
        <v>2806</v>
      </c>
      <c r="X375" s="3" t="s">
        <v>2807</v>
      </c>
      <c r="Y375" s="3" t="s">
        <v>2808</v>
      </c>
      <c r="Z375" s="3" t="s">
        <v>2692</v>
      </c>
      <c r="AA375" s="3" t="s">
        <v>2809</v>
      </c>
    </row>
    <row r="376" spans="1:27" x14ac:dyDescent="0.2">
      <c r="A376" s="3">
        <v>375</v>
      </c>
      <c r="B376" s="3" t="s">
        <v>2810</v>
      </c>
      <c r="C376" s="3" t="s">
        <v>2811</v>
      </c>
      <c r="D376" s="3">
        <v>0</v>
      </c>
      <c r="E376" s="3">
        <v>0</v>
      </c>
      <c r="F376" s="3">
        <v>1</v>
      </c>
      <c r="G376" s="3">
        <v>0</v>
      </c>
      <c r="H376" s="3">
        <v>1</v>
      </c>
      <c r="I376" s="2">
        <v>0</v>
      </c>
      <c r="J376" s="3" t="s">
        <v>2685</v>
      </c>
      <c r="K376" s="3" t="s">
        <v>28</v>
      </c>
      <c r="L376" s="3" t="s">
        <v>52</v>
      </c>
      <c r="O376" s="3" t="s">
        <v>161</v>
      </c>
      <c r="R376" s="3" t="s">
        <v>2812</v>
      </c>
      <c r="S376" s="3" t="s">
        <v>619</v>
      </c>
      <c r="T376" s="3" t="s">
        <v>2797</v>
      </c>
      <c r="U376" s="3" t="s">
        <v>2813</v>
      </c>
      <c r="X376" s="3" t="s">
        <v>2814</v>
      </c>
      <c r="Y376" s="3" t="s">
        <v>2815</v>
      </c>
      <c r="Z376" s="3" t="s">
        <v>2692</v>
      </c>
      <c r="AA376" s="3" t="s">
        <v>2816</v>
      </c>
    </row>
    <row r="377" spans="1:27" x14ac:dyDescent="0.2">
      <c r="A377" s="3">
        <v>376</v>
      </c>
      <c r="B377" s="3" t="s">
        <v>2817</v>
      </c>
      <c r="C377" s="3" t="s">
        <v>2818</v>
      </c>
      <c r="D377" s="3">
        <v>0</v>
      </c>
      <c r="E377" s="3">
        <v>0</v>
      </c>
      <c r="F377" s="3">
        <v>1</v>
      </c>
      <c r="G377" s="3">
        <v>0</v>
      </c>
      <c r="H377" s="3">
        <v>1</v>
      </c>
      <c r="I377" s="2">
        <v>0</v>
      </c>
      <c r="J377" s="3" t="s">
        <v>2685</v>
      </c>
      <c r="K377" s="3" t="s">
        <v>65</v>
      </c>
      <c r="L377" s="3" t="s">
        <v>66</v>
      </c>
      <c r="M377" s="3" t="s">
        <v>2819</v>
      </c>
      <c r="R377" s="3" t="s">
        <v>2820</v>
      </c>
      <c r="S377" s="3" t="s">
        <v>619</v>
      </c>
      <c r="U377" s="3" t="s">
        <v>2821</v>
      </c>
      <c r="X377" s="3" t="s">
        <v>2822</v>
      </c>
      <c r="Y377" s="3" t="s">
        <v>2808</v>
      </c>
      <c r="Z377" s="3" t="s">
        <v>2692</v>
      </c>
      <c r="AA377" s="3" t="s">
        <v>2823</v>
      </c>
    </row>
    <row r="378" spans="1:27" x14ac:dyDescent="0.2">
      <c r="A378" s="3">
        <v>377</v>
      </c>
      <c r="B378" s="3" t="s">
        <v>2824</v>
      </c>
      <c r="C378" s="3" t="s">
        <v>2825</v>
      </c>
      <c r="D378" s="3">
        <v>0</v>
      </c>
      <c r="E378" s="3">
        <v>0</v>
      </c>
      <c r="F378" s="3">
        <v>1</v>
      </c>
      <c r="G378" s="3">
        <v>0</v>
      </c>
      <c r="H378" s="3">
        <v>1</v>
      </c>
      <c r="I378" s="2">
        <v>0</v>
      </c>
      <c r="J378" s="3" t="s">
        <v>2685</v>
      </c>
      <c r="K378" s="3" t="s">
        <v>28</v>
      </c>
      <c r="L378" s="3" t="s">
        <v>52</v>
      </c>
      <c r="O378" s="3" t="s">
        <v>161</v>
      </c>
      <c r="R378" s="3" t="s">
        <v>2826</v>
      </c>
      <c r="S378" s="3" t="s">
        <v>619</v>
      </c>
      <c r="T378" s="3" t="s">
        <v>2797</v>
      </c>
      <c r="U378" s="3" t="s">
        <v>2827</v>
      </c>
      <c r="X378" s="3" t="s">
        <v>2828</v>
      </c>
      <c r="Y378" s="3" t="s">
        <v>2829</v>
      </c>
      <c r="Z378" s="3" t="s">
        <v>2692</v>
      </c>
      <c r="AA378" s="3" t="s">
        <v>2830</v>
      </c>
    </row>
    <row r="379" spans="1:27" x14ac:dyDescent="0.2">
      <c r="A379" s="3">
        <v>378</v>
      </c>
      <c r="B379" s="3" t="s">
        <v>2831</v>
      </c>
      <c r="C379" s="3" t="s">
        <v>2832</v>
      </c>
      <c r="D379" s="3">
        <v>0</v>
      </c>
      <c r="E379" s="3">
        <v>0</v>
      </c>
      <c r="F379" s="3">
        <v>1</v>
      </c>
      <c r="G379" s="3">
        <v>0</v>
      </c>
      <c r="H379" s="3">
        <v>1</v>
      </c>
      <c r="I379" s="2">
        <v>0</v>
      </c>
      <c r="J379" s="3" t="s">
        <v>2685</v>
      </c>
      <c r="K379" s="3" t="s">
        <v>65</v>
      </c>
      <c r="L379" s="3" t="s">
        <v>66</v>
      </c>
      <c r="M379" s="3" t="s">
        <v>2833</v>
      </c>
      <c r="R379" s="3" t="s">
        <v>2834</v>
      </c>
      <c r="S379" s="3" t="s">
        <v>619</v>
      </c>
      <c r="U379" s="3" t="s">
        <v>2835</v>
      </c>
      <c r="X379" s="3" t="s">
        <v>2836</v>
      </c>
      <c r="Y379" s="3" t="s">
        <v>2808</v>
      </c>
      <c r="Z379" s="3" t="s">
        <v>2692</v>
      </c>
      <c r="AA379" s="3" t="s">
        <v>2837</v>
      </c>
    </row>
    <row r="380" spans="1:27" x14ac:dyDescent="0.2">
      <c r="A380" s="3">
        <v>379</v>
      </c>
      <c r="B380" s="3" t="s">
        <v>2838</v>
      </c>
      <c r="C380" s="3" t="s">
        <v>2839</v>
      </c>
      <c r="D380" s="3">
        <v>0</v>
      </c>
      <c r="E380" s="3">
        <v>0</v>
      </c>
      <c r="F380" s="3">
        <v>1</v>
      </c>
      <c r="G380" s="3">
        <v>0</v>
      </c>
      <c r="H380" s="3">
        <v>1</v>
      </c>
      <c r="I380" s="2">
        <v>0</v>
      </c>
      <c r="J380" s="3" t="s">
        <v>2685</v>
      </c>
      <c r="K380" s="3" t="s">
        <v>28</v>
      </c>
      <c r="L380" s="3" t="s">
        <v>29</v>
      </c>
      <c r="R380" s="3" t="s">
        <v>2840</v>
      </c>
      <c r="S380" s="3" t="s">
        <v>619</v>
      </c>
      <c r="U380" s="3" t="s">
        <v>2841</v>
      </c>
      <c r="X380" s="3" t="s">
        <v>2842</v>
      </c>
      <c r="Y380" s="3" t="s">
        <v>2843</v>
      </c>
      <c r="Z380" s="3" t="s">
        <v>2692</v>
      </c>
      <c r="AA380" s="3" t="s">
        <v>2844</v>
      </c>
    </row>
    <row r="381" spans="1:27" x14ac:dyDescent="0.2">
      <c r="A381" s="3">
        <v>380</v>
      </c>
      <c r="B381" s="3" t="s">
        <v>2845</v>
      </c>
      <c r="C381" s="3" t="s">
        <v>2846</v>
      </c>
      <c r="D381" s="3">
        <v>0</v>
      </c>
      <c r="E381" s="3">
        <v>0</v>
      </c>
      <c r="F381" s="3">
        <v>1</v>
      </c>
      <c r="G381" s="3">
        <v>0</v>
      </c>
      <c r="H381" s="3">
        <v>1</v>
      </c>
      <c r="I381" s="2">
        <v>0</v>
      </c>
      <c r="J381" s="3" t="s">
        <v>2685</v>
      </c>
      <c r="K381" s="3" t="s">
        <v>28</v>
      </c>
      <c r="L381" s="3" t="s">
        <v>66</v>
      </c>
      <c r="O381" s="3" t="s">
        <v>2847</v>
      </c>
      <c r="R381" s="3" t="s">
        <v>2840</v>
      </c>
      <c r="S381" s="3" t="s">
        <v>619</v>
      </c>
      <c r="U381" s="3" t="s">
        <v>2848</v>
      </c>
      <c r="X381" s="3" t="s">
        <v>2849</v>
      </c>
      <c r="Y381" s="3" t="s">
        <v>2850</v>
      </c>
      <c r="Z381" s="3" t="s">
        <v>2692</v>
      </c>
      <c r="AA381" s="3" t="s">
        <v>2851</v>
      </c>
    </row>
    <row r="382" spans="1:27" x14ac:dyDescent="0.2">
      <c r="A382" s="3">
        <v>381</v>
      </c>
      <c r="B382" s="3" t="s">
        <v>2852</v>
      </c>
      <c r="C382" s="3" t="s">
        <v>2846</v>
      </c>
      <c r="D382" s="3">
        <v>1</v>
      </c>
      <c r="E382" s="3">
        <v>0</v>
      </c>
      <c r="F382" s="3">
        <v>1</v>
      </c>
      <c r="G382" s="3">
        <v>0</v>
      </c>
      <c r="H382" s="3">
        <v>1</v>
      </c>
      <c r="I382" s="2">
        <v>0</v>
      </c>
      <c r="J382" s="3" t="s">
        <v>2685</v>
      </c>
      <c r="K382" s="3" t="s">
        <v>65</v>
      </c>
      <c r="L382" s="3" t="s">
        <v>66</v>
      </c>
      <c r="M382" s="3" t="s">
        <v>2853</v>
      </c>
      <c r="R382" s="3" t="s">
        <v>2707</v>
      </c>
      <c r="T382" s="3" t="s">
        <v>2854</v>
      </c>
      <c r="U382" s="3" t="s">
        <v>2855</v>
      </c>
      <c r="X382" s="3" t="s">
        <v>2856</v>
      </c>
      <c r="Y382" s="3" t="s">
        <v>2857</v>
      </c>
      <c r="Z382" s="3" t="s">
        <v>2692</v>
      </c>
      <c r="AA382" s="3" t="s">
        <v>2851</v>
      </c>
    </row>
    <row r="383" spans="1:27" x14ac:dyDescent="0.2">
      <c r="A383" s="3">
        <v>382</v>
      </c>
      <c r="B383" s="3" t="s">
        <v>2858</v>
      </c>
      <c r="C383" s="3" t="s">
        <v>2859</v>
      </c>
      <c r="D383" s="3">
        <v>1</v>
      </c>
      <c r="E383" s="3">
        <v>0</v>
      </c>
      <c r="F383" s="3">
        <v>1</v>
      </c>
      <c r="G383" s="3">
        <v>0</v>
      </c>
      <c r="H383" s="3">
        <v>1</v>
      </c>
      <c r="I383" s="2">
        <v>0</v>
      </c>
      <c r="J383" s="3" t="s">
        <v>2685</v>
      </c>
      <c r="K383" s="3" t="s">
        <v>65</v>
      </c>
      <c r="L383" s="3" t="s">
        <v>66</v>
      </c>
      <c r="M383" s="3" t="s">
        <v>2860</v>
      </c>
      <c r="U383" s="3" t="s">
        <v>2861</v>
      </c>
      <c r="X383" s="3" t="s">
        <v>2862</v>
      </c>
      <c r="Y383" s="3" t="s">
        <v>2863</v>
      </c>
      <c r="Z383" s="3" t="s">
        <v>2692</v>
      </c>
      <c r="AA383" s="3" t="s">
        <v>2864</v>
      </c>
    </row>
    <row r="384" spans="1:27" x14ac:dyDescent="0.2">
      <c r="A384" s="3">
        <v>383</v>
      </c>
      <c r="B384" s="3" t="s">
        <v>2865</v>
      </c>
      <c r="C384" s="3" t="s">
        <v>2866</v>
      </c>
      <c r="D384" s="3">
        <v>0</v>
      </c>
      <c r="E384" s="3">
        <v>0</v>
      </c>
      <c r="F384" s="3">
        <v>1</v>
      </c>
      <c r="G384" s="3">
        <v>0</v>
      </c>
      <c r="H384" s="3">
        <v>1</v>
      </c>
      <c r="I384" s="2">
        <v>0</v>
      </c>
      <c r="J384" s="3" t="s">
        <v>2685</v>
      </c>
      <c r="K384" s="3" t="s">
        <v>75</v>
      </c>
      <c r="L384" s="3" t="s">
        <v>36</v>
      </c>
      <c r="M384" s="3" t="s">
        <v>609</v>
      </c>
      <c r="U384" s="3" t="s">
        <v>2867</v>
      </c>
      <c r="V384" s="3" t="s">
        <v>2868</v>
      </c>
      <c r="W384" s="3" t="s">
        <v>2869</v>
      </c>
      <c r="X384" s="3" t="s">
        <v>2870</v>
      </c>
      <c r="Y384" s="3" t="s">
        <v>614</v>
      </c>
      <c r="Z384" s="3" t="s">
        <v>2692</v>
      </c>
      <c r="AA384" s="3" t="s">
        <v>2871</v>
      </c>
    </row>
    <row r="385" spans="1:27" x14ac:dyDescent="0.2">
      <c r="A385" s="3">
        <v>384</v>
      </c>
      <c r="B385" s="3" t="s">
        <v>2872</v>
      </c>
      <c r="C385" s="3" t="s">
        <v>2873</v>
      </c>
      <c r="D385" s="3">
        <v>1</v>
      </c>
      <c r="E385" s="3">
        <v>0</v>
      </c>
      <c r="F385" s="3">
        <v>1</v>
      </c>
      <c r="G385" s="3">
        <v>0</v>
      </c>
      <c r="H385" s="3">
        <v>1</v>
      </c>
      <c r="I385" s="2">
        <v>0</v>
      </c>
      <c r="J385" s="3" t="s">
        <v>2874</v>
      </c>
      <c r="K385" s="3" t="s">
        <v>75</v>
      </c>
      <c r="L385" s="3" t="s">
        <v>36</v>
      </c>
      <c r="M385" s="3" t="s">
        <v>2875</v>
      </c>
      <c r="U385" s="3" t="s">
        <v>2876</v>
      </c>
      <c r="V385" s="3" t="s">
        <v>2877</v>
      </c>
      <c r="W385" s="3" t="s">
        <v>2878</v>
      </c>
      <c r="X385" s="3" t="s">
        <v>2879</v>
      </c>
      <c r="Y385" s="3" t="s">
        <v>2880</v>
      </c>
      <c r="Z385" s="3" t="s">
        <v>2881</v>
      </c>
      <c r="AA385" s="3" t="s">
        <v>2882</v>
      </c>
    </row>
    <row r="386" spans="1:27" x14ac:dyDescent="0.2">
      <c r="A386" s="3">
        <v>385</v>
      </c>
      <c r="B386" s="3" t="s">
        <v>2883</v>
      </c>
      <c r="C386" s="3" t="s">
        <v>2884</v>
      </c>
      <c r="D386" s="3">
        <v>1</v>
      </c>
      <c r="E386" s="3">
        <v>0</v>
      </c>
      <c r="F386" s="3">
        <v>1</v>
      </c>
      <c r="G386" s="3">
        <v>0</v>
      </c>
      <c r="H386" s="3">
        <v>1</v>
      </c>
      <c r="I386" s="2">
        <v>0</v>
      </c>
      <c r="J386" s="3" t="s">
        <v>2874</v>
      </c>
      <c r="K386" s="3" t="s">
        <v>28</v>
      </c>
      <c r="L386" s="3" t="s">
        <v>66</v>
      </c>
      <c r="O386" s="3" t="s">
        <v>2847</v>
      </c>
      <c r="R386" s="3" t="s">
        <v>2885</v>
      </c>
      <c r="U386" s="3" t="s">
        <v>2886</v>
      </c>
      <c r="X386" s="3" t="s">
        <v>2887</v>
      </c>
      <c r="Y386" s="3" t="s">
        <v>2888</v>
      </c>
      <c r="Z386" s="3" t="s">
        <v>2881</v>
      </c>
      <c r="AA386" s="3" t="s">
        <v>2889</v>
      </c>
    </row>
    <row r="387" spans="1:27" x14ac:dyDescent="0.2">
      <c r="A387" s="3">
        <v>386</v>
      </c>
      <c r="B387" s="3" t="s">
        <v>2890</v>
      </c>
      <c r="C387" s="3" t="s">
        <v>2891</v>
      </c>
      <c r="D387" s="3">
        <v>1</v>
      </c>
      <c r="E387" s="3">
        <v>0</v>
      </c>
      <c r="F387" s="3">
        <v>1</v>
      </c>
      <c r="G387" s="3">
        <v>0</v>
      </c>
      <c r="H387" s="3">
        <v>1</v>
      </c>
      <c r="I387" s="2">
        <v>0</v>
      </c>
      <c r="J387" s="3" t="s">
        <v>2874</v>
      </c>
      <c r="K387" s="3" t="s">
        <v>28</v>
      </c>
      <c r="L387" s="3" t="s">
        <v>66</v>
      </c>
      <c r="O387" s="3" t="s">
        <v>2847</v>
      </c>
      <c r="R387" s="3" t="s">
        <v>2885</v>
      </c>
      <c r="U387" s="3" t="s">
        <v>2892</v>
      </c>
      <c r="X387" s="3" t="s">
        <v>2893</v>
      </c>
      <c r="Y387" s="3" t="s">
        <v>2894</v>
      </c>
      <c r="Z387" s="3" t="s">
        <v>2881</v>
      </c>
      <c r="AA387" s="3" t="s">
        <v>2895</v>
      </c>
    </row>
    <row r="388" spans="1:27" x14ac:dyDescent="0.2">
      <c r="A388" s="3">
        <v>387</v>
      </c>
      <c r="B388" s="3" t="s">
        <v>2896</v>
      </c>
      <c r="C388" s="3" t="s">
        <v>2897</v>
      </c>
      <c r="D388" s="3">
        <v>1</v>
      </c>
      <c r="E388" s="3">
        <v>0</v>
      </c>
      <c r="F388" s="3">
        <v>1</v>
      </c>
      <c r="G388" s="3">
        <v>0</v>
      </c>
      <c r="H388" s="3">
        <v>1</v>
      </c>
      <c r="I388" s="2">
        <v>0</v>
      </c>
      <c r="J388" s="3" t="s">
        <v>2874</v>
      </c>
      <c r="K388" s="3" t="s">
        <v>28</v>
      </c>
      <c r="L388" s="3" t="s">
        <v>66</v>
      </c>
      <c r="O388" s="3" t="s">
        <v>2847</v>
      </c>
      <c r="R388" s="3" t="s">
        <v>2885</v>
      </c>
      <c r="U388" s="3" t="s">
        <v>2898</v>
      </c>
      <c r="X388" s="3" t="s">
        <v>2899</v>
      </c>
      <c r="Y388" s="3" t="s">
        <v>2900</v>
      </c>
      <c r="Z388" s="3" t="s">
        <v>2881</v>
      </c>
      <c r="AA388" s="3" t="s">
        <v>2901</v>
      </c>
    </row>
    <row r="389" spans="1:27" x14ac:dyDescent="0.2">
      <c r="A389" s="3">
        <v>388</v>
      </c>
      <c r="B389" s="3" t="s">
        <v>2902</v>
      </c>
      <c r="C389" s="3" t="s">
        <v>2903</v>
      </c>
      <c r="D389" s="3">
        <v>1</v>
      </c>
      <c r="E389" s="3">
        <v>0</v>
      </c>
      <c r="F389" s="3">
        <v>1</v>
      </c>
      <c r="G389" s="3">
        <v>0</v>
      </c>
      <c r="H389" s="3">
        <v>1</v>
      </c>
      <c r="I389" s="2">
        <v>0</v>
      </c>
      <c r="J389" s="3" t="s">
        <v>2874</v>
      </c>
      <c r="K389" s="3" t="s">
        <v>65</v>
      </c>
      <c r="L389" s="3" t="s">
        <v>66</v>
      </c>
      <c r="M389" s="3" t="s">
        <v>2904</v>
      </c>
      <c r="R389" s="3" t="s">
        <v>2885</v>
      </c>
      <c r="U389" s="3" t="s">
        <v>2905</v>
      </c>
      <c r="X389" s="3" t="s">
        <v>2906</v>
      </c>
      <c r="Y389" s="3" t="s">
        <v>2903</v>
      </c>
      <c r="Z389" s="3" t="s">
        <v>2881</v>
      </c>
      <c r="AA389" s="3" t="s">
        <v>2907</v>
      </c>
    </row>
    <row r="390" spans="1:27" x14ac:dyDescent="0.2">
      <c r="A390" s="3">
        <v>389</v>
      </c>
      <c r="B390" s="3" t="s">
        <v>2908</v>
      </c>
      <c r="C390" s="3" t="s">
        <v>2909</v>
      </c>
      <c r="D390" s="3">
        <v>1</v>
      </c>
      <c r="E390" s="3">
        <v>0</v>
      </c>
      <c r="F390" s="3">
        <v>1</v>
      </c>
      <c r="G390" s="3">
        <v>0</v>
      </c>
      <c r="H390" s="3">
        <v>1</v>
      </c>
      <c r="I390" s="2">
        <v>0</v>
      </c>
      <c r="J390" s="3" t="s">
        <v>2874</v>
      </c>
      <c r="K390" s="3" t="s">
        <v>28</v>
      </c>
      <c r="L390" s="3" t="s">
        <v>66</v>
      </c>
      <c r="O390" s="3" t="s">
        <v>2847</v>
      </c>
      <c r="R390" s="3" t="s">
        <v>2910</v>
      </c>
      <c r="U390" s="3" t="s">
        <v>2911</v>
      </c>
      <c r="X390" s="3" t="s">
        <v>2912</v>
      </c>
      <c r="Y390" s="3" t="s">
        <v>2913</v>
      </c>
      <c r="Z390" s="3" t="s">
        <v>2881</v>
      </c>
      <c r="AA390" s="3" t="s">
        <v>2914</v>
      </c>
    </row>
    <row r="391" spans="1:27" x14ac:dyDescent="0.2">
      <c r="A391" s="3">
        <v>390</v>
      </c>
      <c r="B391" s="3" t="s">
        <v>2915</v>
      </c>
      <c r="C391" s="3" t="s">
        <v>2916</v>
      </c>
      <c r="D391" s="3">
        <v>0</v>
      </c>
      <c r="E391" s="3">
        <v>0</v>
      </c>
      <c r="F391" s="3">
        <v>1</v>
      </c>
      <c r="G391" s="3">
        <v>0</v>
      </c>
      <c r="H391" s="3">
        <v>1</v>
      </c>
      <c r="I391" s="2">
        <v>0</v>
      </c>
      <c r="J391" s="3" t="s">
        <v>2874</v>
      </c>
      <c r="K391" s="3" t="s">
        <v>75</v>
      </c>
      <c r="L391" s="3" t="s">
        <v>36</v>
      </c>
      <c r="M391" s="3" t="s">
        <v>609</v>
      </c>
      <c r="U391" s="3" t="s">
        <v>2917</v>
      </c>
      <c r="V391" s="3" t="s">
        <v>2918</v>
      </c>
      <c r="W391" s="3" t="s">
        <v>2919</v>
      </c>
      <c r="X391" s="3" t="s">
        <v>2920</v>
      </c>
      <c r="Y391" s="3" t="s">
        <v>614</v>
      </c>
      <c r="Z391" s="3" t="s">
        <v>2881</v>
      </c>
      <c r="AA391" s="3" t="s">
        <v>2921</v>
      </c>
    </row>
    <row r="392" spans="1:27" x14ac:dyDescent="0.2">
      <c r="A392" s="3">
        <v>391</v>
      </c>
      <c r="B392" s="3" t="s">
        <v>2922</v>
      </c>
      <c r="C392" s="3" t="s">
        <v>2923</v>
      </c>
      <c r="D392" s="3">
        <v>0</v>
      </c>
      <c r="E392" s="3">
        <v>0</v>
      </c>
      <c r="F392" s="3">
        <v>1</v>
      </c>
      <c r="G392" s="3">
        <v>0</v>
      </c>
      <c r="H392" s="3">
        <v>1</v>
      </c>
      <c r="I392" s="2">
        <v>0</v>
      </c>
      <c r="J392" s="3" t="s">
        <v>2924</v>
      </c>
      <c r="K392" s="3" t="s">
        <v>28</v>
      </c>
      <c r="L392" s="3" t="s">
        <v>1745</v>
      </c>
      <c r="N392" s="3" t="s">
        <v>2925</v>
      </c>
      <c r="O392" s="3" t="s">
        <v>2015</v>
      </c>
      <c r="U392" s="3" t="s">
        <v>2926</v>
      </c>
      <c r="X392" s="3" t="s">
        <v>2927</v>
      </c>
      <c r="Y392" s="3" t="s">
        <v>2928</v>
      </c>
      <c r="Z392" s="3" t="s">
        <v>2929</v>
      </c>
      <c r="AA392" s="3" t="s">
        <v>2930</v>
      </c>
    </row>
    <row r="393" spans="1:27" x14ac:dyDescent="0.2">
      <c r="A393" s="3">
        <v>392</v>
      </c>
      <c r="B393" s="3" t="s">
        <v>2931</v>
      </c>
      <c r="C393" s="3" t="s">
        <v>2932</v>
      </c>
      <c r="D393" s="3">
        <v>0</v>
      </c>
      <c r="E393" s="3">
        <v>0</v>
      </c>
      <c r="F393" s="3">
        <v>1</v>
      </c>
      <c r="G393" s="3">
        <v>0</v>
      </c>
      <c r="H393" s="3">
        <v>1</v>
      </c>
      <c r="I393" s="2">
        <v>0</v>
      </c>
      <c r="J393" s="3" t="s">
        <v>2924</v>
      </c>
      <c r="K393" s="3" t="s">
        <v>28</v>
      </c>
      <c r="L393" s="3" t="s">
        <v>1745</v>
      </c>
      <c r="N393" s="3" t="s">
        <v>2925</v>
      </c>
      <c r="O393" s="3" t="s">
        <v>2015</v>
      </c>
      <c r="U393" s="3" t="s">
        <v>2933</v>
      </c>
      <c r="X393" s="3" t="s">
        <v>2934</v>
      </c>
      <c r="Y393" s="3" t="s">
        <v>2928</v>
      </c>
      <c r="Z393" s="3" t="s">
        <v>2929</v>
      </c>
      <c r="AA393" s="3" t="s">
        <v>2935</v>
      </c>
    </row>
    <row r="394" spans="1:27" x14ac:dyDescent="0.2">
      <c r="A394" s="3">
        <v>393</v>
      </c>
      <c r="B394" s="3" t="s">
        <v>2936</v>
      </c>
      <c r="C394" s="3" t="s">
        <v>2937</v>
      </c>
      <c r="D394" s="3">
        <v>0</v>
      </c>
      <c r="E394" s="3">
        <v>0</v>
      </c>
      <c r="F394" s="3">
        <v>1</v>
      </c>
      <c r="G394" s="3">
        <v>0</v>
      </c>
      <c r="H394" s="3">
        <v>1</v>
      </c>
      <c r="I394" s="2">
        <v>0</v>
      </c>
      <c r="J394" s="3" t="s">
        <v>2924</v>
      </c>
      <c r="K394" s="3" t="s">
        <v>28</v>
      </c>
      <c r="L394" s="3" t="s">
        <v>1745</v>
      </c>
      <c r="N394" s="3" t="s">
        <v>2925</v>
      </c>
      <c r="O394" s="3" t="s">
        <v>2015</v>
      </c>
      <c r="U394" s="3" t="s">
        <v>2938</v>
      </c>
      <c r="X394" s="3" t="s">
        <v>2939</v>
      </c>
      <c r="Y394" s="3" t="s">
        <v>2928</v>
      </c>
      <c r="Z394" s="3" t="s">
        <v>2929</v>
      </c>
      <c r="AA394" s="3" t="s">
        <v>2940</v>
      </c>
    </row>
    <row r="395" spans="1:27" x14ac:dyDescent="0.2">
      <c r="A395" s="3">
        <v>394</v>
      </c>
      <c r="B395" s="3" t="s">
        <v>2941</v>
      </c>
      <c r="C395" s="3" t="s">
        <v>2942</v>
      </c>
      <c r="D395" s="3">
        <v>0</v>
      </c>
      <c r="E395" s="3">
        <v>0</v>
      </c>
      <c r="F395" s="3">
        <v>1</v>
      </c>
      <c r="G395" s="3">
        <v>0</v>
      </c>
      <c r="H395" s="3">
        <v>1</v>
      </c>
      <c r="I395" s="2">
        <v>0</v>
      </c>
      <c r="J395" s="3" t="s">
        <v>2924</v>
      </c>
      <c r="K395" s="3" t="s">
        <v>28</v>
      </c>
      <c r="L395" s="3" t="s">
        <v>1745</v>
      </c>
      <c r="N395" s="3" t="s">
        <v>2925</v>
      </c>
      <c r="O395" s="3" t="s">
        <v>2015</v>
      </c>
      <c r="U395" s="3" t="s">
        <v>2943</v>
      </c>
      <c r="X395" s="3" t="s">
        <v>2944</v>
      </c>
      <c r="Y395" s="3" t="s">
        <v>2928</v>
      </c>
      <c r="Z395" s="3" t="s">
        <v>2929</v>
      </c>
      <c r="AA395" s="3" t="s">
        <v>2945</v>
      </c>
    </row>
    <row r="396" spans="1:27" x14ac:dyDescent="0.2">
      <c r="A396" s="3">
        <v>395</v>
      </c>
      <c r="B396" s="3" t="s">
        <v>2946</v>
      </c>
      <c r="C396" s="3" t="s">
        <v>2947</v>
      </c>
      <c r="D396" s="3">
        <v>0</v>
      </c>
      <c r="E396" s="3">
        <v>0</v>
      </c>
      <c r="F396" s="3">
        <v>1</v>
      </c>
      <c r="G396" s="3">
        <v>0</v>
      </c>
      <c r="H396" s="3">
        <v>1</v>
      </c>
      <c r="I396" s="2">
        <v>0</v>
      </c>
      <c r="J396" s="3" t="s">
        <v>2924</v>
      </c>
      <c r="K396" s="3" t="s">
        <v>28</v>
      </c>
      <c r="L396" s="3" t="s">
        <v>1745</v>
      </c>
      <c r="N396" s="3" t="s">
        <v>2925</v>
      </c>
      <c r="O396" s="3" t="s">
        <v>2015</v>
      </c>
      <c r="U396" s="3" t="s">
        <v>2948</v>
      </c>
      <c r="X396" s="3" t="s">
        <v>2949</v>
      </c>
      <c r="Y396" s="3" t="s">
        <v>2928</v>
      </c>
      <c r="Z396" s="3" t="s">
        <v>2929</v>
      </c>
      <c r="AA396" s="3" t="s">
        <v>2950</v>
      </c>
    </row>
    <row r="397" spans="1:27" x14ac:dyDescent="0.2">
      <c r="A397" s="3">
        <v>396</v>
      </c>
      <c r="B397" s="3" t="s">
        <v>2951</v>
      </c>
      <c r="C397" s="3" t="s">
        <v>2952</v>
      </c>
      <c r="D397" s="3">
        <v>0</v>
      </c>
      <c r="E397" s="3">
        <v>0</v>
      </c>
      <c r="F397" s="3">
        <v>1</v>
      </c>
      <c r="G397" s="3">
        <v>0</v>
      </c>
      <c r="H397" s="3">
        <v>1</v>
      </c>
      <c r="I397" s="2">
        <v>0</v>
      </c>
      <c r="J397" s="3" t="s">
        <v>2924</v>
      </c>
      <c r="K397" s="3" t="s">
        <v>28</v>
      </c>
      <c r="L397" s="3" t="s">
        <v>1745</v>
      </c>
      <c r="N397" s="3" t="s">
        <v>2925</v>
      </c>
      <c r="O397" s="3" t="s">
        <v>2015</v>
      </c>
      <c r="U397" s="3" t="s">
        <v>2953</v>
      </c>
      <c r="X397" s="3" t="s">
        <v>2954</v>
      </c>
      <c r="Y397" s="3" t="s">
        <v>2928</v>
      </c>
      <c r="Z397" s="3" t="s">
        <v>2929</v>
      </c>
      <c r="AA397" s="3" t="s">
        <v>2955</v>
      </c>
    </row>
    <row r="398" spans="1:27" x14ac:dyDescent="0.2">
      <c r="A398" s="3">
        <v>397</v>
      </c>
      <c r="B398" s="3" t="s">
        <v>2956</v>
      </c>
      <c r="C398" s="3" t="s">
        <v>2957</v>
      </c>
      <c r="D398" s="3">
        <v>0</v>
      </c>
      <c r="E398" s="3">
        <v>0</v>
      </c>
      <c r="F398" s="3">
        <v>1</v>
      </c>
      <c r="G398" s="3">
        <v>0</v>
      </c>
      <c r="H398" s="3">
        <v>1</v>
      </c>
      <c r="I398" s="2">
        <v>0</v>
      </c>
      <c r="J398" s="3" t="s">
        <v>2924</v>
      </c>
      <c r="K398" s="3" t="s">
        <v>137</v>
      </c>
      <c r="L398" s="3" t="s">
        <v>29</v>
      </c>
      <c r="N398" s="3" t="s">
        <v>2958</v>
      </c>
      <c r="U398" s="3" t="s">
        <v>2959</v>
      </c>
      <c r="X398" s="3" t="s">
        <v>2960</v>
      </c>
      <c r="Y398" s="3" t="s">
        <v>2961</v>
      </c>
      <c r="Z398" s="3" t="s">
        <v>2929</v>
      </c>
      <c r="AA398" s="3" t="s">
        <v>2962</v>
      </c>
    </row>
    <row r="399" spans="1:27" x14ac:dyDescent="0.2">
      <c r="A399" s="3">
        <v>398</v>
      </c>
      <c r="B399" s="3" t="s">
        <v>2963</v>
      </c>
      <c r="C399" s="3" t="s">
        <v>2964</v>
      </c>
      <c r="D399" s="3">
        <v>0</v>
      </c>
      <c r="E399" s="3">
        <v>0</v>
      </c>
      <c r="F399" s="3">
        <v>1</v>
      </c>
      <c r="G399" s="3">
        <v>0</v>
      </c>
      <c r="H399" s="3">
        <v>1</v>
      </c>
      <c r="I399" s="2">
        <v>0</v>
      </c>
      <c r="J399" s="3" t="s">
        <v>2924</v>
      </c>
      <c r="K399" s="3" t="s">
        <v>137</v>
      </c>
      <c r="L399" s="3" t="s">
        <v>29</v>
      </c>
      <c r="N399" s="3" t="s">
        <v>2958</v>
      </c>
      <c r="U399" s="3" t="s">
        <v>2965</v>
      </c>
      <c r="X399" s="3" t="s">
        <v>2966</v>
      </c>
      <c r="Y399" s="3" t="s">
        <v>2961</v>
      </c>
      <c r="Z399" s="3" t="s">
        <v>2929</v>
      </c>
      <c r="AA399" s="3" t="s">
        <v>2967</v>
      </c>
    </row>
    <row r="400" spans="1:27" x14ac:dyDescent="0.2">
      <c r="A400" s="3">
        <v>399</v>
      </c>
      <c r="B400" s="3" t="s">
        <v>2968</v>
      </c>
      <c r="C400" s="3" t="s">
        <v>2969</v>
      </c>
      <c r="D400" s="3">
        <v>0</v>
      </c>
      <c r="E400" s="3">
        <v>0</v>
      </c>
      <c r="F400" s="3">
        <v>1</v>
      </c>
      <c r="G400" s="3">
        <v>0</v>
      </c>
      <c r="H400" s="3">
        <v>1</v>
      </c>
      <c r="I400" s="2">
        <v>0</v>
      </c>
      <c r="J400" s="3" t="s">
        <v>2924</v>
      </c>
      <c r="K400" s="3" t="s">
        <v>137</v>
      </c>
      <c r="L400" s="3" t="s">
        <v>29</v>
      </c>
      <c r="N400" s="3" t="s">
        <v>2958</v>
      </c>
      <c r="U400" s="3" t="s">
        <v>2970</v>
      </c>
      <c r="X400" s="3" t="s">
        <v>2971</v>
      </c>
      <c r="Y400" s="3" t="s">
        <v>2961</v>
      </c>
      <c r="Z400" s="3" t="s">
        <v>2929</v>
      </c>
      <c r="AA400" s="3" t="s">
        <v>2972</v>
      </c>
    </row>
    <row r="401" spans="1:27" x14ac:dyDescent="0.2">
      <c r="A401" s="3">
        <v>400</v>
      </c>
      <c r="B401" s="3" t="s">
        <v>2973</v>
      </c>
      <c r="C401" s="3" t="s">
        <v>2974</v>
      </c>
      <c r="D401" s="3">
        <v>0</v>
      </c>
      <c r="E401" s="3">
        <v>0</v>
      </c>
      <c r="F401" s="3">
        <v>1</v>
      </c>
      <c r="G401" s="3">
        <v>0</v>
      </c>
      <c r="H401" s="3">
        <v>1</v>
      </c>
      <c r="I401" s="2">
        <v>0</v>
      </c>
      <c r="J401" s="3" t="s">
        <v>2924</v>
      </c>
      <c r="K401" s="3" t="s">
        <v>137</v>
      </c>
      <c r="L401" s="3" t="s">
        <v>29</v>
      </c>
      <c r="N401" s="3" t="s">
        <v>2958</v>
      </c>
      <c r="U401" s="3" t="s">
        <v>2975</v>
      </c>
      <c r="X401" s="3" t="s">
        <v>2976</v>
      </c>
      <c r="Y401" s="3" t="s">
        <v>2961</v>
      </c>
      <c r="Z401" s="3" t="s">
        <v>2929</v>
      </c>
      <c r="AA401" s="3" t="s">
        <v>2977</v>
      </c>
    </row>
    <row r="402" spans="1:27" x14ac:dyDescent="0.2">
      <c r="A402" s="3">
        <v>401</v>
      </c>
      <c r="B402" s="3" t="s">
        <v>2978</v>
      </c>
      <c r="C402" s="3" t="s">
        <v>2979</v>
      </c>
      <c r="D402" s="3">
        <v>0</v>
      </c>
      <c r="E402" s="3">
        <v>0</v>
      </c>
      <c r="F402" s="3">
        <v>1</v>
      </c>
      <c r="G402" s="3">
        <v>0</v>
      </c>
      <c r="H402" s="3">
        <v>1</v>
      </c>
      <c r="I402" s="2">
        <v>0</v>
      </c>
      <c r="J402" s="3" t="s">
        <v>2924</v>
      </c>
      <c r="K402" s="3" t="s">
        <v>137</v>
      </c>
      <c r="L402" s="3" t="s">
        <v>29</v>
      </c>
      <c r="N402" s="3" t="s">
        <v>2958</v>
      </c>
      <c r="U402" s="3" t="s">
        <v>2980</v>
      </c>
      <c r="X402" s="3" t="s">
        <v>2981</v>
      </c>
      <c r="Y402" s="3" t="s">
        <v>2961</v>
      </c>
      <c r="Z402" s="3" t="s">
        <v>2929</v>
      </c>
      <c r="AA402" s="3" t="s">
        <v>2982</v>
      </c>
    </row>
    <row r="403" spans="1:27" x14ac:dyDescent="0.2">
      <c r="A403" s="3">
        <v>402</v>
      </c>
      <c r="B403" s="3" t="s">
        <v>2983</v>
      </c>
      <c r="C403" s="3" t="s">
        <v>2984</v>
      </c>
      <c r="D403" s="3">
        <v>0</v>
      </c>
      <c r="E403" s="3">
        <v>0</v>
      </c>
      <c r="F403" s="3">
        <v>1</v>
      </c>
      <c r="G403" s="3">
        <v>0</v>
      </c>
      <c r="H403" s="3">
        <v>1</v>
      </c>
      <c r="I403" s="2">
        <v>0</v>
      </c>
      <c r="J403" s="3" t="s">
        <v>2924</v>
      </c>
      <c r="K403" s="3" t="s">
        <v>137</v>
      </c>
      <c r="L403" s="3" t="s">
        <v>29</v>
      </c>
      <c r="N403" s="3" t="s">
        <v>2958</v>
      </c>
      <c r="U403" s="3" t="s">
        <v>2985</v>
      </c>
      <c r="X403" s="3" t="s">
        <v>2986</v>
      </c>
      <c r="Y403" s="3" t="s">
        <v>2961</v>
      </c>
      <c r="Z403" s="3" t="s">
        <v>2929</v>
      </c>
      <c r="AA403" s="3" t="s">
        <v>2987</v>
      </c>
    </row>
    <row r="404" spans="1:27" x14ac:dyDescent="0.2">
      <c r="A404" s="3">
        <v>403</v>
      </c>
      <c r="B404" s="3" t="s">
        <v>2988</v>
      </c>
      <c r="C404" s="3" t="s">
        <v>2989</v>
      </c>
      <c r="D404" s="3">
        <v>0</v>
      </c>
      <c r="E404" s="3">
        <v>0</v>
      </c>
      <c r="F404" s="3">
        <v>1</v>
      </c>
      <c r="G404" s="3">
        <v>0</v>
      </c>
      <c r="H404" s="3">
        <v>1</v>
      </c>
      <c r="I404" s="2">
        <v>0</v>
      </c>
      <c r="J404" s="3" t="s">
        <v>2924</v>
      </c>
      <c r="K404" s="3" t="s">
        <v>137</v>
      </c>
      <c r="L404" s="3" t="s">
        <v>29</v>
      </c>
      <c r="T404" s="3" t="s">
        <v>2990</v>
      </c>
      <c r="U404" s="3" t="s">
        <v>2991</v>
      </c>
      <c r="X404" s="3" t="s">
        <v>2992</v>
      </c>
      <c r="Y404" s="3" t="s">
        <v>2993</v>
      </c>
      <c r="Z404" s="3" t="s">
        <v>2929</v>
      </c>
      <c r="AA404" s="3" t="s">
        <v>2994</v>
      </c>
    </row>
    <row r="405" spans="1:27" x14ac:dyDescent="0.2">
      <c r="A405" s="3">
        <v>404</v>
      </c>
      <c r="B405" s="3" t="s">
        <v>2995</v>
      </c>
      <c r="C405" s="3" t="s">
        <v>2996</v>
      </c>
      <c r="D405" s="3">
        <v>0</v>
      </c>
      <c r="E405" s="3">
        <v>0</v>
      </c>
      <c r="F405" s="3">
        <v>1</v>
      </c>
      <c r="G405" s="3">
        <v>0</v>
      </c>
      <c r="H405" s="3">
        <v>1</v>
      </c>
      <c r="I405" s="2">
        <v>0</v>
      </c>
      <c r="J405" s="3" t="s">
        <v>2924</v>
      </c>
      <c r="K405" s="3" t="s">
        <v>137</v>
      </c>
      <c r="L405" s="3" t="s">
        <v>29</v>
      </c>
      <c r="T405" s="3" t="s">
        <v>2990</v>
      </c>
      <c r="U405" s="3" t="s">
        <v>2997</v>
      </c>
      <c r="X405" s="3" t="s">
        <v>2998</v>
      </c>
      <c r="Y405" s="3" t="s">
        <v>2993</v>
      </c>
      <c r="Z405" s="3" t="s">
        <v>2929</v>
      </c>
      <c r="AA405" s="3" t="s">
        <v>2999</v>
      </c>
    </row>
    <row r="406" spans="1:27" x14ac:dyDescent="0.2">
      <c r="A406" s="3">
        <v>405</v>
      </c>
      <c r="B406" s="3" t="s">
        <v>3000</v>
      </c>
      <c r="C406" s="3" t="s">
        <v>3001</v>
      </c>
      <c r="D406" s="3">
        <v>0</v>
      </c>
      <c r="E406" s="3">
        <v>0</v>
      </c>
      <c r="F406" s="3">
        <v>1</v>
      </c>
      <c r="G406" s="3">
        <v>0</v>
      </c>
      <c r="H406" s="3">
        <v>1</v>
      </c>
      <c r="I406" s="2">
        <v>0</v>
      </c>
      <c r="J406" s="3" t="s">
        <v>2924</v>
      </c>
      <c r="K406" s="3" t="s">
        <v>137</v>
      </c>
      <c r="L406" s="3" t="s">
        <v>29</v>
      </c>
      <c r="T406" s="3" t="s">
        <v>2990</v>
      </c>
      <c r="U406" s="3" t="s">
        <v>3002</v>
      </c>
      <c r="X406" s="3" t="s">
        <v>3003</v>
      </c>
      <c r="Y406" s="3" t="s">
        <v>2993</v>
      </c>
      <c r="Z406" s="3" t="s">
        <v>2929</v>
      </c>
      <c r="AA406" s="3" t="s">
        <v>3004</v>
      </c>
    </row>
    <row r="407" spans="1:27" x14ac:dyDescent="0.2">
      <c r="A407" s="3">
        <v>406</v>
      </c>
      <c r="B407" s="3" t="s">
        <v>3005</v>
      </c>
      <c r="C407" s="3" t="s">
        <v>3006</v>
      </c>
      <c r="D407" s="3">
        <v>0</v>
      </c>
      <c r="E407" s="3">
        <v>0</v>
      </c>
      <c r="F407" s="3">
        <v>1</v>
      </c>
      <c r="G407" s="3">
        <v>0</v>
      </c>
      <c r="H407" s="3">
        <v>1</v>
      </c>
      <c r="I407" s="2">
        <v>0</v>
      </c>
      <c r="J407" s="3" t="s">
        <v>2924</v>
      </c>
      <c r="K407" s="3" t="s">
        <v>137</v>
      </c>
      <c r="L407" s="3" t="s">
        <v>29</v>
      </c>
      <c r="T407" s="3" t="s">
        <v>2990</v>
      </c>
      <c r="U407" s="3" t="s">
        <v>3007</v>
      </c>
      <c r="X407" s="3" t="s">
        <v>3008</v>
      </c>
      <c r="Y407" s="3" t="s">
        <v>2993</v>
      </c>
      <c r="Z407" s="3" t="s">
        <v>2929</v>
      </c>
      <c r="AA407" s="3" t="s">
        <v>3009</v>
      </c>
    </row>
    <row r="408" spans="1:27" x14ac:dyDescent="0.2">
      <c r="A408" s="3">
        <v>407</v>
      </c>
      <c r="B408" s="3" t="s">
        <v>3010</v>
      </c>
      <c r="C408" s="3" t="s">
        <v>3011</v>
      </c>
      <c r="D408" s="3">
        <v>0</v>
      </c>
      <c r="E408" s="3">
        <v>0</v>
      </c>
      <c r="F408" s="3">
        <v>1</v>
      </c>
      <c r="G408" s="3">
        <v>0</v>
      </c>
      <c r="H408" s="3">
        <v>1</v>
      </c>
      <c r="I408" s="2">
        <v>0</v>
      </c>
      <c r="J408" s="3" t="s">
        <v>2924</v>
      </c>
      <c r="K408" s="3" t="s">
        <v>137</v>
      </c>
      <c r="L408" s="3" t="s">
        <v>29</v>
      </c>
      <c r="T408" s="3" t="s">
        <v>2990</v>
      </c>
      <c r="U408" s="3" t="s">
        <v>3012</v>
      </c>
      <c r="X408" s="3" t="s">
        <v>3013</v>
      </c>
      <c r="Y408" s="3" t="s">
        <v>2993</v>
      </c>
      <c r="Z408" s="3" t="s">
        <v>2929</v>
      </c>
      <c r="AA408" s="3" t="s">
        <v>3014</v>
      </c>
    </row>
    <row r="409" spans="1:27" x14ac:dyDescent="0.2">
      <c r="A409" s="3">
        <v>408</v>
      </c>
      <c r="B409" s="3" t="s">
        <v>3015</v>
      </c>
      <c r="C409" s="3" t="s">
        <v>3016</v>
      </c>
      <c r="D409" s="3">
        <v>0</v>
      </c>
      <c r="E409" s="3">
        <v>0</v>
      </c>
      <c r="F409" s="3">
        <v>1</v>
      </c>
      <c r="G409" s="3">
        <v>0</v>
      </c>
      <c r="H409" s="3">
        <v>1</v>
      </c>
      <c r="I409" s="2">
        <v>0</v>
      </c>
      <c r="J409" s="3" t="s">
        <v>2924</v>
      </c>
      <c r="K409" s="3" t="s">
        <v>137</v>
      </c>
      <c r="L409" s="3" t="s">
        <v>29</v>
      </c>
      <c r="T409" s="3" t="s">
        <v>2990</v>
      </c>
      <c r="U409" s="3" t="s">
        <v>3017</v>
      </c>
      <c r="X409" s="3" t="s">
        <v>3018</v>
      </c>
      <c r="Y409" s="3" t="s">
        <v>2993</v>
      </c>
      <c r="Z409" s="3" t="s">
        <v>2929</v>
      </c>
      <c r="AA409" s="3" t="s">
        <v>3019</v>
      </c>
    </row>
    <row r="410" spans="1:27" x14ac:dyDescent="0.2">
      <c r="A410" s="3">
        <v>409</v>
      </c>
      <c r="B410" s="3" t="s">
        <v>3020</v>
      </c>
      <c r="C410" s="3" t="s">
        <v>992</v>
      </c>
      <c r="D410" s="3">
        <v>0</v>
      </c>
      <c r="E410" s="3">
        <v>0</v>
      </c>
      <c r="F410" s="3">
        <v>1</v>
      </c>
      <c r="G410" s="3">
        <v>0</v>
      </c>
      <c r="H410" s="3">
        <v>1</v>
      </c>
      <c r="I410" s="2">
        <v>0</v>
      </c>
      <c r="J410" s="3" t="s">
        <v>2924</v>
      </c>
      <c r="K410" s="3" t="s">
        <v>635</v>
      </c>
      <c r="L410" s="3" t="s">
        <v>29</v>
      </c>
      <c r="S410" s="3" t="s">
        <v>619</v>
      </c>
      <c r="U410" s="3" t="s">
        <v>3021</v>
      </c>
      <c r="X410" s="3" t="s">
        <v>3022</v>
      </c>
      <c r="Y410" s="3" t="s">
        <v>1204</v>
      </c>
      <c r="Z410" s="3" t="s">
        <v>2929</v>
      </c>
      <c r="AA410" s="3" t="s">
        <v>996</v>
      </c>
    </row>
    <row r="411" spans="1:27" x14ac:dyDescent="0.2">
      <c r="A411" s="3">
        <v>410</v>
      </c>
      <c r="B411" s="3" t="s">
        <v>3023</v>
      </c>
      <c r="C411" s="3" t="s">
        <v>3024</v>
      </c>
      <c r="D411" s="3">
        <v>0</v>
      </c>
      <c r="E411" s="3">
        <v>0</v>
      </c>
      <c r="F411" s="3">
        <v>1</v>
      </c>
      <c r="G411" s="3">
        <v>0</v>
      </c>
      <c r="H411" s="3">
        <v>1</v>
      </c>
      <c r="I411" s="2">
        <v>0</v>
      </c>
      <c r="J411" s="3" t="s">
        <v>2924</v>
      </c>
      <c r="K411" s="3" t="s">
        <v>75</v>
      </c>
      <c r="L411" s="3" t="s">
        <v>36</v>
      </c>
      <c r="M411" s="3" t="s">
        <v>609</v>
      </c>
      <c r="U411" s="3" t="s">
        <v>3025</v>
      </c>
      <c r="V411" s="3" t="s">
        <v>3026</v>
      </c>
      <c r="W411" s="3" t="s">
        <v>3027</v>
      </c>
      <c r="X411" s="3" t="s">
        <v>3028</v>
      </c>
      <c r="Y411" s="3" t="s">
        <v>614</v>
      </c>
      <c r="Z411" s="3" t="s">
        <v>2929</v>
      </c>
      <c r="AA411" s="3" t="s">
        <v>3029</v>
      </c>
    </row>
    <row r="412" spans="1:27" x14ac:dyDescent="0.2">
      <c r="A412" s="3">
        <v>411</v>
      </c>
      <c r="B412" s="3" t="s">
        <v>3030</v>
      </c>
      <c r="C412" s="3" t="s">
        <v>3031</v>
      </c>
      <c r="D412" s="3">
        <v>0</v>
      </c>
      <c r="E412" s="3">
        <v>0</v>
      </c>
      <c r="F412" s="3">
        <v>1</v>
      </c>
      <c r="G412" s="3">
        <v>0</v>
      </c>
      <c r="H412" s="3">
        <v>1</v>
      </c>
      <c r="I412" s="2">
        <v>0</v>
      </c>
      <c r="J412" s="3" t="s">
        <v>2924</v>
      </c>
      <c r="K412" s="3" t="s">
        <v>75</v>
      </c>
      <c r="L412" s="3" t="s">
        <v>36</v>
      </c>
      <c r="M412" s="3" t="s">
        <v>128</v>
      </c>
      <c r="U412" s="3" t="s">
        <v>3032</v>
      </c>
      <c r="V412" s="3" t="s">
        <v>3033</v>
      </c>
      <c r="W412" s="3" t="s">
        <v>3034</v>
      </c>
      <c r="X412" s="3" t="s">
        <v>3035</v>
      </c>
      <c r="Y412" s="3" t="s">
        <v>3036</v>
      </c>
      <c r="Z412" s="3" t="s">
        <v>2929</v>
      </c>
      <c r="AA412" s="3" t="s">
        <v>3037</v>
      </c>
    </row>
    <row r="413" spans="1:27" x14ac:dyDescent="0.2">
      <c r="A413" s="3">
        <v>412</v>
      </c>
      <c r="B413" s="3" t="s">
        <v>3038</v>
      </c>
      <c r="C413" s="3" t="s">
        <v>3039</v>
      </c>
      <c r="D413" s="3">
        <v>0</v>
      </c>
      <c r="E413" s="3">
        <v>0</v>
      </c>
      <c r="F413" s="3">
        <v>1</v>
      </c>
      <c r="G413" s="3">
        <v>0</v>
      </c>
      <c r="H413" s="3">
        <v>1</v>
      </c>
      <c r="I413" s="2">
        <v>0</v>
      </c>
      <c r="J413" s="3" t="s">
        <v>2924</v>
      </c>
      <c r="K413" s="3" t="s">
        <v>75</v>
      </c>
      <c r="L413" s="3" t="s">
        <v>36</v>
      </c>
      <c r="M413" s="3" t="s">
        <v>128</v>
      </c>
      <c r="U413" s="3" t="s">
        <v>3040</v>
      </c>
      <c r="V413" s="3" t="s">
        <v>3041</v>
      </c>
      <c r="W413" s="3" t="s">
        <v>3042</v>
      </c>
      <c r="X413" s="3" t="s">
        <v>3043</v>
      </c>
      <c r="Y413" s="3" t="s">
        <v>3044</v>
      </c>
      <c r="Z413" s="3" t="s">
        <v>2929</v>
      </c>
      <c r="AA413" s="3" t="s">
        <v>3045</v>
      </c>
    </row>
    <row r="414" spans="1:27" x14ac:dyDescent="0.2">
      <c r="A414" s="3">
        <v>413</v>
      </c>
      <c r="B414" s="3" t="s">
        <v>3046</v>
      </c>
      <c r="C414" s="3" t="s">
        <v>3047</v>
      </c>
      <c r="D414" s="3">
        <v>0</v>
      </c>
      <c r="E414" s="3">
        <v>0</v>
      </c>
      <c r="F414" s="3">
        <v>1</v>
      </c>
      <c r="G414" s="3">
        <v>0</v>
      </c>
      <c r="H414" s="3">
        <v>1</v>
      </c>
      <c r="I414" s="2">
        <v>0</v>
      </c>
      <c r="J414" s="3" t="s">
        <v>2924</v>
      </c>
      <c r="K414" s="3" t="s">
        <v>75</v>
      </c>
      <c r="L414" s="3" t="s">
        <v>36</v>
      </c>
      <c r="M414" s="3" t="s">
        <v>128</v>
      </c>
      <c r="U414" s="3" t="s">
        <v>3048</v>
      </c>
      <c r="V414" s="3" t="s">
        <v>3049</v>
      </c>
      <c r="W414" s="3" t="s">
        <v>3050</v>
      </c>
      <c r="X414" s="3" t="s">
        <v>3051</v>
      </c>
      <c r="Y414" s="3" t="s">
        <v>3052</v>
      </c>
      <c r="Z414" s="3" t="s">
        <v>2929</v>
      </c>
      <c r="AA414" s="3" t="s">
        <v>3053</v>
      </c>
    </row>
    <row r="415" spans="1:27" x14ac:dyDescent="0.2">
      <c r="A415" s="3">
        <v>414</v>
      </c>
      <c r="B415" s="3" t="s">
        <v>3054</v>
      </c>
      <c r="C415" s="3" t="s">
        <v>3055</v>
      </c>
      <c r="D415" s="3">
        <v>0</v>
      </c>
      <c r="E415" s="3">
        <v>0</v>
      </c>
      <c r="F415" s="3">
        <v>1</v>
      </c>
      <c r="G415" s="3">
        <v>0</v>
      </c>
      <c r="H415" s="3">
        <v>1</v>
      </c>
      <c r="I415" s="2">
        <v>0</v>
      </c>
      <c r="J415" s="3" t="s">
        <v>2924</v>
      </c>
      <c r="K415" s="3" t="s">
        <v>75</v>
      </c>
      <c r="L415" s="3" t="s">
        <v>36</v>
      </c>
      <c r="M415" s="3" t="s">
        <v>128</v>
      </c>
      <c r="U415" s="3" t="s">
        <v>3056</v>
      </c>
      <c r="V415" s="3" t="s">
        <v>3057</v>
      </c>
      <c r="W415" s="3" t="s">
        <v>3058</v>
      </c>
      <c r="X415" s="3" t="s">
        <v>3059</v>
      </c>
      <c r="Y415" s="3" t="s">
        <v>3060</v>
      </c>
      <c r="Z415" s="3" t="s">
        <v>2929</v>
      </c>
      <c r="AA415" s="3" t="s">
        <v>3061</v>
      </c>
    </row>
    <row r="416" spans="1:27" x14ac:dyDescent="0.2">
      <c r="A416" s="3">
        <v>415</v>
      </c>
      <c r="B416" s="3" t="s">
        <v>3062</v>
      </c>
      <c r="C416" s="3" t="s">
        <v>3063</v>
      </c>
      <c r="D416" s="3">
        <v>0</v>
      </c>
      <c r="E416" s="3">
        <v>0</v>
      </c>
      <c r="F416" s="3">
        <v>1</v>
      </c>
      <c r="G416" s="3">
        <v>0</v>
      </c>
      <c r="H416" s="3">
        <v>1</v>
      </c>
      <c r="I416" s="2">
        <v>0</v>
      </c>
      <c r="J416" s="3" t="s">
        <v>2924</v>
      </c>
      <c r="K416" s="3" t="s">
        <v>75</v>
      </c>
      <c r="L416" s="3" t="s">
        <v>36</v>
      </c>
      <c r="M416" s="3" t="s">
        <v>128</v>
      </c>
      <c r="U416" s="3" t="s">
        <v>3064</v>
      </c>
      <c r="V416" s="3" t="s">
        <v>3065</v>
      </c>
      <c r="W416" s="3" t="s">
        <v>3066</v>
      </c>
      <c r="X416" s="3" t="s">
        <v>3067</v>
      </c>
      <c r="Y416" s="3" t="s">
        <v>3068</v>
      </c>
      <c r="Z416" s="3" t="s">
        <v>2929</v>
      </c>
      <c r="AA416" s="3" t="s">
        <v>3069</v>
      </c>
    </row>
    <row r="417" spans="1:27" x14ac:dyDescent="0.2">
      <c r="A417" s="3">
        <v>416</v>
      </c>
      <c r="B417" s="3" t="s">
        <v>3070</v>
      </c>
      <c r="C417" s="3" t="s">
        <v>3071</v>
      </c>
      <c r="D417" s="3">
        <v>0</v>
      </c>
      <c r="E417" s="3">
        <v>0</v>
      </c>
      <c r="F417" s="3">
        <v>1</v>
      </c>
      <c r="G417" s="3">
        <v>0</v>
      </c>
      <c r="H417" s="3">
        <v>1</v>
      </c>
      <c r="I417" s="2">
        <v>0</v>
      </c>
      <c r="J417" s="3" t="s">
        <v>2924</v>
      </c>
      <c r="K417" s="3" t="s">
        <v>75</v>
      </c>
      <c r="L417" s="3" t="s">
        <v>36</v>
      </c>
      <c r="M417" s="3" t="s">
        <v>128</v>
      </c>
      <c r="U417" s="3" t="s">
        <v>3072</v>
      </c>
      <c r="V417" s="3" t="s">
        <v>3073</v>
      </c>
      <c r="W417" s="3" t="s">
        <v>3074</v>
      </c>
      <c r="X417" s="3" t="s">
        <v>3075</v>
      </c>
      <c r="Y417" s="3" t="s">
        <v>3076</v>
      </c>
      <c r="Z417" s="3" t="s">
        <v>2929</v>
      </c>
      <c r="AA417" s="3" t="s">
        <v>3077</v>
      </c>
    </row>
    <row r="418" spans="1:27" x14ac:dyDescent="0.2">
      <c r="A418" s="3">
        <v>417</v>
      </c>
      <c r="B418" s="3" t="s">
        <v>3078</v>
      </c>
      <c r="C418" s="3" t="s">
        <v>3079</v>
      </c>
      <c r="D418" s="3">
        <v>0</v>
      </c>
      <c r="E418" s="3">
        <v>0</v>
      </c>
      <c r="F418" s="3">
        <v>1</v>
      </c>
      <c r="G418" s="3">
        <v>0</v>
      </c>
      <c r="H418" s="3">
        <v>1</v>
      </c>
      <c r="I418" s="2">
        <v>0</v>
      </c>
      <c r="J418" s="3" t="s">
        <v>2924</v>
      </c>
      <c r="K418" s="3" t="s">
        <v>75</v>
      </c>
      <c r="L418" s="3" t="s">
        <v>36</v>
      </c>
      <c r="M418" s="3" t="s">
        <v>128</v>
      </c>
      <c r="U418" s="3" t="s">
        <v>3080</v>
      </c>
      <c r="V418" s="3" t="s">
        <v>3081</v>
      </c>
      <c r="W418" s="3" t="s">
        <v>3082</v>
      </c>
      <c r="X418" s="3" t="s">
        <v>3083</v>
      </c>
      <c r="Y418" s="3" t="s">
        <v>3084</v>
      </c>
      <c r="Z418" s="3" t="s">
        <v>2929</v>
      </c>
      <c r="AA418" s="3" t="s">
        <v>3085</v>
      </c>
    </row>
    <row r="419" spans="1:27" x14ac:dyDescent="0.2">
      <c r="A419" s="3">
        <v>418</v>
      </c>
      <c r="B419" s="3" t="s">
        <v>3086</v>
      </c>
      <c r="C419" s="3" t="s">
        <v>3087</v>
      </c>
      <c r="D419" s="3">
        <v>0</v>
      </c>
      <c r="E419" s="3">
        <v>0</v>
      </c>
      <c r="F419" s="3">
        <v>1</v>
      </c>
      <c r="G419" s="3">
        <v>0</v>
      </c>
      <c r="H419" s="3">
        <v>1</v>
      </c>
      <c r="I419" s="2">
        <v>0</v>
      </c>
      <c r="J419" s="3" t="s">
        <v>2924</v>
      </c>
      <c r="K419" s="3" t="s">
        <v>75</v>
      </c>
      <c r="L419" s="3" t="s">
        <v>36</v>
      </c>
      <c r="M419" s="3" t="s">
        <v>128</v>
      </c>
      <c r="U419" s="3" t="s">
        <v>3088</v>
      </c>
      <c r="V419" s="3" t="s">
        <v>3089</v>
      </c>
      <c r="W419" s="3" t="s">
        <v>3090</v>
      </c>
      <c r="X419" s="3" t="s">
        <v>3091</v>
      </c>
      <c r="Y419" s="3" t="s">
        <v>3092</v>
      </c>
      <c r="Z419" s="3" t="s">
        <v>2929</v>
      </c>
      <c r="AA419" s="3" t="s">
        <v>3093</v>
      </c>
    </row>
    <row r="420" spans="1:27" x14ac:dyDescent="0.2">
      <c r="A420" s="3">
        <v>419</v>
      </c>
      <c r="B420" s="3" t="s">
        <v>3094</v>
      </c>
      <c r="C420" s="3" t="s">
        <v>3095</v>
      </c>
      <c r="D420" s="3">
        <v>0</v>
      </c>
      <c r="E420" s="3">
        <v>0</v>
      </c>
      <c r="F420" s="3">
        <v>1</v>
      </c>
      <c r="G420" s="3">
        <v>0</v>
      </c>
      <c r="H420" s="3">
        <v>1</v>
      </c>
      <c r="I420" s="2">
        <v>0</v>
      </c>
      <c r="J420" s="3" t="s">
        <v>2924</v>
      </c>
      <c r="K420" s="3" t="s">
        <v>75</v>
      </c>
      <c r="L420" s="3" t="s">
        <v>36</v>
      </c>
      <c r="M420" s="3" t="s">
        <v>128</v>
      </c>
      <c r="U420" s="3" t="s">
        <v>3096</v>
      </c>
      <c r="V420" s="3" t="s">
        <v>3097</v>
      </c>
      <c r="W420" s="3" t="s">
        <v>3098</v>
      </c>
      <c r="X420" s="3" t="s">
        <v>3099</v>
      </c>
      <c r="Y420" s="3" t="s">
        <v>3100</v>
      </c>
      <c r="Z420" s="3" t="s">
        <v>2929</v>
      </c>
      <c r="AA420" s="3" t="s">
        <v>3101</v>
      </c>
    </row>
    <row r="421" spans="1:27" x14ac:dyDescent="0.2">
      <c r="A421" s="3">
        <v>420</v>
      </c>
      <c r="B421" s="3" t="s">
        <v>3102</v>
      </c>
      <c r="C421" s="3" t="s">
        <v>3103</v>
      </c>
      <c r="D421" s="3">
        <v>0</v>
      </c>
      <c r="E421" s="3">
        <v>0</v>
      </c>
      <c r="F421" s="3">
        <v>1</v>
      </c>
      <c r="G421" s="3">
        <v>0</v>
      </c>
      <c r="H421" s="3">
        <v>1</v>
      </c>
      <c r="I421" s="2">
        <v>0</v>
      </c>
      <c r="J421" s="3" t="s">
        <v>2924</v>
      </c>
      <c r="K421" s="3" t="s">
        <v>75</v>
      </c>
      <c r="L421" s="3" t="s">
        <v>36</v>
      </c>
      <c r="M421" s="3" t="s">
        <v>128</v>
      </c>
      <c r="U421" s="3" t="s">
        <v>3104</v>
      </c>
      <c r="V421" s="3" t="s">
        <v>3105</v>
      </c>
      <c r="W421" s="3" t="s">
        <v>3106</v>
      </c>
      <c r="X421" s="3" t="s">
        <v>3107</v>
      </c>
      <c r="Y421" s="3" t="s">
        <v>3108</v>
      </c>
      <c r="Z421" s="3" t="s">
        <v>2929</v>
      </c>
      <c r="AA421" s="3" t="s">
        <v>3109</v>
      </c>
    </row>
    <row r="422" spans="1:27" x14ac:dyDescent="0.2">
      <c r="A422" s="3">
        <v>421</v>
      </c>
      <c r="B422" s="3" t="s">
        <v>3110</v>
      </c>
      <c r="C422" s="3" t="s">
        <v>3111</v>
      </c>
      <c r="D422" s="3">
        <v>0</v>
      </c>
      <c r="E422" s="3">
        <v>0</v>
      </c>
      <c r="F422" s="3">
        <v>1</v>
      </c>
      <c r="G422" s="3">
        <v>0</v>
      </c>
      <c r="H422" s="3">
        <v>1</v>
      </c>
      <c r="I422" s="2">
        <v>0</v>
      </c>
      <c r="J422" s="3" t="s">
        <v>2924</v>
      </c>
      <c r="K422" s="3" t="s">
        <v>75</v>
      </c>
      <c r="L422" s="3" t="s">
        <v>36</v>
      </c>
      <c r="M422" s="3" t="s">
        <v>128</v>
      </c>
      <c r="U422" s="3" t="s">
        <v>3112</v>
      </c>
      <c r="V422" s="3" t="s">
        <v>3113</v>
      </c>
      <c r="W422" s="3" t="s">
        <v>3114</v>
      </c>
      <c r="X422" s="3" t="s">
        <v>3115</v>
      </c>
      <c r="Y422" s="3" t="s">
        <v>3116</v>
      </c>
      <c r="Z422" s="3" t="s">
        <v>2929</v>
      </c>
      <c r="AA422" s="3" t="s">
        <v>3117</v>
      </c>
    </row>
    <row r="423" spans="1:27" x14ac:dyDescent="0.2">
      <c r="A423" s="3">
        <v>422</v>
      </c>
      <c r="B423" s="3" t="s">
        <v>3118</v>
      </c>
      <c r="C423" s="3" t="s">
        <v>3119</v>
      </c>
      <c r="D423" s="3">
        <v>0</v>
      </c>
      <c r="E423" s="3">
        <v>0</v>
      </c>
      <c r="F423" s="3">
        <v>1</v>
      </c>
      <c r="G423" s="3">
        <v>0</v>
      </c>
      <c r="H423" s="3">
        <v>1</v>
      </c>
      <c r="I423" s="2">
        <v>0</v>
      </c>
      <c r="J423" s="3" t="s">
        <v>2924</v>
      </c>
      <c r="K423" s="3" t="s">
        <v>75</v>
      </c>
      <c r="L423" s="3" t="s">
        <v>36</v>
      </c>
      <c r="M423" s="3" t="s">
        <v>128</v>
      </c>
      <c r="U423" s="3" t="s">
        <v>3120</v>
      </c>
      <c r="V423" s="3" t="s">
        <v>3121</v>
      </c>
      <c r="W423" s="3" t="s">
        <v>3122</v>
      </c>
      <c r="X423" s="3" t="s">
        <v>3123</v>
      </c>
      <c r="Y423" s="3" t="s">
        <v>3124</v>
      </c>
      <c r="Z423" s="3" t="s">
        <v>2929</v>
      </c>
      <c r="AA423" s="3" t="s">
        <v>3125</v>
      </c>
    </row>
    <row r="424" spans="1:27" x14ac:dyDescent="0.2">
      <c r="A424" s="3">
        <v>423</v>
      </c>
      <c r="B424" s="3" t="s">
        <v>3126</v>
      </c>
      <c r="C424" s="3" t="s">
        <v>3127</v>
      </c>
      <c r="D424" s="3">
        <v>1</v>
      </c>
      <c r="E424" s="3">
        <v>0</v>
      </c>
      <c r="F424" s="3">
        <v>1</v>
      </c>
      <c r="G424" s="3">
        <v>0</v>
      </c>
      <c r="H424" s="3">
        <v>1</v>
      </c>
      <c r="I424" s="2">
        <v>0</v>
      </c>
      <c r="J424" s="3" t="s">
        <v>3128</v>
      </c>
      <c r="K424" s="3" t="s">
        <v>65</v>
      </c>
      <c r="L424" s="3" t="s">
        <v>66</v>
      </c>
      <c r="M424" s="3" t="s">
        <v>3129</v>
      </c>
      <c r="U424" s="3" t="s">
        <v>3130</v>
      </c>
      <c r="X424" s="3" t="s">
        <v>3131</v>
      </c>
      <c r="Y424" s="3" t="s">
        <v>3132</v>
      </c>
      <c r="Z424" s="3" t="s">
        <v>3133</v>
      </c>
      <c r="AA424" s="3" t="s">
        <v>3134</v>
      </c>
    </row>
    <row r="425" spans="1:27" x14ac:dyDescent="0.2">
      <c r="A425" s="3">
        <v>424</v>
      </c>
      <c r="B425" s="3" t="s">
        <v>3135</v>
      </c>
      <c r="C425" s="3" t="s">
        <v>3136</v>
      </c>
      <c r="D425" s="3">
        <v>0</v>
      </c>
      <c r="E425" s="3">
        <v>0</v>
      </c>
      <c r="F425" s="3">
        <v>1</v>
      </c>
      <c r="G425" s="3">
        <v>0</v>
      </c>
      <c r="H425" s="3">
        <v>1</v>
      </c>
      <c r="I425" s="2">
        <v>0</v>
      </c>
      <c r="J425" s="3" t="s">
        <v>3128</v>
      </c>
      <c r="K425" s="3" t="s">
        <v>28</v>
      </c>
      <c r="L425" s="3" t="s">
        <v>66</v>
      </c>
      <c r="N425" s="3" t="s">
        <v>3137</v>
      </c>
      <c r="O425" s="3" t="s">
        <v>3138</v>
      </c>
      <c r="S425" s="3" t="s">
        <v>619</v>
      </c>
      <c r="T425" s="3" t="s">
        <v>3139</v>
      </c>
      <c r="U425" s="3" t="s">
        <v>3140</v>
      </c>
      <c r="X425" s="3" t="s">
        <v>3141</v>
      </c>
      <c r="Y425" s="3" t="s">
        <v>3142</v>
      </c>
      <c r="Z425" s="3" t="s">
        <v>3133</v>
      </c>
      <c r="AA425" s="3" t="s">
        <v>3143</v>
      </c>
    </row>
    <row r="426" spans="1:27" x14ac:dyDescent="0.2">
      <c r="A426" s="3">
        <v>425</v>
      </c>
      <c r="B426" s="3" t="s">
        <v>3144</v>
      </c>
      <c r="C426" s="3" t="s">
        <v>3145</v>
      </c>
      <c r="D426" s="3">
        <v>1</v>
      </c>
      <c r="E426" s="3">
        <v>0</v>
      </c>
      <c r="F426" s="3">
        <v>1</v>
      </c>
      <c r="G426" s="3">
        <v>0</v>
      </c>
      <c r="H426" s="3">
        <v>1</v>
      </c>
      <c r="I426" s="2">
        <v>0</v>
      </c>
      <c r="J426" s="3" t="s">
        <v>3128</v>
      </c>
      <c r="K426" s="3" t="s">
        <v>65</v>
      </c>
      <c r="L426" s="3" t="s">
        <v>66</v>
      </c>
      <c r="M426" s="3" t="s">
        <v>3146</v>
      </c>
      <c r="S426" s="3" t="s">
        <v>619</v>
      </c>
      <c r="T426" s="3" t="s">
        <v>3147</v>
      </c>
      <c r="U426" s="3" t="s">
        <v>3148</v>
      </c>
      <c r="X426" s="3" t="s">
        <v>3149</v>
      </c>
      <c r="Y426" s="3" t="s">
        <v>3150</v>
      </c>
      <c r="Z426" s="3" t="s">
        <v>3133</v>
      </c>
      <c r="AA426" s="3" t="s">
        <v>3151</v>
      </c>
    </row>
    <row r="427" spans="1:27" x14ac:dyDescent="0.2">
      <c r="A427" s="3">
        <v>426</v>
      </c>
      <c r="B427" s="3" t="s">
        <v>3152</v>
      </c>
      <c r="C427" s="3" t="s">
        <v>3153</v>
      </c>
      <c r="D427" s="3">
        <v>1</v>
      </c>
      <c r="E427" s="3">
        <v>0</v>
      </c>
      <c r="F427" s="3">
        <v>1</v>
      </c>
      <c r="G427" s="3">
        <v>0</v>
      </c>
      <c r="H427" s="3">
        <v>1</v>
      </c>
      <c r="I427" s="2">
        <v>0</v>
      </c>
      <c r="J427" s="3" t="s">
        <v>3128</v>
      </c>
      <c r="K427" s="3" t="s">
        <v>65</v>
      </c>
      <c r="L427" s="3" t="s">
        <v>66</v>
      </c>
      <c r="M427" s="3" t="s">
        <v>3154</v>
      </c>
      <c r="S427" s="3" t="s">
        <v>619</v>
      </c>
      <c r="T427" s="3" t="s">
        <v>3147</v>
      </c>
      <c r="U427" s="3" t="s">
        <v>3155</v>
      </c>
      <c r="X427" s="3" t="s">
        <v>3156</v>
      </c>
      <c r="Y427" s="3" t="s">
        <v>3157</v>
      </c>
      <c r="Z427" s="3" t="s">
        <v>3133</v>
      </c>
      <c r="AA427" s="3" t="s">
        <v>3158</v>
      </c>
    </row>
    <row r="428" spans="1:27" x14ac:dyDescent="0.2">
      <c r="A428" s="3">
        <v>427</v>
      </c>
      <c r="B428" s="3" t="s">
        <v>3159</v>
      </c>
      <c r="C428" s="3" t="s">
        <v>3160</v>
      </c>
      <c r="D428" s="3">
        <v>1</v>
      </c>
      <c r="E428" s="3">
        <v>0</v>
      </c>
      <c r="F428" s="3">
        <v>1</v>
      </c>
      <c r="G428" s="3">
        <v>0</v>
      </c>
      <c r="H428" s="3">
        <v>1</v>
      </c>
      <c r="I428" s="2">
        <v>0</v>
      </c>
      <c r="J428" s="3" t="s">
        <v>3128</v>
      </c>
      <c r="K428" s="3" t="s">
        <v>65</v>
      </c>
      <c r="L428" s="3" t="s">
        <v>66</v>
      </c>
      <c r="M428" s="3" t="s">
        <v>3161</v>
      </c>
      <c r="S428" s="3" t="s">
        <v>619</v>
      </c>
      <c r="T428" s="3" t="s">
        <v>3147</v>
      </c>
      <c r="U428" s="3" t="s">
        <v>3162</v>
      </c>
      <c r="X428" s="3" t="s">
        <v>3163</v>
      </c>
      <c r="Y428" s="3" t="s">
        <v>3164</v>
      </c>
      <c r="Z428" s="3" t="s">
        <v>3133</v>
      </c>
      <c r="AA428" s="3" t="s">
        <v>3165</v>
      </c>
    </row>
    <row r="429" spans="1:27" x14ac:dyDescent="0.2">
      <c r="A429" s="3">
        <v>428</v>
      </c>
      <c r="B429" s="3" t="s">
        <v>3166</v>
      </c>
      <c r="C429" s="3" t="s">
        <v>3167</v>
      </c>
      <c r="D429" s="3">
        <v>0</v>
      </c>
      <c r="E429" s="3">
        <v>0</v>
      </c>
      <c r="F429" s="3">
        <v>1</v>
      </c>
      <c r="G429" s="3">
        <v>0</v>
      </c>
      <c r="H429" s="3">
        <v>1</v>
      </c>
      <c r="I429" s="2">
        <v>0</v>
      </c>
      <c r="J429" s="3" t="s">
        <v>3128</v>
      </c>
      <c r="K429" s="3" t="s">
        <v>28</v>
      </c>
      <c r="L429" s="3" t="s">
        <v>66</v>
      </c>
      <c r="N429" s="3" t="s">
        <v>3168</v>
      </c>
      <c r="O429" s="3" t="s">
        <v>3138</v>
      </c>
      <c r="S429" s="3" t="s">
        <v>619</v>
      </c>
      <c r="T429" s="3" t="s">
        <v>3139</v>
      </c>
      <c r="U429" s="3" t="s">
        <v>3169</v>
      </c>
      <c r="X429" s="3" t="s">
        <v>3170</v>
      </c>
      <c r="Y429" s="3" t="s">
        <v>3171</v>
      </c>
      <c r="Z429" s="3" t="s">
        <v>3133</v>
      </c>
      <c r="AA429" s="3" t="s">
        <v>3172</v>
      </c>
    </row>
    <row r="430" spans="1:27" x14ac:dyDescent="0.2">
      <c r="A430" s="3">
        <v>429</v>
      </c>
      <c r="B430" s="3" t="s">
        <v>3173</v>
      </c>
      <c r="C430" s="3" t="s">
        <v>3174</v>
      </c>
      <c r="D430" s="3">
        <v>0</v>
      </c>
      <c r="E430" s="3">
        <v>0</v>
      </c>
      <c r="F430" s="3">
        <v>1</v>
      </c>
      <c r="G430" s="3">
        <v>0</v>
      </c>
      <c r="H430" s="3">
        <v>1</v>
      </c>
      <c r="I430" s="2">
        <v>0</v>
      </c>
      <c r="J430" s="3" t="s">
        <v>3128</v>
      </c>
      <c r="K430" s="3" t="s">
        <v>28</v>
      </c>
      <c r="L430" s="3" t="s">
        <v>66</v>
      </c>
      <c r="N430" s="3" t="s">
        <v>3175</v>
      </c>
      <c r="O430" s="3" t="s">
        <v>3138</v>
      </c>
      <c r="S430" s="3" t="s">
        <v>619</v>
      </c>
      <c r="T430" s="3" t="s">
        <v>3139</v>
      </c>
      <c r="U430" s="3" t="s">
        <v>3176</v>
      </c>
      <c r="X430" s="3" t="s">
        <v>3177</v>
      </c>
      <c r="Y430" s="3" t="s">
        <v>3178</v>
      </c>
      <c r="Z430" s="3" t="s">
        <v>3133</v>
      </c>
      <c r="AA430" s="3" t="s">
        <v>3179</v>
      </c>
    </row>
    <row r="431" spans="1:27" x14ac:dyDescent="0.2">
      <c r="A431" s="3">
        <v>430</v>
      </c>
      <c r="B431" s="3" t="s">
        <v>3180</v>
      </c>
      <c r="C431" s="3" t="s">
        <v>3181</v>
      </c>
      <c r="D431" s="3">
        <v>0</v>
      </c>
      <c r="E431" s="3">
        <v>0</v>
      </c>
      <c r="F431" s="3">
        <v>1</v>
      </c>
      <c r="G431" s="3">
        <v>0</v>
      </c>
      <c r="H431" s="3">
        <v>1</v>
      </c>
      <c r="I431" s="2">
        <v>0</v>
      </c>
      <c r="J431" s="3" t="s">
        <v>3128</v>
      </c>
      <c r="K431" s="3" t="s">
        <v>65</v>
      </c>
      <c r="L431" s="3" t="s">
        <v>66</v>
      </c>
      <c r="M431" s="3" t="s">
        <v>3182</v>
      </c>
      <c r="U431" s="3" t="s">
        <v>3183</v>
      </c>
      <c r="X431" s="3" t="s">
        <v>3184</v>
      </c>
      <c r="Y431" s="3" t="s">
        <v>3185</v>
      </c>
      <c r="Z431" s="3" t="s">
        <v>3133</v>
      </c>
      <c r="AA431" s="3" t="s">
        <v>3186</v>
      </c>
    </row>
    <row r="432" spans="1:27" x14ac:dyDescent="0.2">
      <c r="A432" s="3">
        <v>431</v>
      </c>
      <c r="B432" s="3" t="s">
        <v>3187</v>
      </c>
      <c r="C432" s="3" t="s">
        <v>3188</v>
      </c>
      <c r="D432" s="3">
        <v>0</v>
      </c>
      <c r="E432" s="3">
        <v>0</v>
      </c>
      <c r="F432" s="3">
        <v>1</v>
      </c>
      <c r="G432" s="3">
        <v>0</v>
      </c>
      <c r="H432" s="3">
        <v>1</v>
      </c>
      <c r="I432" s="2">
        <v>0</v>
      </c>
      <c r="J432" s="3" t="s">
        <v>3128</v>
      </c>
      <c r="K432" s="3" t="s">
        <v>65</v>
      </c>
      <c r="L432" s="3" t="s">
        <v>66</v>
      </c>
      <c r="M432" s="3" t="s">
        <v>3189</v>
      </c>
      <c r="T432" s="3" t="s">
        <v>3139</v>
      </c>
      <c r="U432" s="3" t="s">
        <v>3190</v>
      </c>
      <c r="X432" s="3" t="s">
        <v>3191</v>
      </c>
      <c r="Y432" s="3" t="s">
        <v>3192</v>
      </c>
      <c r="Z432" s="3" t="s">
        <v>3133</v>
      </c>
      <c r="AA432" s="3" t="s">
        <v>3193</v>
      </c>
    </row>
    <row r="433" spans="1:27" x14ac:dyDescent="0.2">
      <c r="A433" s="3">
        <v>432</v>
      </c>
      <c r="B433" s="3" t="s">
        <v>3194</v>
      </c>
      <c r="C433" s="3" t="s">
        <v>3195</v>
      </c>
      <c r="D433" s="3">
        <v>0</v>
      </c>
      <c r="E433" s="3">
        <v>0</v>
      </c>
      <c r="F433" s="3">
        <v>1</v>
      </c>
      <c r="G433" s="3">
        <v>0</v>
      </c>
      <c r="H433" s="3">
        <v>1</v>
      </c>
      <c r="I433" s="2">
        <v>0</v>
      </c>
      <c r="J433" s="3" t="s">
        <v>3128</v>
      </c>
      <c r="K433" s="3" t="s">
        <v>65</v>
      </c>
      <c r="L433" s="3" t="s">
        <v>66</v>
      </c>
      <c r="M433" s="3" t="s">
        <v>3196</v>
      </c>
      <c r="T433" s="3" t="s">
        <v>3139</v>
      </c>
      <c r="U433" s="3" t="s">
        <v>3197</v>
      </c>
      <c r="X433" s="3" t="s">
        <v>3198</v>
      </c>
      <c r="Y433" s="3" t="s">
        <v>3199</v>
      </c>
      <c r="Z433" s="3" t="s">
        <v>3133</v>
      </c>
      <c r="AA433" s="3" t="s">
        <v>3200</v>
      </c>
    </row>
    <row r="434" spans="1:27" x14ac:dyDescent="0.2">
      <c r="A434" s="3">
        <v>433</v>
      </c>
      <c r="B434" s="3" t="s">
        <v>3201</v>
      </c>
      <c r="C434" s="3" t="s">
        <v>3202</v>
      </c>
      <c r="D434" s="3">
        <v>0</v>
      </c>
      <c r="E434" s="3">
        <v>0</v>
      </c>
      <c r="F434" s="3">
        <v>1</v>
      </c>
      <c r="G434" s="3">
        <v>0</v>
      </c>
      <c r="H434" s="3">
        <v>1</v>
      </c>
      <c r="I434" s="2">
        <v>0</v>
      </c>
      <c r="J434" s="3" t="s">
        <v>3128</v>
      </c>
      <c r="K434" s="3" t="s">
        <v>65</v>
      </c>
      <c r="L434" s="3" t="s">
        <v>66</v>
      </c>
      <c r="M434" s="3" t="s">
        <v>3203</v>
      </c>
      <c r="T434" s="3" t="s">
        <v>3139</v>
      </c>
      <c r="U434" s="3" t="s">
        <v>3204</v>
      </c>
      <c r="X434" s="3" t="s">
        <v>3205</v>
      </c>
      <c r="Y434" s="3" t="s">
        <v>3206</v>
      </c>
      <c r="Z434" s="3" t="s">
        <v>3133</v>
      </c>
      <c r="AA434" s="3" t="s">
        <v>3207</v>
      </c>
    </row>
    <row r="435" spans="1:27" x14ac:dyDescent="0.2">
      <c r="A435" s="3">
        <v>434</v>
      </c>
      <c r="B435" s="3" t="s">
        <v>3208</v>
      </c>
      <c r="C435" s="3" t="s">
        <v>3209</v>
      </c>
      <c r="D435" s="3">
        <v>0</v>
      </c>
      <c r="E435" s="3">
        <v>0</v>
      </c>
      <c r="F435" s="3">
        <v>1</v>
      </c>
      <c r="G435" s="3">
        <v>0</v>
      </c>
      <c r="H435" s="3">
        <v>1</v>
      </c>
      <c r="I435" s="2">
        <v>0</v>
      </c>
      <c r="J435" s="3" t="s">
        <v>3128</v>
      </c>
      <c r="K435" s="3" t="s">
        <v>65</v>
      </c>
      <c r="L435" s="3" t="s">
        <v>66</v>
      </c>
      <c r="M435" s="3" t="s">
        <v>3210</v>
      </c>
      <c r="T435" s="3" t="s">
        <v>3139</v>
      </c>
      <c r="U435" s="3" t="s">
        <v>3211</v>
      </c>
      <c r="X435" s="3" t="s">
        <v>3212</v>
      </c>
      <c r="Y435" s="3" t="s">
        <v>3213</v>
      </c>
      <c r="Z435" s="3" t="s">
        <v>3133</v>
      </c>
      <c r="AA435" s="3" t="s">
        <v>3214</v>
      </c>
    </row>
    <row r="436" spans="1:27" x14ac:dyDescent="0.2">
      <c r="A436" s="3">
        <v>435</v>
      </c>
      <c r="B436" s="3" t="s">
        <v>3215</v>
      </c>
      <c r="C436" s="3" t="s">
        <v>3216</v>
      </c>
      <c r="D436" s="3">
        <v>0</v>
      </c>
      <c r="E436" s="3">
        <v>0</v>
      </c>
      <c r="F436" s="3">
        <v>1</v>
      </c>
      <c r="G436" s="3">
        <v>0</v>
      </c>
      <c r="H436" s="3">
        <v>1</v>
      </c>
      <c r="I436" s="2">
        <v>0</v>
      </c>
      <c r="J436" s="3" t="s">
        <v>3128</v>
      </c>
      <c r="K436" s="3" t="s">
        <v>65</v>
      </c>
      <c r="L436" s="3" t="s">
        <v>66</v>
      </c>
      <c r="M436" s="3" t="s">
        <v>3217</v>
      </c>
      <c r="T436" s="3" t="s">
        <v>3139</v>
      </c>
      <c r="U436" s="3" t="s">
        <v>3218</v>
      </c>
      <c r="X436" s="3" t="s">
        <v>3219</v>
      </c>
      <c r="Y436" s="3" t="s">
        <v>3220</v>
      </c>
      <c r="Z436" s="3" t="s">
        <v>3133</v>
      </c>
      <c r="AA436" s="3" t="s">
        <v>3221</v>
      </c>
    </row>
    <row r="437" spans="1:27" x14ac:dyDescent="0.2">
      <c r="A437" s="3">
        <v>436</v>
      </c>
      <c r="B437" s="3" t="s">
        <v>3222</v>
      </c>
      <c r="C437" s="3" t="s">
        <v>3223</v>
      </c>
      <c r="D437" s="3">
        <v>0</v>
      </c>
      <c r="E437" s="3">
        <v>0</v>
      </c>
      <c r="F437" s="3">
        <v>1</v>
      </c>
      <c r="G437" s="3">
        <v>0</v>
      </c>
      <c r="H437" s="3">
        <v>1</v>
      </c>
      <c r="I437" s="2">
        <v>0</v>
      </c>
      <c r="J437" s="3" t="s">
        <v>3128</v>
      </c>
      <c r="K437" s="3" t="s">
        <v>65</v>
      </c>
      <c r="L437" s="3" t="s">
        <v>66</v>
      </c>
      <c r="M437" s="3" t="s">
        <v>3224</v>
      </c>
      <c r="T437" s="3" t="s">
        <v>3139</v>
      </c>
      <c r="U437" s="3" t="s">
        <v>3225</v>
      </c>
      <c r="X437" s="3" t="s">
        <v>3226</v>
      </c>
      <c r="Y437" s="3" t="s">
        <v>3227</v>
      </c>
      <c r="Z437" s="3" t="s">
        <v>3133</v>
      </c>
      <c r="AA437" s="3" t="s">
        <v>3228</v>
      </c>
    </row>
    <row r="438" spans="1:27" x14ac:dyDescent="0.2">
      <c r="A438" s="3">
        <v>437</v>
      </c>
      <c r="B438" s="3" t="s">
        <v>3229</v>
      </c>
      <c r="C438" s="3" t="s">
        <v>3230</v>
      </c>
      <c r="D438" s="3">
        <v>0</v>
      </c>
      <c r="E438" s="3">
        <v>0</v>
      </c>
      <c r="F438" s="3">
        <v>1</v>
      </c>
      <c r="G438" s="3">
        <v>0</v>
      </c>
      <c r="H438" s="3">
        <v>1</v>
      </c>
      <c r="I438" s="2">
        <v>0</v>
      </c>
      <c r="J438" s="3" t="s">
        <v>3128</v>
      </c>
      <c r="K438" s="3" t="s">
        <v>65</v>
      </c>
      <c r="L438" s="3" t="s">
        <v>66</v>
      </c>
      <c r="M438" s="3" t="s">
        <v>3231</v>
      </c>
      <c r="T438" s="3" t="s">
        <v>3139</v>
      </c>
      <c r="U438" s="3" t="s">
        <v>3232</v>
      </c>
      <c r="X438" s="3" t="s">
        <v>3233</v>
      </c>
      <c r="Y438" s="3" t="s">
        <v>3234</v>
      </c>
      <c r="Z438" s="3" t="s">
        <v>3133</v>
      </c>
      <c r="AA438" s="3" t="s">
        <v>3235</v>
      </c>
    </row>
    <row r="439" spans="1:27" x14ac:dyDescent="0.2">
      <c r="A439" s="3">
        <v>438</v>
      </c>
      <c r="B439" s="3" t="s">
        <v>3236</v>
      </c>
      <c r="C439" s="3" t="s">
        <v>3237</v>
      </c>
      <c r="D439" s="3">
        <v>0</v>
      </c>
      <c r="E439" s="3">
        <v>0</v>
      </c>
      <c r="F439" s="3">
        <v>1</v>
      </c>
      <c r="G439" s="3">
        <v>0</v>
      </c>
      <c r="H439" s="3">
        <v>1</v>
      </c>
      <c r="I439" s="2">
        <v>0</v>
      </c>
      <c r="J439" s="3" t="s">
        <v>3128</v>
      </c>
      <c r="K439" s="3" t="s">
        <v>65</v>
      </c>
      <c r="L439" s="3" t="s">
        <v>66</v>
      </c>
      <c r="M439" s="3" t="s">
        <v>3238</v>
      </c>
      <c r="T439" s="3" t="s">
        <v>3139</v>
      </c>
      <c r="U439" s="3" t="s">
        <v>3239</v>
      </c>
      <c r="X439" s="3" t="s">
        <v>3240</v>
      </c>
      <c r="Y439" s="3" t="s">
        <v>3241</v>
      </c>
      <c r="Z439" s="3" t="s">
        <v>3133</v>
      </c>
      <c r="AA439" s="3" t="s">
        <v>3242</v>
      </c>
    </row>
    <row r="440" spans="1:27" x14ac:dyDescent="0.2">
      <c r="A440" s="3">
        <v>439</v>
      </c>
      <c r="B440" s="3" t="s">
        <v>3243</v>
      </c>
      <c r="C440" s="3" t="s">
        <v>3244</v>
      </c>
      <c r="D440" s="3">
        <v>0</v>
      </c>
      <c r="E440" s="3">
        <v>0</v>
      </c>
      <c r="F440" s="3">
        <v>1</v>
      </c>
      <c r="G440" s="3">
        <v>0</v>
      </c>
      <c r="H440" s="3">
        <v>1</v>
      </c>
      <c r="I440" s="2">
        <v>0</v>
      </c>
      <c r="J440" s="3" t="s">
        <v>3128</v>
      </c>
      <c r="K440" s="3" t="s">
        <v>65</v>
      </c>
      <c r="L440" s="3" t="s">
        <v>66</v>
      </c>
      <c r="M440" s="3" t="s">
        <v>3245</v>
      </c>
      <c r="T440" s="3" t="s">
        <v>3139</v>
      </c>
      <c r="U440" s="3" t="s">
        <v>3246</v>
      </c>
      <c r="X440" s="3" t="s">
        <v>3247</v>
      </c>
      <c r="Y440" s="3" t="s">
        <v>3248</v>
      </c>
      <c r="Z440" s="3" t="s">
        <v>3133</v>
      </c>
      <c r="AA440" s="3" t="s">
        <v>3249</v>
      </c>
    </row>
    <row r="441" spans="1:27" x14ac:dyDescent="0.2">
      <c r="A441" s="3">
        <v>440</v>
      </c>
      <c r="B441" s="3" t="s">
        <v>3250</v>
      </c>
      <c r="C441" s="3" t="s">
        <v>3251</v>
      </c>
      <c r="D441" s="3">
        <v>0</v>
      </c>
      <c r="E441" s="3">
        <v>0</v>
      </c>
      <c r="F441" s="3">
        <v>1</v>
      </c>
      <c r="G441" s="3">
        <v>0</v>
      </c>
      <c r="H441" s="3">
        <v>1</v>
      </c>
      <c r="I441" s="2">
        <v>0</v>
      </c>
      <c r="J441" s="3" t="s">
        <v>3128</v>
      </c>
      <c r="K441" s="3" t="s">
        <v>65</v>
      </c>
      <c r="L441" s="3" t="s">
        <v>66</v>
      </c>
      <c r="M441" s="3" t="s">
        <v>3252</v>
      </c>
      <c r="T441" s="3" t="s">
        <v>3139</v>
      </c>
      <c r="U441" s="3" t="s">
        <v>3253</v>
      </c>
      <c r="X441" s="3" t="s">
        <v>3254</v>
      </c>
      <c r="Y441" s="3" t="s">
        <v>3255</v>
      </c>
      <c r="Z441" s="3" t="s">
        <v>3133</v>
      </c>
      <c r="AA441" s="3" t="s">
        <v>3256</v>
      </c>
    </row>
    <row r="442" spans="1:27" x14ac:dyDescent="0.2">
      <c r="A442" s="3">
        <v>441</v>
      </c>
      <c r="B442" s="3" t="s">
        <v>3257</v>
      </c>
      <c r="C442" s="3" t="s">
        <v>3258</v>
      </c>
      <c r="D442" s="3">
        <v>0</v>
      </c>
      <c r="E442" s="3">
        <v>0</v>
      </c>
      <c r="F442" s="3">
        <v>1</v>
      </c>
      <c r="G442" s="3">
        <v>0</v>
      </c>
      <c r="H442" s="3">
        <v>1</v>
      </c>
      <c r="I442" s="2">
        <v>0</v>
      </c>
      <c r="J442" s="3" t="s">
        <v>3128</v>
      </c>
      <c r="K442" s="3" t="s">
        <v>65</v>
      </c>
      <c r="L442" s="3" t="s">
        <v>66</v>
      </c>
      <c r="M442" s="3" t="s">
        <v>3259</v>
      </c>
      <c r="T442" s="3" t="s">
        <v>3139</v>
      </c>
      <c r="U442" s="3" t="s">
        <v>3260</v>
      </c>
      <c r="X442" s="3" t="s">
        <v>3261</v>
      </c>
      <c r="Y442" s="3" t="s">
        <v>3262</v>
      </c>
      <c r="Z442" s="3" t="s">
        <v>3133</v>
      </c>
      <c r="AA442" s="3" t="s">
        <v>3263</v>
      </c>
    </row>
    <row r="443" spans="1:27" x14ac:dyDescent="0.2">
      <c r="A443" s="3">
        <v>442</v>
      </c>
      <c r="B443" s="3" t="s">
        <v>3264</v>
      </c>
      <c r="C443" s="3" t="s">
        <v>3265</v>
      </c>
      <c r="D443" s="3">
        <v>0</v>
      </c>
      <c r="E443" s="3">
        <v>0</v>
      </c>
      <c r="F443" s="3">
        <v>1</v>
      </c>
      <c r="G443" s="3">
        <v>0</v>
      </c>
      <c r="H443" s="3">
        <v>1</v>
      </c>
      <c r="I443" s="2">
        <v>0</v>
      </c>
      <c r="J443" s="3" t="s">
        <v>3128</v>
      </c>
      <c r="K443" s="3" t="s">
        <v>65</v>
      </c>
      <c r="L443" s="3" t="s">
        <v>66</v>
      </c>
      <c r="M443" s="3" t="s">
        <v>3266</v>
      </c>
      <c r="T443" s="3" t="s">
        <v>3139</v>
      </c>
      <c r="U443" s="3" t="s">
        <v>3267</v>
      </c>
      <c r="X443" s="3" t="s">
        <v>3268</v>
      </c>
      <c r="Y443" s="3" t="s">
        <v>3269</v>
      </c>
      <c r="Z443" s="3" t="s">
        <v>3133</v>
      </c>
      <c r="AA443" s="3" t="s">
        <v>3270</v>
      </c>
    </row>
    <row r="444" spans="1:27" x14ac:dyDescent="0.2">
      <c r="A444" s="3">
        <v>443</v>
      </c>
      <c r="B444" s="3" t="s">
        <v>3271</v>
      </c>
      <c r="C444" s="3" t="s">
        <v>3272</v>
      </c>
      <c r="D444" s="3">
        <v>0</v>
      </c>
      <c r="E444" s="3">
        <v>0</v>
      </c>
      <c r="F444" s="3">
        <v>1</v>
      </c>
      <c r="G444" s="3">
        <v>0</v>
      </c>
      <c r="H444" s="3">
        <v>1</v>
      </c>
      <c r="I444" s="2">
        <v>0</v>
      </c>
      <c r="J444" s="3" t="s">
        <v>3128</v>
      </c>
      <c r="K444" s="3" t="s">
        <v>65</v>
      </c>
      <c r="L444" s="3" t="s">
        <v>66</v>
      </c>
      <c r="M444" s="3" t="s">
        <v>3273</v>
      </c>
      <c r="T444" s="3" t="s">
        <v>3139</v>
      </c>
      <c r="U444" s="3" t="s">
        <v>3274</v>
      </c>
      <c r="X444" s="3" t="s">
        <v>3275</v>
      </c>
      <c r="Y444" s="3" t="s">
        <v>3276</v>
      </c>
      <c r="Z444" s="3" t="s">
        <v>3133</v>
      </c>
      <c r="AA444" s="3" t="s">
        <v>3277</v>
      </c>
    </row>
    <row r="445" spans="1:27" x14ac:dyDescent="0.2">
      <c r="A445" s="3">
        <v>444</v>
      </c>
      <c r="B445" s="3" t="s">
        <v>3278</v>
      </c>
      <c r="C445" s="3" t="s">
        <v>3279</v>
      </c>
      <c r="D445" s="3">
        <v>0</v>
      </c>
      <c r="E445" s="3">
        <v>0</v>
      </c>
      <c r="F445" s="3">
        <v>1</v>
      </c>
      <c r="G445" s="3">
        <v>0</v>
      </c>
      <c r="H445" s="3">
        <v>1</v>
      </c>
      <c r="I445" s="2">
        <v>0</v>
      </c>
      <c r="J445" s="3" t="s">
        <v>3128</v>
      </c>
      <c r="K445" s="3" t="s">
        <v>65</v>
      </c>
      <c r="L445" s="3" t="s">
        <v>66</v>
      </c>
      <c r="M445" s="3" t="s">
        <v>3280</v>
      </c>
      <c r="T445" s="3" t="s">
        <v>3139</v>
      </c>
      <c r="U445" s="3" t="s">
        <v>3281</v>
      </c>
      <c r="X445" s="3" t="s">
        <v>3282</v>
      </c>
      <c r="Y445" s="3" t="s">
        <v>3283</v>
      </c>
      <c r="Z445" s="3" t="s">
        <v>3133</v>
      </c>
      <c r="AA445" s="3" t="s">
        <v>3284</v>
      </c>
    </row>
    <row r="446" spans="1:27" x14ac:dyDescent="0.2">
      <c r="A446" s="3">
        <v>445</v>
      </c>
      <c r="B446" s="3" t="s">
        <v>3285</v>
      </c>
      <c r="C446" s="3" t="s">
        <v>3286</v>
      </c>
      <c r="D446" s="3">
        <v>0</v>
      </c>
      <c r="E446" s="3">
        <v>0</v>
      </c>
      <c r="F446" s="3">
        <v>1</v>
      </c>
      <c r="G446" s="3">
        <v>0</v>
      </c>
      <c r="H446" s="3">
        <v>1</v>
      </c>
      <c r="I446" s="2">
        <v>0</v>
      </c>
      <c r="J446" s="3" t="s">
        <v>3128</v>
      </c>
      <c r="K446" s="3" t="s">
        <v>65</v>
      </c>
      <c r="L446" s="3" t="s">
        <v>66</v>
      </c>
      <c r="M446" s="3" t="s">
        <v>3287</v>
      </c>
      <c r="T446" s="3" t="s">
        <v>3139</v>
      </c>
      <c r="U446" s="3" t="s">
        <v>3288</v>
      </c>
      <c r="X446" s="3" t="s">
        <v>3289</v>
      </c>
      <c r="Y446" s="3" t="s">
        <v>3290</v>
      </c>
      <c r="Z446" s="3" t="s">
        <v>3133</v>
      </c>
      <c r="AA446" s="3" t="s">
        <v>3291</v>
      </c>
    </row>
    <row r="447" spans="1:27" x14ac:dyDescent="0.2">
      <c r="A447" s="3">
        <v>446</v>
      </c>
      <c r="B447" s="3" t="s">
        <v>3292</v>
      </c>
      <c r="C447" s="3" t="s">
        <v>3293</v>
      </c>
      <c r="D447" s="3">
        <v>0</v>
      </c>
      <c r="E447" s="3">
        <v>0</v>
      </c>
      <c r="F447" s="3">
        <v>1</v>
      </c>
      <c r="G447" s="3">
        <v>0</v>
      </c>
      <c r="H447" s="3">
        <v>1</v>
      </c>
      <c r="I447" s="2">
        <v>0</v>
      </c>
      <c r="J447" s="3" t="s">
        <v>3128</v>
      </c>
      <c r="K447" s="3" t="s">
        <v>65</v>
      </c>
      <c r="L447" s="3" t="s">
        <v>66</v>
      </c>
      <c r="M447" s="3" t="s">
        <v>3294</v>
      </c>
      <c r="T447" s="3" t="s">
        <v>3139</v>
      </c>
      <c r="U447" s="3" t="s">
        <v>3295</v>
      </c>
      <c r="X447" s="3" t="s">
        <v>3296</v>
      </c>
      <c r="Y447" s="3" t="s">
        <v>3297</v>
      </c>
      <c r="Z447" s="3" t="s">
        <v>3133</v>
      </c>
      <c r="AA447" s="3" t="s">
        <v>3298</v>
      </c>
    </row>
    <row r="448" spans="1:27" x14ac:dyDescent="0.2">
      <c r="A448" s="3">
        <v>447</v>
      </c>
      <c r="B448" s="3" t="s">
        <v>3299</v>
      </c>
      <c r="C448" s="3" t="s">
        <v>3300</v>
      </c>
      <c r="D448" s="3">
        <v>0</v>
      </c>
      <c r="E448" s="3">
        <v>0</v>
      </c>
      <c r="F448" s="3">
        <v>1</v>
      </c>
      <c r="G448" s="3">
        <v>0</v>
      </c>
      <c r="H448" s="3">
        <v>1</v>
      </c>
      <c r="I448" s="2">
        <v>0</v>
      </c>
      <c r="J448" s="3" t="s">
        <v>3128</v>
      </c>
      <c r="K448" s="3" t="s">
        <v>65</v>
      </c>
      <c r="L448" s="3" t="s">
        <v>66</v>
      </c>
      <c r="M448" s="3" t="s">
        <v>3301</v>
      </c>
      <c r="T448" s="3" t="s">
        <v>3139</v>
      </c>
      <c r="U448" s="3" t="s">
        <v>3302</v>
      </c>
      <c r="X448" s="3" t="s">
        <v>3303</v>
      </c>
      <c r="Y448" s="3" t="s">
        <v>3304</v>
      </c>
      <c r="Z448" s="3" t="s">
        <v>3133</v>
      </c>
      <c r="AA448" s="3" t="s">
        <v>3305</v>
      </c>
    </row>
    <row r="449" spans="1:27" x14ac:dyDescent="0.2">
      <c r="A449" s="3">
        <v>448</v>
      </c>
      <c r="B449" s="3" t="s">
        <v>3306</v>
      </c>
      <c r="C449" s="3" t="s">
        <v>3307</v>
      </c>
      <c r="D449" s="3">
        <v>0</v>
      </c>
      <c r="E449" s="3">
        <v>0</v>
      </c>
      <c r="F449" s="3">
        <v>1</v>
      </c>
      <c r="G449" s="3">
        <v>0</v>
      </c>
      <c r="H449" s="3">
        <v>1</v>
      </c>
      <c r="I449" s="2">
        <v>0</v>
      </c>
      <c r="J449" s="3" t="s">
        <v>3128</v>
      </c>
      <c r="K449" s="3" t="s">
        <v>28</v>
      </c>
      <c r="L449" s="3" t="s">
        <v>66</v>
      </c>
      <c r="O449" s="3" t="s">
        <v>3138</v>
      </c>
      <c r="T449" s="3" t="s">
        <v>3147</v>
      </c>
      <c r="U449" s="3" t="s">
        <v>3308</v>
      </c>
      <c r="X449" s="3" t="s">
        <v>3309</v>
      </c>
      <c r="Y449" s="3" t="s">
        <v>3310</v>
      </c>
      <c r="Z449" s="3" t="s">
        <v>3133</v>
      </c>
      <c r="AA449" s="3" t="s">
        <v>3311</v>
      </c>
    </row>
    <row r="450" spans="1:27" x14ac:dyDescent="0.2">
      <c r="A450" s="3">
        <v>449</v>
      </c>
      <c r="B450" s="3" t="s">
        <v>3312</v>
      </c>
      <c r="C450" s="3" t="s">
        <v>3313</v>
      </c>
      <c r="D450" s="3">
        <v>0</v>
      </c>
      <c r="E450" s="3">
        <v>0</v>
      </c>
      <c r="F450" s="3">
        <v>1</v>
      </c>
      <c r="G450" s="3">
        <v>0</v>
      </c>
      <c r="H450" s="3">
        <v>1</v>
      </c>
      <c r="I450" s="2">
        <v>0</v>
      </c>
      <c r="J450" s="3" t="s">
        <v>3128</v>
      </c>
      <c r="K450" s="3" t="s">
        <v>28</v>
      </c>
      <c r="L450" s="3" t="s">
        <v>66</v>
      </c>
      <c r="O450" s="3" t="s">
        <v>3138</v>
      </c>
      <c r="T450" s="3" t="s">
        <v>3147</v>
      </c>
      <c r="U450" s="3" t="s">
        <v>3314</v>
      </c>
      <c r="X450" s="3" t="s">
        <v>3315</v>
      </c>
      <c r="Y450" s="3" t="s">
        <v>3316</v>
      </c>
      <c r="Z450" s="3" t="s">
        <v>3133</v>
      </c>
      <c r="AA450" s="3" t="s">
        <v>3317</v>
      </c>
    </row>
    <row r="451" spans="1:27" x14ac:dyDescent="0.2">
      <c r="A451" s="3">
        <v>450</v>
      </c>
      <c r="B451" s="3" t="s">
        <v>3318</v>
      </c>
      <c r="C451" s="3" t="s">
        <v>3319</v>
      </c>
      <c r="D451" s="3">
        <v>0</v>
      </c>
      <c r="E451" s="3">
        <v>0</v>
      </c>
      <c r="F451" s="3">
        <v>1</v>
      </c>
      <c r="G451" s="3">
        <v>0</v>
      </c>
      <c r="H451" s="3">
        <v>1</v>
      </c>
      <c r="I451" s="2">
        <v>0</v>
      </c>
      <c r="J451" s="3" t="s">
        <v>3128</v>
      </c>
      <c r="K451" s="3" t="s">
        <v>28</v>
      </c>
      <c r="L451" s="3" t="s">
        <v>66</v>
      </c>
      <c r="O451" s="3" t="s">
        <v>3138</v>
      </c>
      <c r="T451" s="3" t="s">
        <v>3147</v>
      </c>
      <c r="U451" s="3" t="s">
        <v>3320</v>
      </c>
      <c r="X451" s="3" t="s">
        <v>3321</v>
      </c>
      <c r="Y451" s="3" t="s">
        <v>3322</v>
      </c>
      <c r="Z451" s="3" t="s">
        <v>3133</v>
      </c>
      <c r="AA451" s="3" t="s">
        <v>3323</v>
      </c>
    </row>
    <row r="452" spans="1:27" x14ac:dyDescent="0.2">
      <c r="A452" s="3">
        <v>451</v>
      </c>
      <c r="B452" s="3" t="s">
        <v>3324</v>
      </c>
      <c r="C452" s="3" t="s">
        <v>3325</v>
      </c>
      <c r="D452" s="3">
        <v>0</v>
      </c>
      <c r="E452" s="3">
        <v>0</v>
      </c>
      <c r="F452" s="3">
        <v>1</v>
      </c>
      <c r="G452" s="3">
        <v>0</v>
      </c>
      <c r="H452" s="3">
        <v>1</v>
      </c>
      <c r="I452" s="2">
        <v>0</v>
      </c>
      <c r="J452" s="3" t="s">
        <v>3128</v>
      </c>
      <c r="K452" s="3" t="s">
        <v>65</v>
      </c>
      <c r="L452" s="3" t="s">
        <v>66</v>
      </c>
      <c r="M452" s="3" t="s">
        <v>3326</v>
      </c>
      <c r="U452" s="3" t="s">
        <v>3327</v>
      </c>
      <c r="X452" s="3" t="s">
        <v>3328</v>
      </c>
      <c r="Y452" s="3" t="s">
        <v>3329</v>
      </c>
      <c r="Z452" s="3" t="s">
        <v>3133</v>
      </c>
      <c r="AA452" s="3" t="s">
        <v>3330</v>
      </c>
    </row>
    <row r="453" spans="1:27" x14ac:dyDescent="0.2">
      <c r="A453" s="3">
        <v>452</v>
      </c>
      <c r="B453" s="3" t="s">
        <v>3331</v>
      </c>
      <c r="C453" s="3" t="s">
        <v>3332</v>
      </c>
      <c r="D453" s="3">
        <v>0</v>
      </c>
      <c r="E453" s="3">
        <v>0</v>
      </c>
      <c r="F453" s="3">
        <v>1</v>
      </c>
      <c r="G453" s="3">
        <v>0</v>
      </c>
      <c r="H453" s="3">
        <v>1</v>
      </c>
      <c r="I453" s="2">
        <v>0</v>
      </c>
      <c r="J453" s="3" t="s">
        <v>3128</v>
      </c>
      <c r="K453" s="3" t="s">
        <v>28</v>
      </c>
      <c r="L453" s="3" t="s">
        <v>66</v>
      </c>
      <c r="O453" s="3" t="s">
        <v>3138</v>
      </c>
      <c r="T453" s="3" t="s">
        <v>3147</v>
      </c>
      <c r="U453" s="3" t="s">
        <v>3333</v>
      </c>
      <c r="X453" s="3" t="s">
        <v>3334</v>
      </c>
      <c r="Y453" s="3" t="s">
        <v>3335</v>
      </c>
      <c r="Z453" s="3" t="s">
        <v>3133</v>
      </c>
      <c r="AA453" s="3" t="s">
        <v>3336</v>
      </c>
    </row>
    <row r="454" spans="1:27" x14ac:dyDescent="0.2">
      <c r="A454" s="3">
        <v>453</v>
      </c>
      <c r="B454" s="3" t="s">
        <v>3337</v>
      </c>
      <c r="C454" s="3" t="s">
        <v>3338</v>
      </c>
      <c r="D454" s="3">
        <v>0</v>
      </c>
      <c r="E454" s="3">
        <v>0</v>
      </c>
      <c r="F454" s="3">
        <v>1</v>
      </c>
      <c r="G454" s="3">
        <v>0</v>
      </c>
      <c r="H454" s="3">
        <v>1</v>
      </c>
      <c r="I454" s="2">
        <v>0</v>
      </c>
      <c r="J454" s="3" t="s">
        <v>3128</v>
      </c>
      <c r="K454" s="3" t="s">
        <v>28</v>
      </c>
      <c r="L454" s="3" t="s">
        <v>66</v>
      </c>
      <c r="O454" s="3" t="s">
        <v>3138</v>
      </c>
      <c r="T454" s="3" t="s">
        <v>3147</v>
      </c>
      <c r="U454" s="3" t="s">
        <v>3339</v>
      </c>
      <c r="X454" s="3" t="s">
        <v>3340</v>
      </c>
      <c r="Y454" s="3" t="s">
        <v>3341</v>
      </c>
      <c r="Z454" s="3" t="s">
        <v>3133</v>
      </c>
      <c r="AA454" s="3" t="s">
        <v>3342</v>
      </c>
    </row>
    <row r="455" spans="1:27" x14ac:dyDescent="0.2">
      <c r="A455" s="3">
        <v>454</v>
      </c>
      <c r="B455" s="3" t="s">
        <v>3343</v>
      </c>
      <c r="C455" s="3" t="s">
        <v>3344</v>
      </c>
      <c r="D455" s="3">
        <v>0</v>
      </c>
      <c r="E455" s="3">
        <v>0</v>
      </c>
      <c r="F455" s="3">
        <v>1</v>
      </c>
      <c r="G455" s="3">
        <v>0</v>
      </c>
      <c r="H455" s="3">
        <v>1</v>
      </c>
      <c r="I455" s="2">
        <v>0</v>
      </c>
      <c r="J455" s="3" t="s">
        <v>3128</v>
      </c>
      <c r="K455" s="3" t="s">
        <v>28</v>
      </c>
      <c r="L455" s="3" t="s">
        <v>66</v>
      </c>
      <c r="O455" s="3" t="s">
        <v>3138</v>
      </c>
      <c r="T455" s="3" t="s">
        <v>3147</v>
      </c>
      <c r="U455" s="3" t="s">
        <v>3345</v>
      </c>
      <c r="X455" s="3" t="s">
        <v>3346</v>
      </c>
      <c r="Y455" s="3" t="s">
        <v>3347</v>
      </c>
      <c r="Z455" s="3" t="s">
        <v>3133</v>
      </c>
      <c r="AA455" s="3" t="s">
        <v>3348</v>
      </c>
    </row>
    <row r="456" spans="1:27" x14ac:dyDescent="0.2">
      <c r="A456" s="3">
        <v>455</v>
      </c>
      <c r="B456" s="3" t="s">
        <v>3349</v>
      </c>
      <c r="C456" s="3" t="s">
        <v>3350</v>
      </c>
      <c r="D456" s="3">
        <v>0</v>
      </c>
      <c r="E456" s="3">
        <v>0</v>
      </c>
      <c r="F456" s="3">
        <v>1</v>
      </c>
      <c r="G456" s="3">
        <v>0</v>
      </c>
      <c r="H456" s="3">
        <v>1</v>
      </c>
      <c r="I456" s="2">
        <v>0</v>
      </c>
      <c r="J456" s="3" t="s">
        <v>3128</v>
      </c>
      <c r="K456" s="3" t="s">
        <v>65</v>
      </c>
      <c r="L456" s="3" t="s">
        <v>66</v>
      </c>
      <c r="M456" s="3" t="s">
        <v>3351</v>
      </c>
      <c r="U456" s="3" t="s">
        <v>3352</v>
      </c>
      <c r="X456" s="3" t="s">
        <v>3353</v>
      </c>
      <c r="Y456" s="3" t="s">
        <v>3354</v>
      </c>
      <c r="Z456" s="3" t="s">
        <v>3133</v>
      </c>
      <c r="AA456" s="3" t="s">
        <v>3355</v>
      </c>
    </row>
    <row r="457" spans="1:27" x14ac:dyDescent="0.2">
      <c r="A457" s="3">
        <v>456</v>
      </c>
      <c r="B457" s="3" t="s">
        <v>3356</v>
      </c>
      <c r="C457" s="3" t="s">
        <v>3357</v>
      </c>
      <c r="D457" s="3">
        <v>0</v>
      </c>
      <c r="E457" s="3">
        <v>0</v>
      </c>
      <c r="F457" s="3">
        <v>1</v>
      </c>
      <c r="G457" s="3">
        <v>0</v>
      </c>
      <c r="H457" s="3">
        <v>1</v>
      </c>
      <c r="I457" s="2">
        <v>0</v>
      </c>
      <c r="J457" s="3" t="s">
        <v>3128</v>
      </c>
      <c r="K457" s="3" t="s">
        <v>65</v>
      </c>
      <c r="L457" s="3" t="s">
        <v>66</v>
      </c>
      <c r="M457" s="3" t="s">
        <v>3358</v>
      </c>
      <c r="S457" s="3" t="s">
        <v>619</v>
      </c>
      <c r="U457" s="3" t="s">
        <v>3359</v>
      </c>
      <c r="X457" s="3" t="s">
        <v>3360</v>
      </c>
      <c r="Y457" s="3" t="s">
        <v>3361</v>
      </c>
      <c r="Z457" s="3" t="s">
        <v>3133</v>
      </c>
      <c r="AA457" s="3" t="s">
        <v>3362</v>
      </c>
    </row>
    <row r="458" spans="1:27" x14ac:dyDescent="0.2">
      <c r="A458" s="3">
        <v>457</v>
      </c>
      <c r="B458" s="3" t="s">
        <v>3363</v>
      </c>
      <c r="C458" s="3" t="s">
        <v>3364</v>
      </c>
      <c r="D458" s="3">
        <v>0</v>
      </c>
      <c r="E458" s="3">
        <v>0</v>
      </c>
      <c r="F458" s="3">
        <v>1</v>
      </c>
      <c r="G458" s="3">
        <v>0</v>
      </c>
      <c r="H458" s="3">
        <v>1</v>
      </c>
      <c r="I458" s="2">
        <v>0</v>
      </c>
      <c r="J458" s="3" t="s">
        <v>3128</v>
      </c>
      <c r="K458" s="3" t="s">
        <v>28</v>
      </c>
      <c r="L458" s="3" t="s">
        <v>66</v>
      </c>
      <c r="O458" s="3" t="s">
        <v>3138</v>
      </c>
      <c r="T458" s="3" t="s">
        <v>3147</v>
      </c>
      <c r="U458" s="3" t="s">
        <v>3365</v>
      </c>
      <c r="X458" s="3" t="s">
        <v>3366</v>
      </c>
      <c r="Y458" s="3" t="s">
        <v>3367</v>
      </c>
      <c r="Z458" s="3" t="s">
        <v>3133</v>
      </c>
      <c r="AA458" s="3" t="s">
        <v>3368</v>
      </c>
    </row>
    <row r="459" spans="1:27" x14ac:dyDescent="0.2">
      <c r="A459" s="3">
        <v>458</v>
      </c>
      <c r="B459" s="3" t="s">
        <v>3369</v>
      </c>
      <c r="C459" s="3" t="s">
        <v>3370</v>
      </c>
      <c r="D459" s="3">
        <v>0</v>
      </c>
      <c r="E459" s="3">
        <v>0</v>
      </c>
      <c r="F459" s="3">
        <v>1</v>
      </c>
      <c r="G459" s="3">
        <v>0</v>
      </c>
      <c r="H459" s="3">
        <v>1</v>
      </c>
      <c r="I459" s="2">
        <v>0</v>
      </c>
      <c r="J459" s="3" t="s">
        <v>3128</v>
      </c>
      <c r="K459" s="3" t="s">
        <v>28</v>
      </c>
      <c r="L459" s="3" t="s">
        <v>66</v>
      </c>
      <c r="O459" s="3" t="s">
        <v>3138</v>
      </c>
      <c r="T459" s="3" t="s">
        <v>3147</v>
      </c>
      <c r="U459" s="3" t="s">
        <v>3371</v>
      </c>
      <c r="X459" s="3" t="s">
        <v>3372</v>
      </c>
      <c r="Y459" s="3" t="s">
        <v>3373</v>
      </c>
      <c r="Z459" s="3" t="s">
        <v>3133</v>
      </c>
      <c r="AA459" s="3" t="s">
        <v>3374</v>
      </c>
    </row>
    <row r="460" spans="1:27" x14ac:dyDescent="0.2">
      <c r="A460" s="3">
        <v>459</v>
      </c>
      <c r="B460" s="3" t="s">
        <v>3375</v>
      </c>
      <c r="C460" s="3" t="s">
        <v>3376</v>
      </c>
      <c r="D460" s="3">
        <v>0</v>
      </c>
      <c r="E460" s="3">
        <v>0</v>
      </c>
      <c r="F460" s="3">
        <v>1</v>
      </c>
      <c r="G460" s="3">
        <v>0</v>
      </c>
      <c r="H460" s="3">
        <v>1</v>
      </c>
      <c r="I460" s="2">
        <v>0</v>
      </c>
      <c r="J460" s="3" t="s">
        <v>3128</v>
      </c>
      <c r="K460" s="3" t="s">
        <v>28</v>
      </c>
      <c r="L460" s="3" t="s">
        <v>66</v>
      </c>
      <c r="O460" s="3" t="s">
        <v>3138</v>
      </c>
      <c r="T460" s="3" t="s">
        <v>3147</v>
      </c>
      <c r="U460" s="3" t="s">
        <v>3377</v>
      </c>
      <c r="X460" s="3" t="s">
        <v>3378</v>
      </c>
      <c r="Y460" s="3" t="s">
        <v>3379</v>
      </c>
      <c r="Z460" s="3" t="s">
        <v>3133</v>
      </c>
      <c r="AA460" s="3" t="s">
        <v>3380</v>
      </c>
    </row>
    <row r="461" spans="1:27" x14ac:dyDescent="0.2">
      <c r="A461" s="3">
        <v>460</v>
      </c>
      <c r="B461" s="3" t="s">
        <v>3381</v>
      </c>
      <c r="C461" s="3" t="s">
        <v>3382</v>
      </c>
      <c r="D461" s="3">
        <v>0</v>
      </c>
      <c r="E461" s="3">
        <v>0</v>
      </c>
      <c r="F461" s="3">
        <v>1</v>
      </c>
      <c r="G461" s="3">
        <v>0</v>
      </c>
      <c r="H461" s="3">
        <v>1</v>
      </c>
      <c r="I461" s="2">
        <v>0</v>
      </c>
      <c r="J461" s="3" t="s">
        <v>3128</v>
      </c>
      <c r="K461" s="3" t="s">
        <v>28</v>
      </c>
      <c r="L461" s="3" t="s">
        <v>66</v>
      </c>
      <c r="O461" s="3" t="s">
        <v>3138</v>
      </c>
      <c r="T461" s="3" t="s">
        <v>3147</v>
      </c>
      <c r="U461" s="3" t="s">
        <v>3383</v>
      </c>
      <c r="X461" s="3" t="s">
        <v>3384</v>
      </c>
      <c r="Y461" s="3" t="s">
        <v>3385</v>
      </c>
      <c r="Z461" s="3" t="s">
        <v>3133</v>
      </c>
      <c r="AA461" s="3" t="s">
        <v>3386</v>
      </c>
    </row>
    <row r="462" spans="1:27" x14ac:dyDescent="0.2">
      <c r="A462" s="3">
        <v>461</v>
      </c>
      <c r="B462" s="3" t="s">
        <v>3387</v>
      </c>
      <c r="C462" s="3" t="s">
        <v>3388</v>
      </c>
      <c r="D462" s="3">
        <v>0</v>
      </c>
      <c r="E462" s="3">
        <v>0</v>
      </c>
      <c r="F462" s="3">
        <v>1</v>
      </c>
      <c r="G462" s="3">
        <v>0</v>
      </c>
      <c r="H462" s="3">
        <v>1</v>
      </c>
      <c r="I462" s="2">
        <v>0</v>
      </c>
      <c r="J462" s="3" t="s">
        <v>3128</v>
      </c>
      <c r="K462" s="3" t="s">
        <v>28</v>
      </c>
      <c r="L462" s="3" t="s">
        <v>66</v>
      </c>
      <c r="O462" s="3" t="s">
        <v>3138</v>
      </c>
      <c r="T462" s="3" t="s">
        <v>3147</v>
      </c>
      <c r="U462" s="3" t="s">
        <v>3389</v>
      </c>
      <c r="X462" s="3" t="s">
        <v>3390</v>
      </c>
      <c r="Y462" s="3" t="s">
        <v>3391</v>
      </c>
      <c r="Z462" s="3" t="s">
        <v>3133</v>
      </c>
      <c r="AA462" s="3" t="s">
        <v>3392</v>
      </c>
    </row>
    <row r="463" spans="1:27" x14ac:dyDescent="0.2">
      <c r="A463" s="3">
        <v>462</v>
      </c>
      <c r="B463" s="3" t="s">
        <v>3393</v>
      </c>
      <c r="C463" s="3" t="s">
        <v>3394</v>
      </c>
      <c r="D463" s="3">
        <v>0</v>
      </c>
      <c r="E463" s="3">
        <v>0</v>
      </c>
      <c r="F463" s="3">
        <v>1</v>
      </c>
      <c r="G463" s="3">
        <v>0</v>
      </c>
      <c r="H463" s="3">
        <v>1</v>
      </c>
      <c r="I463" s="2">
        <v>0</v>
      </c>
      <c r="J463" s="3" t="s">
        <v>3128</v>
      </c>
      <c r="K463" s="3" t="s">
        <v>28</v>
      </c>
      <c r="L463" s="3" t="s">
        <v>66</v>
      </c>
      <c r="O463" s="3" t="s">
        <v>3138</v>
      </c>
      <c r="T463" s="3" t="s">
        <v>3147</v>
      </c>
      <c r="U463" s="3" t="s">
        <v>3395</v>
      </c>
      <c r="X463" s="3" t="s">
        <v>3396</v>
      </c>
      <c r="Y463" s="3" t="s">
        <v>3397</v>
      </c>
      <c r="Z463" s="3" t="s">
        <v>3133</v>
      </c>
      <c r="AA463" s="3" t="s">
        <v>3398</v>
      </c>
    </row>
    <row r="464" spans="1:27" x14ac:dyDescent="0.2">
      <c r="A464" s="3">
        <v>463</v>
      </c>
      <c r="B464" s="3" t="s">
        <v>3399</v>
      </c>
      <c r="C464" s="3" t="s">
        <v>3400</v>
      </c>
      <c r="D464" s="3">
        <v>0</v>
      </c>
      <c r="E464" s="3">
        <v>0</v>
      </c>
      <c r="F464" s="3">
        <v>1</v>
      </c>
      <c r="G464" s="3">
        <v>0</v>
      </c>
      <c r="H464" s="3">
        <v>1</v>
      </c>
      <c r="I464" s="2">
        <v>0</v>
      </c>
      <c r="J464" s="3" t="s">
        <v>3128</v>
      </c>
      <c r="K464" s="3" t="s">
        <v>65</v>
      </c>
      <c r="L464" s="3" t="s">
        <v>66</v>
      </c>
      <c r="M464" s="3" t="s">
        <v>3401</v>
      </c>
      <c r="U464" s="3" t="s">
        <v>3402</v>
      </c>
      <c r="X464" s="3" t="s">
        <v>3403</v>
      </c>
      <c r="Y464" s="3" t="s">
        <v>3404</v>
      </c>
      <c r="Z464" s="3" t="s">
        <v>3133</v>
      </c>
      <c r="AA464" s="3" t="s">
        <v>3405</v>
      </c>
    </row>
    <row r="465" spans="1:27" x14ac:dyDescent="0.2">
      <c r="A465" s="3">
        <v>464</v>
      </c>
      <c r="B465" s="3" t="s">
        <v>3406</v>
      </c>
      <c r="C465" s="3" t="s">
        <v>3407</v>
      </c>
      <c r="D465" s="3">
        <v>0</v>
      </c>
      <c r="E465" s="3">
        <v>0</v>
      </c>
      <c r="F465" s="3">
        <v>1</v>
      </c>
      <c r="G465" s="3">
        <v>0</v>
      </c>
      <c r="H465" s="3">
        <v>1</v>
      </c>
      <c r="I465" s="2">
        <v>0</v>
      </c>
      <c r="J465" s="3" t="s">
        <v>3128</v>
      </c>
      <c r="K465" s="3" t="s">
        <v>28</v>
      </c>
      <c r="L465" s="3" t="s">
        <v>66</v>
      </c>
      <c r="O465" s="3" t="s">
        <v>3138</v>
      </c>
      <c r="T465" s="3" t="s">
        <v>3147</v>
      </c>
      <c r="U465" s="3" t="s">
        <v>3408</v>
      </c>
      <c r="X465" s="3" t="s">
        <v>3409</v>
      </c>
      <c r="Y465" s="3" t="s">
        <v>3410</v>
      </c>
      <c r="Z465" s="3" t="s">
        <v>3133</v>
      </c>
      <c r="AA465" s="3" t="s">
        <v>3411</v>
      </c>
    </row>
    <row r="466" spans="1:27" x14ac:dyDescent="0.2">
      <c r="A466" s="3">
        <v>465</v>
      </c>
      <c r="B466" s="3" t="s">
        <v>3412</v>
      </c>
      <c r="C466" s="3" t="s">
        <v>3413</v>
      </c>
      <c r="D466" s="3">
        <v>0</v>
      </c>
      <c r="E466" s="3">
        <v>0</v>
      </c>
      <c r="F466" s="3">
        <v>1</v>
      </c>
      <c r="G466" s="3">
        <v>0</v>
      </c>
      <c r="H466" s="3">
        <v>1</v>
      </c>
      <c r="I466" s="2">
        <v>0</v>
      </c>
      <c r="J466" s="3" t="s">
        <v>3128</v>
      </c>
      <c r="K466" s="3" t="s">
        <v>28</v>
      </c>
      <c r="L466" s="3" t="s">
        <v>66</v>
      </c>
      <c r="O466" s="3" t="s">
        <v>3138</v>
      </c>
      <c r="T466" s="3" t="s">
        <v>3147</v>
      </c>
      <c r="U466" s="3" t="s">
        <v>3414</v>
      </c>
      <c r="X466" s="3" t="s">
        <v>3415</v>
      </c>
      <c r="Y466" s="3" t="s">
        <v>3416</v>
      </c>
      <c r="Z466" s="3" t="s">
        <v>3133</v>
      </c>
      <c r="AA466" s="3" t="s">
        <v>3417</v>
      </c>
    </row>
    <row r="467" spans="1:27" x14ac:dyDescent="0.2">
      <c r="A467" s="3">
        <v>466</v>
      </c>
      <c r="B467" s="3" t="s">
        <v>3418</v>
      </c>
      <c r="C467" s="3" t="s">
        <v>3419</v>
      </c>
      <c r="D467" s="3">
        <v>0</v>
      </c>
      <c r="E467" s="3">
        <v>0</v>
      </c>
      <c r="F467" s="3">
        <v>1</v>
      </c>
      <c r="G467" s="3">
        <v>0</v>
      </c>
      <c r="H467" s="3">
        <v>1</v>
      </c>
      <c r="I467" s="2">
        <v>0</v>
      </c>
      <c r="J467" s="3" t="s">
        <v>3128</v>
      </c>
      <c r="K467" s="3" t="s">
        <v>28</v>
      </c>
      <c r="L467" s="3" t="s">
        <v>66</v>
      </c>
      <c r="O467" s="3" t="s">
        <v>3138</v>
      </c>
      <c r="T467" s="3" t="s">
        <v>3147</v>
      </c>
      <c r="U467" s="3" t="s">
        <v>3420</v>
      </c>
      <c r="X467" s="3" t="s">
        <v>3421</v>
      </c>
      <c r="Y467" s="3" t="s">
        <v>3422</v>
      </c>
      <c r="Z467" s="3" t="s">
        <v>3133</v>
      </c>
      <c r="AA467" s="3" t="s">
        <v>3423</v>
      </c>
    </row>
    <row r="468" spans="1:27" x14ac:dyDescent="0.2">
      <c r="A468" s="3">
        <v>467</v>
      </c>
      <c r="B468" s="3" t="s">
        <v>3424</v>
      </c>
      <c r="C468" s="3" t="s">
        <v>3425</v>
      </c>
      <c r="D468" s="3">
        <v>0</v>
      </c>
      <c r="E468" s="3">
        <v>0</v>
      </c>
      <c r="F468" s="3">
        <v>1</v>
      </c>
      <c r="G468" s="3">
        <v>0</v>
      </c>
      <c r="H468" s="3">
        <v>1</v>
      </c>
      <c r="I468" s="2">
        <v>0</v>
      </c>
      <c r="J468" s="3" t="s">
        <v>3128</v>
      </c>
      <c r="K468" s="3" t="s">
        <v>65</v>
      </c>
      <c r="L468" s="3" t="s">
        <v>66</v>
      </c>
      <c r="M468" s="3" t="s">
        <v>3426</v>
      </c>
      <c r="U468" s="3" t="s">
        <v>3427</v>
      </c>
      <c r="X468" s="3" t="s">
        <v>3428</v>
      </c>
      <c r="Y468" s="3" t="s">
        <v>3429</v>
      </c>
      <c r="Z468" s="3" t="s">
        <v>3133</v>
      </c>
      <c r="AA468" s="3" t="s">
        <v>3430</v>
      </c>
    </row>
    <row r="469" spans="1:27" x14ac:dyDescent="0.2">
      <c r="A469" s="3">
        <v>468</v>
      </c>
      <c r="B469" s="3" t="s">
        <v>3431</v>
      </c>
      <c r="C469" s="3" t="s">
        <v>3432</v>
      </c>
      <c r="D469" s="3">
        <v>0</v>
      </c>
      <c r="E469" s="3">
        <v>0</v>
      </c>
      <c r="F469" s="3">
        <v>1</v>
      </c>
      <c r="G469" s="3">
        <v>0</v>
      </c>
      <c r="H469" s="3">
        <v>1</v>
      </c>
      <c r="I469" s="2">
        <v>0</v>
      </c>
      <c r="J469" s="3" t="s">
        <v>3128</v>
      </c>
      <c r="K469" s="3" t="s">
        <v>28</v>
      </c>
      <c r="L469" s="3" t="s">
        <v>66</v>
      </c>
      <c r="O469" s="3" t="s">
        <v>3138</v>
      </c>
      <c r="T469" s="3" t="s">
        <v>3147</v>
      </c>
      <c r="U469" s="3" t="s">
        <v>3433</v>
      </c>
      <c r="X469" s="3" t="s">
        <v>3434</v>
      </c>
      <c r="Y469" s="3" t="s">
        <v>3435</v>
      </c>
      <c r="Z469" s="3" t="s">
        <v>3133</v>
      </c>
      <c r="AA469" s="3" t="s">
        <v>3436</v>
      </c>
    </row>
    <row r="470" spans="1:27" x14ac:dyDescent="0.2">
      <c r="A470" s="3">
        <v>469</v>
      </c>
      <c r="B470" s="3" t="s">
        <v>3437</v>
      </c>
      <c r="C470" s="3" t="s">
        <v>3438</v>
      </c>
      <c r="D470" s="3">
        <v>0</v>
      </c>
      <c r="E470" s="3">
        <v>0</v>
      </c>
      <c r="F470" s="3">
        <v>1</v>
      </c>
      <c r="G470" s="3">
        <v>0</v>
      </c>
      <c r="H470" s="3">
        <v>1</v>
      </c>
      <c r="I470" s="2">
        <v>0</v>
      </c>
      <c r="J470" s="3" t="s">
        <v>3128</v>
      </c>
      <c r="K470" s="3" t="s">
        <v>28</v>
      </c>
      <c r="L470" s="3" t="s">
        <v>66</v>
      </c>
      <c r="O470" s="3" t="s">
        <v>3138</v>
      </c>
      <c r="T470" s="3" t="s">
        <v>3147</v>
      </c>
      <c r="U470" s="3" t="s">
        <v>3439</v>
      </c>
      <c r="X470" s="3" t="s">
        <v>3440</v>
      </c>
      <c r="Y470" s="3" t="s">
        <v>3441</v>
      </c>
      <c r="Z470" s="3" t="s">
        <v>3133</v>
      </c>
      <c r="AA470" s="3" t="s">
        <v>3442</v>
      </c>
    </row>
    <row r="471" spans="1:27" x14ac:dyDescent="0.2">
      <c r="A471" s="3">
        <v>470</v>
      </c>
      <c r="B471" s="3" t="s">
        <v>3443</v>
      </c>
      <c r="C471" s="3" t="s">
        <v>3444</v>
      </c>
      <c r="D471" s="3">
        <v>0</v>
      </c>
      <c r="E471" s="3">
        <v>0</v>
      </c>
      <c r="F471" s="3">
        <v>1</v>
      </c>
      <c r="G471" s="3">
        <v>0</v>
      </c>
      <c r="H471" s="3">
        <v>1</v>
      </c>
      <c r="I471" s="2">
        <v>0</v>
      </c>
      <c r="J471" s="3" t="s">
        <v>3128</v>
      </c>
      <c r="K471" s="3" t="s">
        <v>28</v>
      </c>
      <c r="L471" s="3" t="s">
        <v>66</v>
      </c>
      <c r="O471" s="3" t="s">
        <v>3138</v>
      </c>
      <c r="T471" s="3" t="s">
        <v>3147</v>
      </c>
      <c r="U471" s="3" t="s">
        <v>3445</v>
      </c>
      <c r="X471" s="3" t="s">
        <v>3446</v>
      </c>
      <c r="Y471" s="3" t="s">
        <v>3447</v>
      </c>
      <c r="Z471" s="3" t="s">
        <v>3133</v>
      </c>
      <c r="AA471" s="3" t="s">
        <v>3448</v>
      </c>
    </row>
    <row r="472" spans="1:27" x14ac:dyDescent="0.2">
      <c r="A472" s="3">
        <v>471</v>
      </c>
      <c r="B472" s="3" t="s">
        <v>3449</v>
      </c>
      <c r="C472" s="3" t="s">
        <v>3450</v>
      </c>
      <c r="D472" s="3">
        <v>0</v>
      </c>
      <c r="E472" s="3">
        <v>0</v>
      </c>
      <c r="F472" s="3">
        <v>1</v>
      </c>
      <c r="G472" s="3">
        <v>0</v>
      </c>
      <c r="H472" s="3">
        <v>1</v>
      </c>
      <c r="I472" s="2">
        <v>0</v>
      </c>
      <c r="J472" s="3" t="s">
        <v>3128</v>
      </c>
      <c r="K472" s="3" t="s">
        <v>65</v>
      </c>
      <c r="L472" s="3" t="s">
        <v>66</v>
      </c>
      <c r="M472" s="3" t="s">
        <v>3451</v>
      </c>
      <c r="U472" s="3" t="s">
        <v>3452</v>
      </c>
      <c r="X472" s="3" t="s">
        <v>3453</v>
      </c>
      <c r="Y472" s="3" t="s">
        <v>3454</v>
      </c>
      <c r="Z472" s="3" t="s">
        <v>3133</v>
      </c>
      <c r="AA472" s="3" t="s">
        <v>3455</v>
      </c>
    </row>
    <row r="473" spans="1:27" x14ac:dyDescent="0.2">
      <c r="A473" s="3">
        <v>472</v>
      </c>
      <c r="B473" s="3" t="s">
        <v>3456</v>
      </c>
      <c r="C473" s="3" t="s">
        <v>992</v>
      </c>
      <c r="D473" s="3">
        <v>0</v>
      </c>
      <c r="E473" s="3">
        <v>0</v>
      </c>
      <c r="F473" s="3">
        <v>1</v>
      </c>
      <c r="G473" s="3">
        <v>0</v>
      </c>
      <c r="H473" s="3">
        <v>1</v>
      </c>
      <c r="I473" s="2">
        <v>0</v>
      </c>
      <c r="J473" s="3" t="s">
        <v>3128</v>
      </c>
      <c r="K473" s="3" t="s">
        <v>635</v>
      </c>
      <c r="L473" s="3" t="s">
        <v>29</v>
      </c>
      <c r="S473" s="3" t="s">
        <v>619</v>
      </c>
      <c r="U473" s="3" t="s">
        <v>3457</v>
      </c>
      <c r="X473" s="3" t="s">
        <v>3458</v>
      </c>
      <c r="Y473" s="3" t="s">
        <v>3459</v>
      </c>
      <c r="Z473" s="3" t="s">
        <v>3133</v>
      </c>
      <c r="AA473" s="3" t="s">
        <v>1204</v>
      </c>
    </row>
    <row r="474" spans="1:27" x14ac:dyDescent="0.2">
      <c r="A474" s="3">
        <v>473</v>
      </c>
      <c r="B474" s="3" t="s">
        <v>3460</v>
      </c>
      <c r="C474" s="3" t="s">
        <v>1607</v>
      </c>
      <c r="E474" s="3">
        <v>0</v>
      </c>
      <c r="F474" s="3">
        <v>0</v>
      </c>
      <c r="G474" s="3">
        <v>0</v>
      </c>
      <c r="H474" s="3">
        <v>0</v>
      </c>
      <c r="I474" s="2">
        <v>0</v>
      </c>
      <c r="J474" s="3" t="s">
        <v>3128</v>
      </c>
      <c r="K474" s="3" t="s">
        <v>137</v>
      </c>
      <c r="L474" s="3" t="s">
        <v>29</v>
      </c>
      <c r="U474" s="3" t="s">
        <v>3461</v>
      </c>
      <c r="X474" s="3" t="s">
        <v>3462</v>
      </c>
      <c r="Y474" s="3" t="s">
        <v>2675</v>
      </c>
      <c r="Z474" s="3" t="s">
        <v>3133</v>
      </c>
    </row>
    <row r="475" spans="1:27" x14ac:dyDescent="0.2">
      <c r="A475" s="3">
        <v>474</v>
      </c>
      <c r="B475" s="3" t="s">
        <v>3463</v>
      </c>
      <c r="C475" s="3" t="s">
        <v>3464</v>
      </c>
      <c r="D475" s="3">
        <v>0</v>
      </c>
      <c r="E475" s="3">
        <v>0</v>
      </c>
      <c r="F475" s="3">
        <v>1</v>
      </c>
      <c r="G475" s="3">
        <v>0</v>
      </c>
      <c r="H475" s="3">
        <v>1</v>
      </c>
      <c r="I475" s="2">
        <v>0</v>
      </c>
      <c r="J475" s="3" t="s">
        <v>3128</v>
      </c>
      <c r="K475" s="3" t="s">
        <v>75</v>
      </c>
      <c r="L475" s="3" t="s">
        <v>36</v>
      </c>
      <c r="M475" s="3" t="s">
        <v>609</v>
      </c>
      <c r="U475" s="3" t="s">
        <v>3465</v>
      </c>
      <c r="V475" s="3" t="s">
        <v>3466</v>
      </c>
      <c r="W475" s="3" t="s">
        <v>3467</v>
      </c>
      <c r="X475" s="3" t="s">
        <v>3468</v>
      </c>
      <c r="Y475" s="3" t="s">
        <v>614</v>
      </c>
      <c r="Z475" s="3" t="s">
        <v>3133</v>
      </c>
      <c r="AA475" s="3" t="s">
        <v>3469</v>
      </c>
    </row>
    <row r="476" spans="1:27" x14ac:dyDescent="0.2">
      <c r="A476" s="3">
        <v>475</v>
      </c>
      <c r="B476" s="3" t="s">
        <v>3470</v>
      </c>
      <c r="C476" s="3" t="s">
        <v>3471</v>
      </c>
      <c r="D476" s="3">
        <v>0</v>
      </c>
      <c r="E476" s="3">
        <v>1</v>
      </c>
      <c r="F476" s="3">
        <v>0</v>
      </c>
      <c r="G476" s="3">
        <v>0</v>
      </c>
      <c r="H476" s="3">
        <v>0</v>
      </c>
      <c r="I476" s="2">
        <v>0</v>
      </c>
      <c r="J476" s="3" t="s">
        <v>3472</v>
      </c>
      <c r="K476" s="3" t="s">
        <v>75</v>
      </c>
      <c r="L476" s="3" t="s">
        <v>36</v>
      </c>
      <c r="M476" s="3" t="s">
        <v>128</v>
      </c>
      <c r="U476" s="3" t="s">
        <v>3473</v>
      </c>
      <c r="V476" s="3" t="s">
        <v>3474</v>
      </c>
      <c r="W476" s="3" t="s">
        <v>3475</v>
      </c>
      <c r="X476" s="3" t="s">
        <v>3476</v>
      </c>
      <c r="Y476" s="3" t="s">
        <v>3477</v>
      </c>
      <c r="Z476" s="3" t="s">
        <v>3478</v>
      </c>
      <c r="AA476" s="3" t="s">
        <v>3479</v>
      </c>
    </row>
    <row r="477" spans="1:27" x14ac:dyDescent="0.2">
      <c r="A477" s="3">
        <v>476</v>
      </c>
      <c r="B477" s="3" t="s">
        <v>3480</v>
      </c>
      <c r="C477" s="3" t="s">
        <v>3481</v>
      </c>
      <c r="D477" s="3">
        <v>0</v>
      </c>
      <c r="E477" s="3">
        <v>1</v>
      </c>
      <c r="F477" s="3">
        <v>0</v>
      </c>
      <c r="G477" s="3">
        <v>0</v>
      </c>
      <c r="H477" s="3">
        <v>0</v>
      </c>
      <c r="I477" s="2">
        <v>0</v>
      </c>
      <c r="J477" s="3" t="s">
        <v>3472</v>
      </c>
      <c r="K477" s="3" t="s">
        <v>28</v>
      </c>
      <c r="L477" s="3" t="s">
        <v>53</v>
      </c>
      <c r="N477" s="3" t="s">
        <v>3482</v>
      </c>
      <c r="O477" s="3" t="s">
        <v>59</v>
      </c>
      <c r="T477" s="3" t="s">
        <v>3483</v>
      </c>
      <c r="U477" s="3" t="s">
        <v>3484</v>
      </c>
      <c r="X477" s="3" t="s">
        <v>3485</v>
      </c>
      <c r="Y477" s="3" t="s">
        <v>3486</v>
      </c>
      <c r="Z477" s="3" t="s">
        <v>3478</v>
      </c>
      <c r="AA477" s="3" t="s">
        <v>3487</v>
      </c>
    </row>
    <row r="478" spans="1:27" x14ac:dyDescent="0.2">
      <c r="A478" s="3">
        <v>477</v>
      </c>
      <c r="B478" s="3" t="s">
        <v>3488</v>
      </c>
      <c r="C478" s="3" t="s">
        <v>3489</v>
      </c>
      <c r="D478" s="3">
        <v>0</v>
      </c>
      <c r="E478" s="3">
        <v>1</v>
      </c>
      <c r="F478" s="3">
        <v>0</v>
      </c>
      <c r="G478" s="3">
        <v>0</v>
      </c>
      <c r="H478" s="3">
        <v>0</v>
      </c>
      <c r="I478" s="2">
        <v>0</v>
      </c>
      <c r="J478" s="3" t="s">
        <v>3472</v>
      </c>
      <c r="K478" s="3" t="s">
        <v>75</v>
      </c>
      <c r="L478" s="3" t="s">
        <v>36</v>
      </c>
      <c r="M478" s="3" t="s">
        <v>128</v>
      </c>
      <c r="U478" s="3" t="s">
        <v>3490</v>
      </c>
      <c r="V478" s="3" t="s">
        <v>3491</v>
      </c>
      <c r="W478" s="3" t="s">
        <v>3492</v>
      </c>
      <c r="X478" s="3" t="s">
        <v>3493</v>
      </c>
      <c r="Y478" s="3" t="s">
        <v>3489</v>
      </c>
      <c r="Z478" s="3" t="s">
        <v>3478</v>
      </c>
      <c r="AA478" s="3" t="s">
        <v>3494</v>
      </c>
    </row>
    <row r="479" spans="1:27" x14ac:dyDescent="0.2">
      <c r="A479" s="3">
        <v>478</v>
      </c>
      <c r="B479" s="3" t="s">
        <v>3495</v>
      </c>
      <c r="C479" s="3" t="s">
        <v>3496</v>
      </c>
      <c r="D479" s="3">
        <v>0</v>
      </c>
      <c r="E479" s="3">
        <v>1</v>
      </c>
      <c r="F479" s="3">
        <v>0</v>
      </c>
      <c r="G479" s="3">
        <v>0</v>
      </c>
      <c r="H479" s="3">
        <v>0</v>
      </c>
      <c r="I479" s="2">
        <v>0</v>
      </c>
      <c r="J479" s="3" t="s">
        <v>3472</v>
      </c>
      <c r="K479" s="3" t="s">
        <v>28</v>
      </c>
      <c r="L479" s="3" t="s">
        <v>53</v>
      </c>
      <c r="N479" s="3" t="s">
        <v>3497</v>
      </c>
      <c r="O479" s="3" t="s">
        <v>59</v>
      </c>
      <c r="P479" s="3" t="s">
        <v>3498</v>
      </c>
      <c r="T479" s="3" t="s">
        <v>3499</v>
      </c>
      <c r="U479" s="3" t="s">
        <v>3500</v>
      </c>
      <c r="X479" s="3" t="s">
        <v>3501</v>
      </c>
      <c r="Y479" s="3" t="s">
        <v>3502</v>
      </c>
      <c r="Z479" s="3" t="s">
        <v>3478</v>
      </c>
      <c r="AA479" s="3" t="s">
        <v>3503</v>
      </c>
    </row>
    <row r="480" spans="1:27" x14ac:dyDescent="0.2">
      <c r="A480" s="3">
        <v>479</v>
      </c>
      <c r="B480" s="3" t="s">
        <v>3504</v>
      </c>
      <c r="C480" s="3" t="s">
        <v>3505</v>
      </c>
      <c r="D480" s="3">
        <v>0</v>
      </c>
      <c r="E480" s="3">
        <v>1</v>
      </c>
      <c r="F480" s="3">
        <v>0</v>
      </c>
      <c r="G480" s="3">
        <v>0</v>
      </c>
      <c r="H480" s="3">
        <v>0</v>
      </c>
      <c r="I480" s="2">
        <v>0</v>
      </c>
      <c r="J480" s="3" t="s">
        <v>3472</v>
      </c>
      <c r="K480" s="3" t="s">
        <v>28</v>
      </c>
      <c r="L480" s="3" t="s">
        <v>53</v>
      </c>
      <c r="N480" s="3" t="s">
        <v>3506</v>
      </c>
      <c r="O480" s="3" t="s">
        <v>59</v>
      </c>
      <c r="T480" s="3" t="s">
        <v>3507</v>
      </c>
      <c r="U480" s="3" t="s">
        <v>3508</v>
      </c>
      <c r="X480" s="3" t="s">
        <v>3509</v>
      </c>
      <c r="Y480" s="3" t="s">
        <v>3510</v>
      </c>
      <c r="Z480" s="3" t="s">
        <v>3478</v>
      </c>
      <c r="AA480" s="3" t="s">
        <v>3511</v>
      </c>
    </row>
    <row r="481" spans="1:27" x14ac:dyDescent="0.2">
      <c r="A481" s="3">
        <v>480</v>
      </c>
      <c r="B481" s="3" t="s">
        <v>3512</v>
      </c>
      <c r="C481" s="3" t="s">
        <v>3513</v>
      </c>
      <c r="D481" s="3">
        <v>0</v>
      </c>
      <c r="E481" s="3">
        <v>1</v>
      </c>
      <c r="F481" s="3">
        <v>0</v>
      </c>
      <c r="G481" s="3">
        <v>0</v>
      </c>
      <c r="H481" s="3">
        <v>0</v>
      </c>
      <c r="I481" s="2">
        <v>0</v>
      </c>
      <c r="J481" s="3" t="s">
        <v>3472</v>
      </c>
      <c r="K481" s="3" t="s">
        <v>28</v>
      </c>
      <c r="L481" s="3" t="s">
        <v>53</v>
      </c>
      <c r="N481" s="3" t="s">
        <v>3514</v>
      </c>
      <c r="O481" s="3" t="s">
        <v>59</v>
      </c>
      <c r="T481" s="3" t="s">
        <v>60</v>
      </c>
      <c r="U481" s="3" t="s">
        <v>3515</v>
      </c>
      <c r="X481" s="3" t="s">
        <v>3516</v>
      </c>
      <c r="Y481" s="3" t="s">
        <v>3517</v>
      </c>
      <c r="Z481" s="3" t="s">
        <v>3478</v>
      </c>
      <c r="AA481" s="3" t="s">
        <v>3518</v>
      </c>
    </row>
    <row r="482" spans="1:27" x14ac:dyDescent="0.2">
      <c r="A482" s="3">
        <v>481</v>
      </c>
      <c r="B482" s="3" t="s">
        <v>3519</v>
      </c>
      <c r="C482" s="3" t="s">
        <v>3520</v>
      </c>
      <c r="D482" s="3">
        <v>0</v>
      </c>
      <c r="E482" s="3">
        <v>1</v>
      </c>
      <c r="F482" s="3">
        <v>0</v>
      </c>
      <c r="G482" s="3">
        <v>0</v>
      </c>
      <c r="H482" s="3">
        <v>0</v>
      </c>
      <c r="I482" s="2">
        <v>0</v>
      </c>
      <c r="J482" s="3" t="s">
        <v>3472</v>
      </c>
      <c r="K482" s="3" t="s">
        <v>28</v>
      </c>
      <c r="L482" s="3" t="s">
        <v>53</v>
      </c>
      <c r="N482" s="3" t="s">
        <v>3521</v>
      </c>
      <c r="O482" s="3" t="s">
        <v>59</v>
      </c>
      <c r="T482" s="3" t="s">
        <v>3522</v>
      </c>
      <c r="U482" s="3" t="s">
        <v>3523</v>
      </c>
      <c r="X482" s="3" t="s">
        <v>3524</v>
      </c>
      <c r="Y482" s="3" t="s">
        <v>3525</v>
      </c>
      <c r="Z482" s="3" t="s">
        <v>3478</v>
      </c>
      <c r="AA482" s="3" t="s">
        <v>3526</v>
      </c>
    </row>
    <row r="483" spans="1:27" x14ac:dyDescent="0.2">
      <c r="A483" s="3">
        <v>482</v>
      </c>
      <c r="B483" s="3" t="s">
        <v>3527</v>
      </c>
      <c r="C483" s="3" t="s">
        <v>3528</v>
      </c>
      <c r="D483" s="3">
        <v>0</v>
      </c>
      <c r="E483" s="3">
        <v>1</v>
      </c>
      <c r="F483" s="3">
        <v>0</v>
      </c>
      <c r="G483" s="3">
        <v>0</v>
      </c>
      <c r="H483" s="3">
        <v>0</v>
      </c>
      <c r="I483" s="2">
        <v>0</v>
      </c>
      <c r="J483" s="3" t="s">
        <v>3472</v>
      </c>
      <c r="K483" s="3" t="s">
        <v>28</v>
      </c>
      <c r="L483" s="3" t="s">
        <v>53</v>
      </c>
      <c r="N483" s="3" t="s">
        <v>3529</v>
      </c>
      <c r="O483" s="3" t="s">
        <v>59</v>
      </c>
      <c r="T483" s="3" t="s">
        <v>60</v>
      </c>
      <c r="U483" s="3" t="s">
        <v>3530</v>
      </c>
      <c r="X483" s="3" t="s">
        <v>3531</v>
      </c>
      <c r="Y483" s="3" t="s">
        <v>3532</v>
      </c>
      <c r="Z483" s="3" t="s">
        <v>3478</v>
      </c>
      <c r="AA483" s="3" t="s">
        <v>3533</v>
      </c>
    </row>
    <row r="484" spans="1:27" x14ac:dyDescent="0.2">
      <c r="A484" s="3">
        <v>483</v>
      </c>
      <c r="B484" s="3" t="s">
        <v>3534</v>
      </c>
      <c r="C484" s="3" t="s">
        <v>3535</v>
      </c>
      <c r="D484" s="3">
        <v>0</v>
      </c>
      <c r="E484" s="3">
        <v>1</v>
      </c>
      <c r="F484" s="3">
        <v>0</v>
      </c>
      <c r="G484" s="3">
        <v>0</v>
      </c>
      <c r="H484" s="3">
        <v>0</v>
      </c>
      <c r="I484" s="2">
        <v>0</v>
      </c>
      <c r="J484" s="3" t="s">
        <v>3472</v>
      </c>
      <c r="K484" s="3" t="s">
        <v>137</v>
      </c>
      <c r="L484" s="3" t="s">
        <v>29</v>
      </c>
      <c r="T484" s="3" t="s">
        <v>3536</v>
      </c>
      <c r="U484" s="3" t="s">
        <v>3537</v>
      </c>
      <c r="X484" s="3" t="s">
        <v>3538</v>
      </c>
      <c r="Y484" s="3" t="s">
        <v>3539</v>
      </c>
      <c r="Z484" s="3" t="s">
        <v>3478</v>
      </c>
      <c r="AA484" s="3" t="s">
        <v>3540</v>
      </c>
    </row>
    <row r="485" spans="1:27" x14ac:dyDescent="0.2">
      <c r="A485" s="3">
        <v>484</v>
      </c>
      <c r="B485" s="3" t="s">
        <v>3541</v>
      </c>
      <c r="C485" s="3" t="s">
        <v>3542</v>
      </c>
      <c r="D485" s="3">
        <v>0</v>
      </c>
      <c r="E485" s="3">
        <v>1</v>
      </c>
      <c r="F485" s="3">
        <v>0</v>
      </c>
      <c r="G485" s="3">
        <v>0</v>
      </c>
      <c r="H485" s="3">
        <v>0</v>
      </c>
      <c r="I485" s="2">
        <v>0</v>
      </c>
      <c r="J485" s="3" t="s">
        <v>3472</v>
      </c>
      <c r="K485" s="3" t="s">
        <v>75</v>
      </c>
      <c r="L485" s="3" t="s">
        <v>36</v>
      </c>
      <c r="M485" s="3" t="s">
        <v>609</v>
      </c>
      <c r="U485" s="3" t="s">
        <v>3543</v>
      </c>
      <c r="V485" s="3" t="s">
        <v>3544</v>
      </c>
      <c r="W485" s="3" t="s">
        <v>3545</v>
      </c>
      <c r="X485" s="3" t="s">
        <v>3546</v>
      </c>
      <c r="Y485" s="3" t="s">
        <v>614</v>
      </c>
      <c r="Z485" s="3" t="s">
        <v>3478</v>
      </c>
      <c r="AA485" s="3" t="s">
        <v>3547</v>
      </c>
    </row>
    <row r="486" spans="1:27" x14ac:dyDescent="0.2">
      <c r="A486" s="3">
        <v>485</v>
      </c>
      <c r="B486" s="3" t="s">
        <v>3548</v>
      </c>
      <c r="C486" s="3" t="s">
        <v>3549</v>
      </c>
      <c r="D486" s="3">
        <v>0</v>
      </c>
      <c r="E486" s="3">
        <v>1</v>
      </c>
      <c r="F486" s="3">
        <v>0</v>
      </c>
      <c r="G486" s="3">
        <v>0</v>
      </c>
      <c r="H486" s="3">
        <v>0</v>
      </c>
      <c r="I486" s="2">
        <v>0</v>
      </c>
      <c r="J486" s="3" t="s">
        <v>3550</v>
      </c>
      <c r="K486" s="3" t="s">
        <v>28</v>
      </c>
      <c r="L486" s="3" t="s">
        <v>29</v>
      </c>
      <c r="U486" s="3" t="s">
        <v>3551</v>
      </c>
      <c r="X486" s="3" t="s">
        <v>3552</v>
      </c>
      <c r="Y486" s="3" t="s">
        <v>3553</v>
      </c>
      <c r="Z486" s="3" t="s">
        <v>3554</v>
      </c>
      <c r="AA486" s="3" t="s">
        <v>3555</v>
      </c>
    </row>
    <row r="487" spans="1:27" x14ac:dyDescent="0.2">
      <c r="A487" s="3">
        <v>486</v>
      </c>
      <c r="B487" s="3" t="s">
        <v>3556</v>
      </c>
      <c r="C487" s="3" t="s">
        <v>3557</v>
      </c>
      <c r="D487" s="3">
        <v>1</v>
      </c>
      <c r="E487" s="3">
        <v>1</v>
      </c>
      <c r="F487" s="3">
        <v>0</v>
      </c>
      <c r="G487" s="3">
        <v>0</v>
      </c>
      <c r="H487" s="3">
        <v>0</v>
      </c>
      <c r="I487" s="2">
        <v>0</v>
      </c>
      <c r="J487" s="3" t="s">
        <v>3550</v>
      </c>
      <c r="K487" s="3" t="s">
        <v>75</v>
      </c>
      <c r="L487" s="3" t="s">
        <v>36</v>
      </c>
      <c r="M487" s="3" t="s">
        <v>3558</v>
      </c>
      <c r="S487" s="3" t="s">
        <v>619</v>
      </c>
      <c r="U487" s="3" t="s">
        <v>3559</v>
      </c>
      <c r="V487" s="3" t="s">
        <v>3560</v>
      </c>
      <c r="W487" s="3" t="s">
        <v>3561</v>
      </c>
      <c r="X487" s="3" t="s">
        <v>3562</v>
      </c>
      <c r="Y487" s="3" t="s">
        <v>3563</v>
      </c>
      <c r="Z487" s="3" t="s">
        <v>3554</v>
      </c>
      <c r="AA487" s="3" t="s">
        <v>3564</v>
      </c>
    </row>
    <row r="488" spans="1:27" x14ac:dyDescent="0.2">
      <c r="A488" s="3">
        <v>487</v>
      </c>
      <c r="B488" s="3" t="s">
        <v>3565</v>
      </c>
      <c r="C488" s="3" t="s">
        <v>3566</v>
      </c>
      <c r="D488" s="3">
        <v>0</v>
      </c>
      <c r="E488" s="3">
        <v>1</v>
      </c>
      <c r="F488" s="3">
        <v>0</v>
      </c>
      <c r="G488" s="3">
        <v>0</v>
      </c>
      <c r="H488" s="3">
        <v>0</v>
      </c>
      <c r="I488" s="2">
        <v>0</v>
      </c>
      <c r="J488" s="3" t="s">
        <v>3550</v>
      </c>
      <c r="K488" s="3" t="s">
        <v>75</v>
      </c>
      <c r="L488" s="3" t="s">
        <v>36</v>
      </c>
      <c r="M488" s="3" t="s">
        <v>609</v>
      </c>
      <c r="U488" s="3" t="s">
        <v>3567</v>
      </c>
      <c r="V488" s="3" t="s">
        <v>3568</v>
      </c>
      <c r="W488" s="3" t="s">
        <v>3569</v>
      </c>
      <c r="X488" s="3" t="s">
        <v>3570</v>
      </c>
      <c r="Y488" s="3" t="s">
        <v>614</v>
      </c>
      <c r="Z488" s="3" t="s">
        <v>3554</v>
      </c>
      <c r="AA488" s="3" t="s">
        <v>3571</v>
      </c>
    </row>
    <row r="489" spans="1:27" x14ac:dyDescent="0.2">
      <c r="A489" s="3">
        <v>488</v>
      </c>
      <c r="B489" s="3" t="s">
        <v>3572</v>
      </c>
      <c r="C489" s="3" t="s">
        <v>181</v>
      </c>
      <c r="D489" s="3">
        <v>1</v>
      </c>
      <c r="E489" s="3">
        <v>1</v>
      </c>
      <c r="F489" s="3">
        <v>0</v>
      </c>
      <c r="G489" s="3">
        <v>0</v>
      </c>
      <c r="H489" s="3">
        <v>0</v>
      </c>
      <c r="I489" s="2">
        <v>1</v>
      </c>
      <c r="J489" s="3" t="s">
        <v>3573</v>
      </c>
      <c r="K489" s="3" t="s">
        <v>75</v>
      </c>
      <c r="L489" s="3" t="s">
        <v>36</v>
      </c>
      <c r="M489" s="3" t="s">
        <v>128</v>
      </c>
      <c r="R489" s="3" t="s">
        <v>3574</v>
      </c>
      <c r="T489" s="3" t="s">
        <v>3575</v>
      </c>
      <c r="U489" s="3" t="s">
        <v>3576</v>
      </c>
      <c r="V489" s="3" t="s">
        <v>3577</v>
      </c>
      <c r="W489" s="3" t="s">
        <v>3578</v>
      </c>
      <c r="X489" s="3" t="s">
        <v>3579</v>
      </c>
      <c r="Y489" s="3" t="s">
        <v>3580</v>
      </c>
      <c r="Z489" s="3" t="s">
        <v>3581</v>
      </c>
      <c r="AA489" s="3" t="s">
        <v>188</v>
      </c>
    </row>
    <row r="490" spans="1:27" x14ac:dyDescent="0.2">
      <c r="A490" s="3">
        <v>489</v>
      </c>
      <c r="B490" s="3" t="s">
        <v>3582</v>
      </c>
      <c r="C490" s="3" t="s">
        <v>3583</v>
      </c>
      <c r="D490" s="3">
        <v>0</v>
      </c>
      <c r="E490" s="3">
        <v>1</v>
      </c>
      <c r="F490" s="3">
        <v>0</v>
      </c>
      <c r="G490" s="3">
        <v>0</v>
      </c>
      <c r="H490" s="3">
        <v>0</v>
      </c>
      <c r="I490" s="2">
        <v>1</v>
      </c>
      <c r="J490" s="3" t="s">
        <v>3573</v>
      </c>
      <c r="K490" s="3" t="s">
        <v>75</v>
      </c>
      <c r="L490" s="3" t="s">
        <v>36</v>
      </c>
      <c r="M490" s="3" t="s">
        <v>128</v>
      </c>
      <c r="R490" s="3" t="s">
        <v>3584</v>
      </c>
      <c r="T490" s="3" t="s">
        <v>3575</v>
      </c>
      <c r="U490" s="3" t="s">
        <v>3585</v>
      </c>
      <c r="V490" s="3" t="s">
        <v>3586</v>
      </c>
      <c r="W490" s="3" t="s">
        <v>3587</v>
      </c>
      <c r="X490" s="3" t="s">
        <v>3588</v>
      </c>
      <c r="Y490" s="3" t="s">
        <v>3589</v>
      </c>
      <c r="Z490" s="3" t="s">
        <v>3581</v>
      </c>
      <c r="AA490" s="3" t="s">
        <v>3590</v>
      </c>
    </row>
    <row r="491" spans="1:27" x14ac:dyDescent="0.2">
      <c r="A491" s="3">
        <v>490</v>
      </c>
      <c r="B491" s="3" t="s">
        <v>3591</v>
      </c>
      <c r="C491" s="3" t="s">
        <v>3592</v>
      </c>
      <c r="D491" s="3">
        <v>1</v>
      </c>
      <c r="E491" s="3">
        <v>1</v>
      </c>
      <c r="F491" s="3">
        <v>0</v>
      </c>
      <c r="G491" s="3">
        <v>0</v>
      </c>
      <c r="H491" s="3">
        <v>0</v>
      </c>
      <c r="I491" s="2">
        <v>1</v>
      </c>
      <c r="J491" s="3" t="s">
        <v>3573</v>
      </c>
      <c r="K491" s="3" t="s">
        <v>3593</v>
      </c>
      <c r="L491" s="3" t="s">
        <v>29</v>
      </c>
      <c r="M491" s="3" t="s">
        <v>3594</v>
      </c>
      <c r="O491" s="3" t="s">
        <v>2227</v>
      </c>
      <c r="U491" s="3" t="s">
        <v>3595</v>
      </c>
      <c r="V491" s="3" t="s">
        <v>3596</v>
      </c>
      <c r="W491" s="3" t="s">
        <v>3597</v>
      </c>
      <c r="X491" s="3" t="s">
        <v>3598</v>
      </c>
      <c r="Y491" s="3" t="s">
        <v>3599</v>
      </c>
      <c r="Z491" s="3" t="s">
        <v>3581</v>
      </c>
      <c r="AA491" s="3" t="s">
        <v>3600</v>
      </c>
    </row>
    <row r="492" spans="1:27" x14ac:dyDescent="0.2">
      <c r="A492" s="3">
        <v>491</v>
      </c>
      <c r="B492" s="3" t="s">
        <v>3601</v>
      </c>
      <c r="C492" s="3" t="s">
        <v>3602</v>
      </c>
      <c r="D492" s="3">
        <v>1</v>
      </c>
      <c r="E492" s="3">
        <v>1</v>
      </c>
      <c r="F492" s="3">
        <v>0</v>
      </c>
      <c r="G492" s="3">
        <v>0</v>
      </c>
      <c r="H492" s="3">
        <v>0</v>
      </c>
      <c r="I492" s="2">
        <v>1</v>
      </c>
      <c r="J492" s="3" t="s">
        <v>3573</v>
      </c>
      <c r="K492" s="3" t="s">
        <v>28</v>
      </c>
      <c r="L492" s="3" t="s">
        <v>66</v>
      </c>
      <c r="O492" s="3" t="s">
        <v>2847</v>
      </c>
      <c r="T492" s="3" t="s">
        <v>3603</v>
      </c>
      <c r="U492" s="3" t="s">
        <v>3604</v>
      </c>
      <c r="X492" s="3" t="s">
        <v>3605</v>
      </c>
      <c r="Y492" s="3" t="s">
        <v>3606</v>
      </c>
      <c r="Z492" s="3" t="s">
        <v>3581</v>
      </c>
      <c r="AA492" s="3" t="s">
        <v>3607</v>
      </c>
    </row>
    <row r="493" spans="1:27" x14ac:dyDescent="0.2">
      <c r="A493" s="3">
        <v>492</v>
      </c>
      <c r="B493" s="3" t="s">
        <v>3608</v>
      </c>
      <c r="C493" s="3" t="s">
        <v>3609</v>
      </c>
      <c r="D493" s="3">
        <v>1</v>
      </c>
      <c r="E493" s="3">
        <v>1</v>
      </c>
      <c r="F493" s="3">
        <v>0</v>
      </c>
      <c r="G493" s="3">
        <v>0</v>
      </c>
      <c r="H493" s="3">
        <v>0</v>
      </c>
      <c r="I493" s="2">
        <v>1</v>
      </c>
      <c r="J493" s="3" t="s">
        <v>3573</v>
      </c>
      <c r="K493" s="3" t="s">
        <v>462</v>
      </c>
      <c r="L493" s="3" t="s">
        <v>36</v>
      </c>
      <c r="M493" s="3" t="s">
        <v>3610</v>
      </c>
      <c r="O493" s="3" t="s">
        <v>2227</v>
      </c>
      <c r="T493" s="3" t="s">
        <v>3611</v>
      </c>
      <c r="U493" s="3" t="s">
        <v>3612</v>
      </c>
      <c r="V493" s="3" t="s">
        <v>3613</v>
      </c>
      <c r="W493" s="3" t="s">
        <v>3614</v>
      </c>
      <c r="X493" s="3" t="s">
        <v>3615</v>
      </c>
      <c r="Y493" s="3" t="s">
        <v>3616</v>
      </c>
      <c r="Z493" s="3" t="s">
        <v>3581</v>
      </c>
      <c r="AA493" s="3" t="s">
        <v>3617</v>
      </c>
    </row>
    <row r="494" spans="1:27" x14ac:dyDescent="0.2">
      <c r="A494" s="3">
        <v>493</v>
      </c>
      <c r="B494" s="3" t="s">
        <v>3618</v>
      </c>
      <c r="C494" s="3" t="s">
        <v>3619</v>
      </c>
      <c r="D494" s="3">
        <v>0</v>
      </c>
      <c r="E494" s="3">
        <v>1</v>
      </c>
      <c r="F494" s="3">
        <v>0</v>
      </c>
      <c r="G494" s="3">
        <v>0</v>
      </c>
      <c r="H494" s="3">
        <v>0</v>
      </c>
      <c r="I494" s="2">
        <v>1</v>
      </c>
      <c r="J494" s="3" t="s">
        <v>3573</v>
      </c>
      <c r="K494" s="3" t="s">
        <v>137</v>
      </c>
      <c r="L494" s="3" t="s">
        <v>29</v>
      </c>
      <c r="T494" s="3" t="s">
        <v>3620</v>
      </c>
      <c r="U494" s="3" t="s">
        <v>3621</v>
      </c>
      <c r="X494" s="3" t="s">
        <v>3622</v>
      </c>
      <c r="Y494" s="3" t="s">
        <v>3623</v>
      </c>
      <c r="Z494" s="3" t="s">
        <v>3581</v>
      </c>
      <c r="AA494" s="3" t="s">
        <v>3624</v>
      </c>
    </row>
    <row r="495" spans="1:27" x14ac:dyDescent="0.2">
      <c r="A495" s="3">
        <v>494</v>
      </c>
      <c r="B495" s="3" t="s">
        <v>3625</v>
      </c>
      <c r="C495" s="3" t="s">
        <v>3626</v>
      </c>
      <c r="D495" s="3">
        <v>0</v>
      </c>
      <c r="E495" s="3">
        <v>1</v>
      </c>
      <c r="F495" s="3">
        <v>0</v>
      </c>
      <c r="G495" s="3">
        <v>0</v>
      </c>
      <c r="H495" s="3">
        <v>0</v>
      </c>
      <c r="I495" s="2">
        <v>1</v>
      </c>
      <c r="J495" s="3" t="s">
        <v>3573</v>
      </c>
      <c r="K495" s="3" t="s">
        <v>137</v>
      </c>
      <c r="L495" s="3" t="s">
        <v>29</v>
      </c>
      <c r="T495" s="3" t="s">
        <v>69</v>
      </c>
      <c r="U495" s="3" t="s">
        <v>3627</v>
      </c>
      <c r="X495" s="3" t="s">
        <v>3625</v>
      </c>
      <c r="Y495" s="3" t="s">
        <v>3628</v>
      </c>
      <c r="Z495" s="3" t="s">
        <v>3581</v>
      </c>
      <c r="AA495" s="3" t="s">
        <v>3629</v>
      </c>
    </row>
    <row r="496" spans="1:27" x14ac:dyDescent="0.2">
      <c r="A496" s="3">
        <v>495</v>
      </c>
      <c r="B496" s="3" t="s">
        <v>3630</v>
      </c>
      <c r="C496" s="3" t="s">
        <v>3631</v>
      </c>
      <c r="D496" s="3">
        <v>0</v>
      </c>
      <c r="E496" s="3">
        <v>1</v>
      </c>
      <c r="F496" s="3">
        <v>0</v>
      </c>
      <c r="G496" s="3">
        <v>0</v>
      </c>
      <c r="H496" s="3">
        <v>0</v>
      </c>
      <c r="I496" s="2">
        <v>1</v>
      </c>
      <c r="J496" s="3" t="s">
        <v>3573</v>
      </c>
      <c r="K496" s="3" t="s">
        <v>75</v>
      </c>
      <c r="L496" s="3" t="s">
        <v>36</v>
      </c>
      <c r="M496" s="3" t="s">
        <v>609</v>
      </c>
      <c r="U496" s="3" t="s">
        <v>3632</v>
      </c>
      <c r="V496" s="3" t="s">
        <v>3633</v>
      </c>
      <c r="W496" s="3" t="s">
        <v>3634</v>
      </c>
      <c r="X496" s="3" t="s">
        <v>3635</v>
      </c>
      <c r="Y496" s="3" t="s">
        <v>614</v>
      </c>
      <c r="Z496" s="3" t="s">
        <v>3581</v>
      </c>
      <c r="AA496" s="3" t="s">
        <v>3636</v>
      </c>
    </row>
    <row r="497" spans="1:27" x14ac:dyDescent="0.2">
      <c r="A497" s="3">
        <v>496</v>
      </c>
      <c r="B497" s="3" t="s">
        <v>5699</v>
      </c>
      <c r="C497" s="3" t="s">
        <v>3637</v>
      </c>
      <c r="D497" s="3">
        <v>1</v>
      </c>
      <c r="E497" s="3">
        <v>1</v>
      </c>
      <c r="F497" s="3">
        <v>0</v>
      </c>
      <c r="G497" s="3">
        <v>0</v>
      </c>
      <c r="H497" s="3">
        <v>0</v>
      </c>
      <c r="I497" s="2">
        <v>1</v>
      </c>
      <c r="J497" s="3" t="s">
        <v>3638</v>
      </c>
      <c r="K497" s="3" t="s">
        <v>75</v>
      </c>
      <c r="L497" s="3" t="s">
        <v>36</v>
      </c>
      <c r="M497" s="3" t="s">
        <v>128</v>
      </c>
      <c r="R497" s="3" t="s">
        <v>3574</v>
      </c>
      <c r="S497" s="3" t="s">
        <v>619</v>
      </c>
      <c r="T497" s="3" t="s">
        <v>3639</v>
      </c>
      <c r="U497" s="3" t="s">
        <v>3640</v>
      </c>
      <c r="V497" s="3" t="s">
        <v>3641</v>
      </c>
      <c r="W497" s="3" t="s">
        <v>3642</v>
      </c>
      <c r="X497" s="3" t="s">
        <v>3643</v>
      </c>
      <c r="Y497" s="3" t="s">
        <v>3644</v>
      </c>
      <c r="Z497" s="3" t="s">
        <v>3645</v>
      </c>
      <c r="AA497" s="3" t="s">
        <v>3646</v>
      </c>
    </row>
    <row r="498" spans="1:27" x14ac:dyDescent="0.2">
      <c r="A498" s="3">
        <v>497</v>
      </c>
      <c r="B498" s="3" t="s">
        <v>3647</v>
      </c>
      <c r="C498" s="3" t="s">
        <v>3583</v>
      </c>
      <c r="D498" s="3">
        <v>0</v>
      </c>
      <c r="E498" s="3">
        <v>1</v>
      </c>
      <c r="F498" s="3">
        <v>0</v>
      </c>
      <c r="G498" s="3">
        <v>0</v>
      </c>
      <c r="H498" s="3">
        <v>0</v>
      </c>
      <c r="I498" s="2">
        <v>1</v>
      </c>
      <c r="J498" s="3" t="s">
        <v>3638</v>
      </c>
      <c r="K498" s="3" t="s">
        <v>75</v>
      </c>
      <c r="L498" s="3" t="s">
        <v>36</v>
      </c>
      <c r="M498" s="3" t="s">
        <v>128</v>
      </c>
      <c r="R498" s="3" t="s">
        <v>3584</v>
      </c>
      <c r="T498" s="3" t="s">
        <v>3639</v>
      </c>
      <c r="U498" s="3" t="s">
        <v>3648</v>
      </c>
      <c r="V498" s="3" t="s">
        <v>3649</v>
      </c>
      <c r="W498" s="3" t="s">
        <v>3650</v>
      </c>
      <c r="X498" s="3" t="s">
        <v>3651</v>
      </c>
      <c r="Y498" s="3" t="s">
        <v>3589</v>
      </c>
      <c r="Z498" s="3" t="s">
        <v>3645</v>
      </c>
      <c r="AA498" s="3" t="s">
        <v>3590</v>
      </c>
    </row>
    <row r="499" spans="1:27" x14ac:dyDescent="0.2">
      <c r="A499" s="3">
        <v>498</v>
      </c>
      <c r="B499" s="3" t="s">
        <v>5700</v>
      </c>
      <c r="C499" s="3" t="s">
        <v>3652</v>
      </c>
      <c r="D499" s="3">
        <v>1</v>
      </c>
      <c r="E499" s="3">
        <v>1</v>
      </c>
      <c r="F499" s="3">
        <v>0</v>
      </c>
      <c r="G499" s="3">
        <v>0</v>
      </c>
      <c r="H499" s="3">
        <v>0</v>
      </c>
      <c r="I499" s="2">
        <v>1</v>
      </c>
      <c r="J499" s="3" t="s">
        <v>3638</v>
      </c>
      <c r="K499" s="3" t="s">
        <v>3593</v>
      </c>
      <c r="L499" s="3" t="s">
        <v>29</v>
      </c>
      <c r="M499" s="3" t="s">
        <v>3653</v>
      </c>
      <c r="O499" s="3" t="s">
        <v>2227</v>
      </c>
      <c r="U499" s="3" t="s">
        <v>3654</v>
      </c>
      <c r="X499" s="3" t="s">
        <v>3655</v>
      </c>
      <c r="Y499" s="3" t="s">
        <v>3656</v>
      </c>
      <c r="Z499" s="3" t="s">
        <v>3645</v>
      </c>
      <c r="AA499" s="3" t="s">
        <v>3657</v>
      </c>
    </row>
    <row r="500" spans="1:27" x14ac:dyDescent="0.2">
      <c r="A500" s="3">
        <v>499</v>
      </c>
      <c r="B500" s="3" t="s">
        <v>5701</v>
      </c>
      <c r="C500" s="3" t="s">
        <v>3658</v>
      </c>
      <c r="D500" s="3">
        <v>1</v>
      </c>
      <c r="E500" s="3">
        <v>1</v>
      </c>
      <c r="F500" s="3">
        <v>0</v>
      </c>
      <c r="G500" s="3">
        <v>0</v>
      </c>
      <c r="H500" s="3">
        <v>0</v>
      </c>
      <c r="I500" s="2">
        <v>1</v>
      </c>
      <c r="J500" s="3" t="s">
        <v>3638</v>
      </c>
      <c r="K500" s="3" t="s">
        <v>462</v>
      </c>
      <c r="L500" s="3" t="s">
        <v>36</v>
      </c>
      <c r="M500" s="3" t="s">
        <v>3659</v>
      </c>
      <c r="O500" s="3" t="s">
        <v>2227</v>
      </c>
      <c r="T500" s="3" t="s">
        <v>3660</v>
      </c>
      <c r="U500" s="3" t="s">
        <v>3661</v>
      </c>
      <c r="V500" s="3" t="s">
        <v>3662</v>
      </c>
      <c r="W500" s="3" t="s">
        <v>3663</v>
      </c>
      <c r="X500" s="3" t="s">
        <v>3664</v>
      </c>
      <c r="Y500" s="3" t="s">
        <v>3658</v>
      </c>
      <c r="Z500" s="3" t="s">
        <v>3645</v>
      </c>
      <c r="AA500" s="3" t="s">
        <v>3665</v>
      </c>
    </row>
    <row r="501" spans="1:27" x14ac:dyDescent="0.2">
      <c r="A501" s="3">
        <v>500</v>
      </c>
      <c r="B501" s="3" t="s">
        <v>5702</v>
      </c>
      <c r="C501" s="3" t="s">
        <v>3666</v>
      </c>
      <c r="D501" s="3">
        <v>1</v>
      </c>
      <c r="E501" s="3">
        <v>1</v>
      </c>
      <c r="F501" s="3">
        <v>0</v>
      </c>
      <c r="G501" s="3">
        <v>0</v>
      </c>
      <c r="H501" s="3">
        <v>0</v>
      </c>
      <c r="I501" s="2">
        <v>1</v>
      </c>
      <c r="J501" s="3" t="s">
        <v>3638</v>
      </c>
      <c r="K501" s="3" t="s">
        <v>28</v>
      </c>
      <c r="L501" s="3" t="s">
        <v>52</v>
      </c>
      <c r="O501" s="3" t="s">
        <v>161</v>
      </c>
      <c r="T501" s="3" t="s">
        <v>3603</v>
      </c>
      <c r="U501" s="3" t="s">
        <v>3667</v>
      </c>
      <c r="X501" s="3" t="s">
        <v>3668</v>
      </c>
      <c r="Y501" s="3" t="s">
        <v>3669</v>
      </c>
      <c r="Z501" s="3" t="s">
        <v>3645</v>
      </c>
      <c r="AA501" s="3" t="s">
        <v>3670</v>
      </c>
    </row>
    <row r="502" spans="1:27" x14ac:dyDescent="0.2">
      <c r="A502" s="3">
        <v>501</v>
      </c>
      <c r="B502" s="3" t="s">
        <v>5703</v>
      </c>
      <c r="C502" s="3" t="s">
        <v>3671</v>
      </c>
      <c r="D502" s="3">
        <v>1</v>
      </c>
      <c r="E502" s="3">
        <v>1</v>
      </c>
      <c r="F502" s="3">
        <v>0</v>
      </c>
      <c r="G502" s="3">
        <v>0</v>
      </c>
      <c r="H502" s="3">
        <v>0</v>
      </c>
      <c r="I502" s="2">
        <v>1</v>
      </c>
      <c r="J502" s="3" t="s">
        <v>3638</v>
      </c>
      <c r="K502" s="3" t="s">
        <v>462</v>
      </c>
      <c r="L502" s="3" t="s">
        <v>36</v>
      </c>
      <c r="M502" s="3" t="s">
        <v>3610</v>
      </c>
      <c r="O502" s="3" t="s">
        <v>2227</v>
      </c>
      <c r="U502" s="3" t="s">
        <v>3672</v>
      </c>
      <c r="V502" s="3" t="s">
        <v>3673</v>
      </c>
      <c r="W502" s="3" t="s">
        <v>3674</v>
      </c>
      <c r="X502" s="3" t="s">
        <v>3675</v>
      </c>
      <c r="Y502" s="3" t="s">
        <v>3616</v>
      </c>
      <c r="Z502" s="3" t="s">
        <v>3645</v>
      </c>
      <c r="AA502" s="3" t="s">
        <v>3676</v>
      </c>
    </row>
    <row r="503" spans="1:27" x14ac:dyDescent="0.2">
      <c r="A503" s="3">
        <v>502</v>
      </c>
      <c r="B503" s="3" t="s">
        <v>3677</v>
      </c>
      <c r="C503" s="3" t="s">
        <v>3678</v>
      </c>
      <c r="D503" s="3">
        <v>0</v>
      </c>
      <c r="E503" s="3">
        <v>1</v>
      </c>
      <c r="F503" s="3">
        <v>0</v>
      </c>
      <c r="G503" s="3">
        <v>0</v>
      </c>
      <c r="H503" s="3">
        <v>0</v>
      </c>
      <c r="I503" s="2">
        <v>1</v>
      </c>
      <c r="J503" s="3" t="s">
        <v>3638</v>
      </c>
      <c r="K503" s="3" t="s">
        <v>28</v>
      </c>
      <c r="L503" s="3" t="s">
        <v>29</v>
      </c>
      <c r="T503" s="3" t="s">
        <v>3679</v>
      </c>
      <c r="U503" s="3" t="s">
        <v>3680</v>
      </c>
      <c r="X503" s="3" t="s">
        <v>3681</v>
      </c>
      <c r="Y503" s="3" t="s">
        <v>3682</v>
      </c>
      <c r="Z503" s="3" t="s">
        <v>3645</v>
      </c>
      <c r="AA503" s="3" t="s">
        <v>3683</v>
      </c>
    </row>
    <row r="504" spans="1:27" x14ac:dyDescent="0.2">
      <c r="A504" s="3">
        <v>503</v>
      </c>
      <c r="B504" s="3" t="s">
        <v>3684</v>
      </c>
      <c r="C504" s="3" t="s">
        <v>3678</v>
      </c>
      <c r="D504" s="3">
        <v>0</v>
      </c>
      <c r="E504" s="3">
        <v>1</v>
      </c>
      <c r="F504" s="3">
        <v>0</v>
      </c>
      <c r="G504" s="3">
        <v>0</v>
      </c>
      <c r="H504" s="3">
        <v>0</v>
      </c>
      <c r="I504" s="2">
        <v>1</v>
      </c>
      <c r="J504" s="3" t="s">
        <v>3638</v>
      </c>
      <c r="K504" s="3" t="s">
        <v>28</v>
      </c>
      <c r="L504" s="3" t="s">
        <v>66</v>
      </c>
      <c r="O504" s="3" t="s">
        <v>2847</v>
      </c>
      <c r="U504" s="3" t="s">
        <v>3685</v>
      </c>
      <c r="X504" s="3" t="s">
        <v>3686</v>
      </c>
      <c r="Y504" s="3" t="s">
        <v>3687</v>
      </c>
      <c r="Z504" s="3" t="s">
        <v>3645</v>
      </c>
      <c r="AA504" s="3" t="s">
        <v>3688</v>
      </c>
    </row>
    <row r="505" spans="1:27" x14ac:dyDescent="0.2">
      <c r="A505" s="3">
        <v>504</v>
      </c>
      <c r="B505" s="3" t="s">
        <v>3689</v>
      </c>
      <c r="C505" s="3" t="s">
        <v>3690</v>
      </c>
      <c r="D505" s="3">
        <v>0</v>
      </c>
      <c r="E505" s="3">
        <v>1</v>
      </c>
      <c r="F505" s="3">
        <v>0</v>
      </c>
      <c r="G505" s="3">
        <v>0</v>
      </c>
      <c r="H505" s="3">
        <v>0</v>
      </c>
      <c r="I505" s="2">
        <v>1</v>
      </c>
      <c r="J505" s="3" t="s">
        <v>3638</v>
      </c>
      <c r="K505" s="3" t="s">
        <v>137</v>
      </c>
      <c r="L505" s="3" t="s">
        <v>29</v>
      </c>
      <c r="T505" s="3" t="s">
        <v>3691</v>
      </c>
      <c r="U505" s="3" t="s">
        <v>3692</v>
      </c>
      <c r="X505" s="3" t="s">
        <v>3693</v>
      </c>
      <c r="Y505" s="3" t="s">
        <v>3694</v>
      </c>
      <c r="Z505" s="3" t="s">
        <v>3645</v>
      </c>
      <c r="AA505" s="3" t="s">
        <v>3695</v>
      </c>
    </row>
    <row r="506" spans="1:27" x14ac:dyDescent="0.2">
      <c r="A506" s="3">
        <v>505</v>
      </c>
      <c r="B506" s="3" t="s">
        <v>5704</v>
      </c>
      <c r="C506" s="3" t="s">
        <v>3696</v>
      </c>
      <c r="D506" s="3">
        <v>1</v>
      </c>
      <c r="E506" s="3">
        <v>1</v>
      </c>
      <c r="F506" s="3">
        <v>0</v>
      </c>
      <c r="G506" s="3">
        <v>0</v>
      </c>
      <c r="H506" s="3">
        <v>0</v>
      </c>
      <c r="I506" s="2">
        <v>1</v>
      </c>
      <c r="J506" s="3" t="s">
        <v>3638</v>
      </c>
      <c r="K506" s="3" t="s">
        <v>28</v>
      </c>
      <c r="L506" s="3" t="s">
        <v>29</v>
      </c>
      <c r="N506" s="3" t="s">
        <v>3697</v>
      </c>
      <c r="R506" s="3" t="s">
        <v>3698</v>
      </c>
      <c r="U506" s="3" t="s">
        <v>3699</v>
      </c>
      <c r="X506" s="3" t="s">
        <v>3700</v>
      </c>
      <c r="Y506" s="3" t="s">
        <v>3701</v>
      </c>
      <c r="Z506" s="3" t="s">
        <v>3645</v>
      </c>
      <c r="AA506" s="3" t="s">
        <v>3702</v>
      </c>
    </row>
    <row r="507" spans="1:27" x14ac:dyDescent="0.2">
      <c r="A507" s="3">
        <v>506</v>
      </c>
      <c r="B507" s="3" t="s">
        <v>3703</v>
      </c>
      <c r="C507" s="3" t="s">
        <v>3704</v>
      </c>
      <c r="D507" s="3">
        <v>0</v>
      </c>
      <c r="E507" s="3">
        <v>1</v>
      </c>
      <c r="F507" s="3">
        <v>0</v>
      </c>
      <c r="G507" s="3">
        <v>0</v>
      </c>
      <c r="H507" s="3">
        <v>0</v>
      </c>
      <c r="I507" s="2">
        <v>1</v>
      </c>
      <c r="J507" s="3" t="s">
        <v>3638</v>
      </c>
      <c r="K507" s="3" t="s">
        <v>137</v>
      </c>
      <c r="L507" s="3" t="s">
        <v>29</v>
      </c>
      <c r="T507" s="3" t="s">
        <v>69</v>
      </c>
      <c r="U507" s="3" t="s">
        <v>3705</v>
      </c>
      <c r="X507" s="3" t="s">
        <v>3703</v>
      </c>
      <c r="Y507" s="3" t="s">
        <v>3628</v>
      </c>
      <c r="Z507" s="3" t="s">
        <v>3645</v>
      </c>
      <c r="AA507" s="3" t="s">
        <v>3706</v>
      </c>
    </row>
    <row r="508" spans="1:27" x14ac:dyDescent="0.2">
      <c r="A508" s="3">
        <v>507</v>
      </c>
      <c r="B508" s="3" t="s">
        <v>3707</v>
      </c>
      <c r="C508" s="3" t="s">
        <v>3708</v>
      </c>
      <c r="D508" s="3">
        <v>0</v>
      </c>
      <c r="E508" s="3">
        <v>1</v>
      </c>
      <c r="F508" s="3">
        <v>0</v>
      </c>
      <c r="G508" s="3">
        <v>0</v>
      </c>
      <c r="H508" s="3">
        <v>0</v>
      </c>
      <c r="I508" s="2">
        <v>1</v>
      </c>
      <c r="J508" s="3" t="s">
        <v>3638</v>
      </c>
      <c r="K508" s="3" t="s">
        <v>75</v>
      </c>
      <c r="L508" s="3" t="s">
        <v>36</v>
      </c>
      <c r="M508" s="3" t="s">
        <v>609</v>
      </c>
      <c r="U508" s="3" t="s">
        <v>3709</v>
      </c>
      <c r="V508" s="3" t="s">
        <v>3710</v>
      </c>
      <c r="W508" s="3" t="s">
        <v>3711</v>
      </c>
      <c r="X508" s="3" t="s">
        <v>3712</v>
      </c>
      <c r="Y508" s="3" t="s">
        <v>614</v>
      </c>
      <c r="Z508" s="3" t="s">
        <v>3645</v>
      </c>
      <c r="AA508" s="3" t="s">
        <v>3713</v>
      </c>
    </row>
    <row r="509" spans="1:27" x14ac:dyDescent="0.2">
      <c r="A509" s="3">
        <v>508</v>
      </c>
      <c r="B509" s="3" t="s">
        <v>5694</v>
      </c>
      <c r="C509" s="3" t="s">
        <v>3714</v>
      </c>
      <c r="D509" s="3">
        <v>1</v>
      </c>
      <c r="E509" s="3">
        <v>1</v>
      </c>
      <c r="F509" s="3">
        <v>0</v>
      </c>
      <c r="G509" s="3">
        <v>0</v>
      </c>
      <c r="H509" s="3">
        <v>0</v>
      </c>
      <c r="I509" s="2">
        <v>1</v>
      </c>
      <c r="J509" s="3" t="s">
        <v>3715</v>
      </c>
      <c r="K509" s="3" t="s">
        <v>75</v>
      </c>
      <c r="L509" s="3" t="s">
        <v>36</v>
      </c>
      <c r="M509" s="3" t="s">
        <v>128</v>
      </c>
      <c r="R509" s="3" t="s">
        <v>3574</v>
      </c>
      <c r="S509" s="3" t="s">
        <v>619</v>
      </c>
      <c r="T509" s="3" t="s">
        <v>3716</v>
      </c>
      <c r="U509" s="3" t="s">
        <v>3717</v>
      </c>
      <c r="V509" s="3" t="s">
        <v>3718</v>
      </c>
      <c r="W509" s="3" t="s">
        <v>3719</v>
      </c>
      <c r="X509" s="3" t="s">
        <v>3720</v>
      </c>
      <c r="Y509" s="3" t="s">
        <v>3721</v>
      </c>
      <c r="Z509" s="3" t="s">
        <v>3722</v>
      </c>
      <c r="AA509" s="3" t="s">
        <v>3723</v>
      </c>
    </row>
    <row r="510" spans="1:27" x14ac:dyDescent="0.2">
      <c r="A510" s="3">
        <v>509</v>
      </c>
      <c r="B510" s="3" t="s">
        <v>3724</v>
      </c>
      <c r="C510" s="3" t="s">
        <v>3583</v>
      </c>
      <c r="D510" s="3">
        <v>0</v>
      </c>
      <c r="E510" s="3">
        <v>1</v>
      </c>
      <c r="F510" s="3">
        <v>0</v>
      </c>
      <c r="G510" s="3">
        <v>0</v>
      </c>
      <c r="H510" s="3">
        <v>0</v>
      </c>
      <c r="I510" s="2">
        <v>1</v>
      </c>
      <c r="J510" s="3" t="s">
        <v>3715</v>
      </c>
      <c r="K510" s="3" t="s">
        <v>75</v>
      </c>
      <c r="L510" s="3" t="s">
        <v>36</v>
      </c>
      <c r="M510" s="3" t="s">
        <v>128</v>
      </c>
      <c r="R510" s="3" t="s">
        <v>3584</v>
      </c>
      <c r="S510" s="3" t="s">
        <v>619</v>
      </c>
      <c r="T510" s="3" t="s">
        <v>3716</v>
      </c>
      <c r="U510" s="3" t="s">
        <v>3725</v>
      </c>
      <c r="V510" s="3" t="s">
        <v>3726</v>
      </c>
      <c r="W510" s="3" t="s">
        <v>3727</v>
      </c>
      <c r="X510" s="3" t="s">
        <v>3728</v>
      </c>
      <c r="Y510" s="3" t="s">
        <v>3589</v>
      </c>
      <c r="Z510" s="3" t="s">
        <v>3722</v>
      </c>
      <c r="AA510" s="3" t="s">
        <v>3590</v>
      </c>
    </row>
    <row r="511" spans="1:27" x14ac:dyDescent="0.2">
      <c r="A511" s="3">
        <v>510</v>
      </c>
      <c r="B511" s="3" t="s">
        <v>5695</v>
      </c>
      <c r="C511" s="3" t="s">
        <v>3729</v>
      </c>
      <c r="D511" s="3">
        <v>1</v>
      </c>
      <c r="E511" s="3">
        <v>1</v>
      </c>
      <c r="F511" s="3">
        <v>0</v>
      </c>
      <c r="G511" s="3">
        <v>0</v>
      </c>
      <c r="H511" s="3">
        <v>0</v>
      </c>
      <c r="I511" s="2">
        <v>1</v>
      </c>
      <c r="J511" s="3" t="s">
        <v>3715</v>
      </c>
      <c r="K511" s="3" t="s">
        <v>3593</v>
      </c>
      <c r="L511" s="3" t="s">
        <v>29</v>
      </c>
      <c r="M511" s="3" t="s">
        <v>3653</v>
      </c>
      <c r="O511" s="3" t="s">
        <v>2227</v>
      </c>
      <c r="U511" s="3" t="s">
        <v>3730</v>
      </c>
      <c r="X511" s="3" t="s">
        <v>3731</v>
      </c>
      <c r="Y511" s="3" t="s">
        <v>3656</v>
      </c>
      <c r="Z511" s="3" t="s">
        <v>3722</v>
      </c>
      <c r="AA511" s="3" t="s">
        <v>3732</v>
      </c>
    </row>
    <row r="512" spans="1:27" x14ac:dyDescent="0.2">
      <c r="A512" s="3">
        <v>511</v>
      </c>
      <c r="B512" s="3" t="s">
        <v>3733</v>
      </c>
      <c r="C512" s="3" t="s">
        <v>3734</v>
      </c>
      <c r="D512" s="3">
        <v>0</v>
      </c>
      <c r="E512" s="3">
        <v>1</v>
      </c>
      <c r="F512" s="3">
        <v>0</v>
      </c>
      <c r="G512" s="3">
        <v>0</v>
      </c>
      <c r="H512" s="3">
        <v>0</v>
      </c>
      <c r="I512" s="2">
        <v>1</v>
      </c>
      <c r="J512" s="3" t="s">
        <v>3715</v>
      </c>
      <c r="K512" s="3" t="s">
        <v>28</v>
      </c>
      <c r="L512" s="3" t="s">
        <v>29</v>
      </c>
      <c r="T512" s="3" t="s">
        <v>3735</v>
      </c>
      <c r="U512" s="3" t="s">
        <v>3736</v>
      </c>
      <c r="X512" s="3" t="s">
        <v>3737</v>
      </c>
      <c r="Y512" s="3" t="s">
        <v>3738</v>
      </c>
      <c r="Z512" s="3" t="s">
        <v>3722</v>
      </c>
      <c r="AA512" s="3" t="s">
        <v>3739</v>
      </c>
    </row>
    <row r="513" spans="1:27" x14ac:dyDescent="0.2">
      <c r="A513" s="3">
        <v>512</v>
      </c>
      <c r="B513" s="3" t="s">
        <v>3740</v>
      </c>
      <c r="C513" s="3" t="s">
        <v>3741</v>
      </c>
      <c r="D513" s="3">
        <v>0</v>
      </c>
      <c r="E513" s="3">
        <v>1</v>
      </c>
      <c r="F513" s="3">
        <v>0</v>
      </c>
      <c r="G513" s="3">
        <v>0</v>
      </c>
      <c r="H513" s="3">
        <v>0</v>
      </c>
      <c r="I513" s="2">
        <v>1</v>
      </c>
      <c r="J513" s="3" t="s">
        <v>3715</v>
      </c>
      <c r="K513" s="3" t="s">
        <v>28</v>
      </c>
      <c r="L513" s="3" t="s">
        <v>52</v>
      </c>
      <c r="O513" s="3" t="s">
        <v>161</v>
      </c>
      <c r="T513" s="3" t="s">
        <v>3742</v>
      </c>
      <c r="U513" s="3" t="s">
        <v>3743</v>
      </c>
      <c r="X513" s="3" t="s">
        <v>3744</v>
      </c>
      <c r="Y513" s="3" t="s">
        <v>3745</v>
      </c>
      <c r="Z513" s="3" t="s">
        <v>3722</v>
      </c>
      <c r="AA513" s="3" t="s">
        <v>3746</v>
      </c>
    </row>
    <row r="514" spans="1:27" x14ac:dyDescent="0.2">
      <c r="A514" s="3">
        <v>513</v>
      </c>
      <c r="B514" s="3" t="s">
        <v>3747</v>
      </c>
      <c r="C514" s="3" t="s">
        <v>3748</v>
      </c>
      <c r="D514" s="3">
        <v>0</v>
      </c>
      <c r="E514" s="3">
        <v>1</v>
      </c>
      <c r="F514" s="3">
        <v>0</v>
      </c>
      <c r="G514" s="3">
        <v>0</v>
      </c>
      <c r="H514" s="3">
        <v>0</v>
      </c>
      <c r="I514" s="2">
        <v>1</v>
      </c>
      <c r="J514" s="3" t="s">
        <v>3715</v>
      </c>
      <c r="K514" s="3" t="s">
        <v>462</v>
      </c>
      <c r="L514" s="3" t="s">
        <v>36</v>
      </c>
      <c r="M514" s="3" t="s">
        <v>3610</v>
      </c>
      <c r="O514" s="3" t="s">
        <v>2227</v>
      </c>
      <c r="T514" s="3" t="s">
        <v>3611</v>
      </c>
      <c r="U514" s="3" t="s">
        <v>3749</v>
      </c>
      <c r="V514" s="3" t="s">
        <v>3750</v>
      </c>
      <c r="W514" s="3" t="s">
        <v>3751</v>
      </c>
      <c r="X514" s="3" t="s">
        <v>3752</v>
      </c>
      <c r="Y514" s="3" t="s">
        <v>3616</v>
      </c>
      <c r="Z514" s="3" t="s">
        <v>3722</v>
      </c>
      <c r="AA514" s="3" t="s">
        <v>3753</v>
      </c>
    </row>
    <row r="515" spans="1:27" x14ac:dyDescent="0.2">
      <c r="A515" s="3">
        <v>514</v>
      </c>
      <c r="B515" s="3" t="s">
        <v>3754</v>
      </c>
      <c r="C515" s="3" t="s">
        <v>3755</v>
      </c>
      <c r="D515" s="3">
        <v>0</v>
      </c>
      <c r="E515" s="3">
        <v>1</v>
      </c>
      <c r="F515" s="3">
        <v>0</v>
      </c>
      <c r="G515" s="3">
        <v>0</v>
      </c>
      <c r="H515" s="3">
        <v>0</v>
      </c>
      <c r="I515" s="2">
        <v>1</v>
      </c>
      <c r="J515" s="3" t="s">
        <v>3715</v>
      </c>
      <c r="K515" s="3" t="s">
        <v>28</v>
      </c>
      <c r="L515" s="3" t="s">
        <v>29</v>
      </c>
      <c r="T515" s="3" t="s">
        <v>3756</v>
      </c>
      <c r="U515" s="3" t="s">
        <v>3757</v>
      </c>
      <c r="X515" s="3" t="s">
        <v>3758</v>
      </c>
      <c r="Y515" s="3" t="s">
        <v>3759</v>
      </c>
      <c r="Z515" s="3" t="s">
        <v>3722</v>
      </c>
      <c r="AA515" s="3" t="s">
        <v>3760</v>
      </c>
    </row>
    <row r="516" spans="1:27" x14ac:dyDescent="0.2">
      <c r="A516" s="3">
        <v>515</v>
      </c>
      <c r="B516" s="3" t="s">
        <v>5696</v>
      </c>
      <c r="C516" s="3" t="s">
        <v>3761</v>
      </c>
      <c r="D516" s="3">
        <v>1</v>
      </c>
      <c r="E516" s="3">
        <v>1</v>
      </c>
      <c r="F516" s="3">
        <v>0</v>
      </c>
      <c r="G516" s="3">
        <v>0</v>
      </c>
      <c r="H516" s="3">
        <v>0</v>
      </c>
      <c r="I516" s="2">
        <v>1</v>
      </c>
      <c r="J516" s="3" t="s">
        <v>3715</v>
      </c>
      <c r="K516" s="3" t="s">
        <v>28</v>
      </c>
      <c r="L516" s="3" t="s">
        <v>52</v>
      </c>
      <c r="O516" s="3" t="s">
        <v>161</v>
      </c>
      <c r="T516" s="3" t="s">
        <v>3762</v>
      </c>
      <c r="U516" s="3" t="s">
        <v>3763</v>
      </c>
      <c r="X516" s="3" t="s">
        <v>3764</v>
      </c>
      <c r="Y516" s="3" t="s">
        <v>3765</v>
      </c>
      <c r="Z516" s="3" t="s">
        <v>3722</v>
      </c>
      <c r="AA516" s="3" t="s">
        <v>3766</v>
      </c>
    </row>
    <row r="517" spans="1:27" x14ac:dyDescent="0.2">
      <c r="A517" s="3">
        <v>516</v>
      </c>
      <c r="B517" s="3" t="s">
        <v>5697</v>
      </c>
      <c r="C517" s="3" t="s">
        <v>3767</v>
      </c>
      <c r="D517" s="3">
        <v>1</v>
      </c>
      <c r="E517" s="3">
        <v>1</v>
      </c>
      <c r="F517" s="3">
        <v>0</v>
      </c>
      <c r="G517" s="3">
        <v>0</v>
      </c>
      <c r="H517" s="3">
        <v>0</v>
      </c>
      <c r="I517" s="2">
        <v>1</v>
      </c>
      <c r="J517" s="3" t="s">
        <v>3715</v>
      </c>
      <c r="K517" s="3" t="s">
        <v>462</v>
      </c>
      <c r="L517" s="3" t="s">
        <v>36</v>
      </c>
      <c r="M517" s="3" t="s">
        <v>3610</v>
      </c>
      <c r="O517" s="3" t="s">
        <v>2227</v>
      </c>
      <c r="S517" s="3" t="s">
        <v>619</v>
      </c>
      <c r="T517" s="3" t="s">
        <v>3611</v>
      </c>
      <c r="U517" s="3" t="s">
        <v>3768</v>
      </c>
      <c r="V517" s="3" t="s">
        <v>3769</v>
      </c>
      <c r="W517" s="3" t="s">
        <v>3770</v>
      </c>
      <c r="X517" s="3" t="s">
        <v>3771</v>
      </c>
      <c r="Y517" s="3" t="s">
        <v>3616</v>
      </c>
      <c r="Z517" s="3" t="s">
        <v>3722</v>
      </c>
      <c r="AA517" s="3" t="s">
        <v>3772</v>
      </c>
    </row>
    <row r="518" spans="1:27" x14ac:dyDescent="0.2">
      <c r="A518" s="3">
        <v>517</v>
      </c>
      <c r="B518" s="3" t="s">
        <v>3773</v>
      </c>
      <c r="C518" s="3" t="s">
        <v>3774</v>
      </c>
      <c r="D518" s="3">
        <v>0</v>
      </c>
      <c r="E518" s="3">
        <v>1</v>
      </c>
      <c r="F518" s="3">
        <v>0</v>
      </c>
      <c r="G518" s="3">
        <v>0</v>
      </c>
      <c r="H518" s="3">
        <v>0</v>
      </c>
      <c r="I518" s="2">
        <v>1</v>
      </c>
      <c r="J518" s="3" t="s">
        <v>3715</v>
      </c>
      <c r="K518" s="3" t="s">
        <v>137</v>
      </c>
      <c r="L518" s="3" t="s">
        <v>29</v>
      </c>
      <c r="T518" s="3" t="s">
        <v>3775</v>
      </c>
      <c r="U518" s="3" t="s">
        <v>3776</v>
      </c>
      <c r="X518" s="3" t="s">
        <v>3777</v>
      </c>
      <c r="Y518" s="3" t="s">
        <v>3694</v>
      </c>
      <c r="Z518" s="3" t="s">
        <v>3722</v>
      </c>
      <c r="AA518" s="3" t="s">
        <v>3778</v>
      </c>
    </row>
    <row r="519" spans="1:27" x14ac:dyDescent="0.2">
      <c r="A519" s="3">
        <v>518</v>
      </c>
      <c r="B519" s="3" t="s">
        <v>5698</v>
      </c>
      <c r="C519" s="3" t="s">
        <v>3779</v>
      </c>
      <c r="D519" s="3">
        <v>1</v>
      </c>
      <c r="E519" s="3">
        <v>1</v>
      </c>
      <c r="F519" s="3">
        <v>0</v>
      </c>
      <c r="G519" s="3">
        <v>0</v>
      </c>
      <c r="H519" s="3">
        <v>0</v>
      </c>
      <c r="I519" s="2">
        <v>1</v>
      </c>
      <c r="J519" s="3" t="s">
        <v>3715</v>
      </c>
      <c r="K519" s="3" t="s">
        <v>28</v>
      </c>
      <c r="L519" s="3" t="s">
        <v>29</v>
      </c>
      <c r="N519" s="3" t="s">
        <v>3697</v>
      </c>
      <c r="R519" s="3" t="s">
        <v>3780</v>
      </c>
      <c r="U519" s="3" t="s">
        <v>3781</v>
      </c>
      <c r="X519" s="3" t="s">
        <v>3782</v>
      </c>
      <c r="Y519" s="3" t="s">
        <v>3779</v>
      </c>
      <c r="Z519" s="3" t="s">
        <v>3722</v>
      </c>
      <c r="AA519" s="3" t="s">
        <v>3783</v>
      </c>
    </row>
    <row r="520" spans="1:27" x14ac:dyDescent="0.2">
      <c r="A520" s="3">
        <v>519</v>
      </c>
      <c r="B520" s="3" t="s">
        <v>3784</v>
      </c>
      <c r="C520" s="3" t="s">
        <v>3785</v>
      </c>
      <c r="D520" s="3">
        <v>0</v>
      </c>
      <c r="E520" s="3">
        <v>1</v>
      </c>
      <c r="F520" s="3">
        <v>0</v>
      </c>
      <c r="G520" s="3">
        <v>0</v>
      </c>
      <c r="H520" s="3">
        <v>0</v>
      </c>
      <c r="I520" s="2">
        <v>1</v>
      </c>
      <c r="J520" s="3" t="s">
        <v>3715</v>
      </c>
      <c r="K520" s="3" t="s">
        <v>75</v>
      </c>
      <c r="L520" s="3" t="s">
        <v>36</v>
      </c>
      <c r="M520" s="3" t="s">
        <v>609</v>
      </c>
      <c r="U520" s="3" t="s">
        <v>3786</v>
      </c>
      <c r="V520" s="3" t="s">
        <v>3787</v>
      </c>
      <c r="W520" s="3" t="s">
        <v>3788</v>
      </c>
      <c r="X520" s="3" t="s">
        <v>3789</v>
      </c>
      <c r="Y520" s="3" t="s">
        <v>614</v>
      </c>
      <c r="Z520" s="3" t="s">
        <v>3722</v>
      </c>
      <c r="AA520" s="3" t="s">
        <v>3790</v>
      </c>
    </row>
    <row r="521" spans="1:27" x14ac:dyDescent="0.2">
      <c r="A521" s="3">
        <v>520</v>
      </c>
      <c r="B521" s="3" t="s">
        <v>3791</v>
      </c>
      <c r="C521" s="3" t="s">
        <v>3792</v>
      </c>
      <c r="D521" s="3">
        <v>0</v>
      </c>
      <c r="E521" s="3">
        <v>1</v>
      </c>
      <c r="F521" s="3">
        <v>0</v>
      </c>
      <c r="G521" s="3">
        <v>0</v>
      </c>
      <c r="H521" s="3">
        <v>0</v>
      </c>
      <c r="I521" s="2">
        <v>1</v>
      </c>
      <c r="J521" s="3" t="s">
        <v>3793</v>
      </c>
      <c r="K521" s="3" t="s">
        <v>75</v>
      </c>
      <c r="L521" s="3" t="s">
        <v>36</v>
      </c>
      <c r="M521" s="3" t="s">
        <v>128</v>
      </c>
      <c r="R521" s="3" t="s">
        <v>3574</v>
      </c>
      <c r="S521" s="3" t="s">
        <v>619</v>
      </c>
      <c r="T521" s="3" t="s">
        <v>3794</v>
      </c>
      <c r="U521" s="3" t="s">
        <v>3795</v>
      </c>
      <c r="V521" s="3" t="s">
        <v>3796</v>
      </c>
      <c r="W521" s="3" t="s">
        <v>3797</v>
      </c>
      <c r="X521" s="3" t="s">
        <v>3798</v>
      </c>
      <c r="Y521" s="3" t="s">
        <v>3799</v>
      </c>
      <c r="Z521" s="3" t="s">
        <v>3800</v>
      </c>
      <c r="AA521" s="3" t="s">
        <v>3801</v>
      </c>
    </row>
    <row r="522" spans="1:27" x14ac:dyDescent="0.2">
      <c r="A522" s="3">
        <v>521</v>
      </c>
      <c r="B522" s="3" t="s">
        <v>3802</v>
      </c>
      <c r="C522" s="3" t="s">
        <v>3583</v>
      </c>
      <c r="D522" s="3">
        <v>0</v>
      </c>
      <c r="E522" s="3">
        <v>1</v>
      </c>
      <c r="F522" s="3">
        <v>0</v>
      </c>
      <c r="G522" s="3">
        <v>0</v>
      </c>
      <c r="H522" s="3">
        <v>0</v>
      </c>
      <c r="I522" s="2">
        <v>1</v>
      </c>
      <c r="J522" s="3" t="s">
        <v>3793</v>
      </c>
      <c r="K522" s="3" t="s">
        <v>75</v>
      </c>
      <c r="L522" s="3" t="s">
        <v>36</v>
      </c>
      <c r="M522" s="3" t="s">
        <v>128</v>
      </c>
      <c r="R522" s="3" t="s">
        <v>3584</v>
      </c>
      <c r="S522" s="3" t="s">
        <v>619</v>
      </c>
      <c r="T522" s="3" t="s">
        <v>3794</v>
      </c>
      <c r="U522" s="3" t="s">
        <v>3803</v>
      </c>
      <c r="V522" s="3" t="s">
        <v>3804</v>
      </c>
      <c r="W522" s="3" t="s">
        <v>3805</v>
      </c>
      <c r="X522" s="3" t="s">
        <v>3806</v>
      </c>
      <c r="Y522" s="3" t="s">
        <v>3589</v>
      </c>
      <c r="Z522" s="3" t="s">
        <v>3800</v>
      </c>
      <c r="AA522" s="3" t="s">
        <v>3590</v>
      </c>
    </row>
    <row r="523" spans="1:27" x14ac:dyDescent="0.2">
      <c r="A523" s="3">
        <v>522</v>
      </c>
      <c r="B523" s="3" t="s">
        <v>5691</v>
      </c>
      <c r="C523" s="3" t="s">
        <v>3807</v>
      </c>
      <c r="D523" s="3">
        <v>1</v>
      </c>
      <c r="E523" s="3">
        <v>1</v>
      </c>
      <c r="F523" s="3">
        <v>0</v>
      </c>
      <c r="G523" s="3">
        <v>0</v>
      </c>
      <c r="H523" s="3">
        <v>0</v>
      </c>
      <c r="I523" s="2">
        <v>1</v>
      </c>
      <c r="J523" s="3" t="s">
        <v>3793</v>
      </c>
      <c r="K523" s="3" t="s">
        <v>3593</v>
      </c>
      <c r="L523" s="3" t="s">
        <v>29</v>
      </c>
      <c r="M523" s="3" t="s">
        <v>3808</v>
      </c>
      <c r="O523" s="3" t="s">
        <v>2227</v>
      </c>
      <c r="U523" s="3" t="s">
        <v>3809</v>
      </c>
      <c r="V523" s="3" t="s">
        <v>3810</v>
      </c>
      <c r="W523" s="3" t="s">
        <v>3811</v>
      </c>
      <c r="X523" s="3" t="s">
        <v>3812</v>
      </c>
      <c r="Y523" s="3" t="s">
        <v>3813</v>
      </c>
      <c r="Z523" s="3" t="s">
        <v>3800</v>
      </c>
      <c r="AA523" s="3" t="s">
        <v>3814</v>
      </c>
    </row>
    <row r="524" spans="1:27" x14ac:dyDescent="0.2">
      <c r="A524" s="3">
        <v>523</v>
      </c>
      <c r="B524" s="3" t="s">
        <v>5692</v>
      </c>
      <c r="C524" s="3" t="s">
        <v>3815</v>
      </c>
      <c r="D524" s="3">
        <v>1</v>
      </c>
      <c r="E524" s="3">
        <v>1</v>
      </c>
      <c r="F524" s="3">
        <v>0</v>
      </c>
      <c r="G524" s="3">
        <v>0</v>
      </c>
      <c r="H524" s="3">
        <v>0</v>
      </c>
      <c r="I524" s="2">
        <v>1</v>
      </c>
      <c r="J524" s="3" t="s">
        <v>3793</v>
      </c>
      <c r="K524" s="3" t="s">
        <v>28</v>
      </c>
      <c r="L524" s="3" t="s">
        <v>29</v>
      </c>
      <c r="M524" s="3" t="s">
        <v>3816</v>
      </c>
      <c r="T524" s="3" t="s">
        <v>3817</v>
      </c>
      <c r="U524" s="3" t="s">
        <v>3818</v>
      </c>
      <c r="X524" s="3" t="s">
        <v>3819</v>
      </c>
      <c r="Y524" s="3" t="s">
        <v>3820</v>
      </c>
      <c r="Z524" s="3" t="s">
        <v>3800</v>
      </c>
      <c r="AA524" s="3" t="s">
        <v>3821</v>
      </c>
    </row>
    <row r="525" spans="1:27" x14ac:dyDescent="0.2">
      <c r="A525" s="3">
        <v>524</v>
      </c>
      <c r="B525" s="3" t="s">
        <v>5693</v>
      </c>
      <c r="C525" s="3" t="s">
        <v>3822</v>
      </c>
      <c r="D525" s="3">
        <v>1</v>
      </c>
      <c r="E525" s="3">
        <v>1</v>
      </c>
      <c r="F525" s="3">
        <v>0</v>
      </c>
      <c r="G525" s="3">
        <v>0</v>
      </c>
      <c r="H525" s="3">
        <v>0</v>
      </c>
      <c r="I525" s="2">
        <v>1</v>
      </c>
      <c r="J525" s="3" t="s">
        <v>3793</v>
      </c>
      <c r="K525" s="3" t="s">
        <v>28</v>
      </c>
      <c r="L525" s="3" t="s">
        <v>29</v>
      </c>
      <c r="T525" s="3" t="s">
        <v>3823</v>
      </c>
      <c r="U525" s="3" t="s">
        <v>3824</v>
      </c>
      <c r="X525" s="3" t="s">
        <v>3825</v>
      </c>
      <c r="Y525" s="3" t="s">
        <v>3826</v>
      </c>
      <c r="Z525" s="3" t="s">
        <v>3800</v>
      </c>
      <c r="AA525" s="3" t="s">
        <v>3827</v>
      </c>
    </row>
    <row r="526" spans="1:27" x14ac:dyDescent="0.2">
      <c r="A526" s="3">
        <v>525</v>
      </c>
      <c r="B526" s="3" t="s">
        <v>3828</v>
      </c>
      <c r="C526" s="3" t="s">
        <v>3829</v>
      </c>
      <c r="D526" s="3">
        <v>0</v>
      </c>
      <c r="E526" s="3">
        <v>1</v>
      </c>
      <c r="F526" s="3">
        <v>0</v>
      </c>
      <c r="G526" s="3">
        <v>0</v>
      </c>
      <c r="H526" s="3">
        <v>0</v>
      </c>
      <c r="I526" s="2">
        <v>1</v>
      </c>
      <c r="J526" s="3" t="s">
        <v>3793</v>
      </c>
      <c r="K526" s="3" t="s">
        <v>28</v>
      </c>
      <c r="L526" s="3" t="s">
        <v>52</v>
      </c>
      <c r="O526" s="3" t="s">
        <v>161</v>
      </c>
      <c r="T526" s="3" t="s">
        <v>3830</v>
      </c>
      <c r="U526" s="3" t="s">
        <v>3831</v>
      </c>
      <c r="X526" s="3" t="s">
        <v>3832</v>
      </c>
      <c r="Y526" s="3" t="s">
        <v>3833</v>
      </c>
      <c r="Z526" s="3" t="s">
        <v>3800</v>
      </c>
      <c r="AA526" s="3" t="s">
        <v>3834</v>
      </c>
    </row>
    <row r="527" spans="1:27" x14ac:dyDescent="0.2">
      <c r="A527" s="3">
        <v>526</v>
      </c>
      <c r="B527" s="3" t="s">
        <v>3835</v>
      </c>
      <c r="C527" s="3" t="s">
        <v>3836</v>
      </c>
      <c r="D527" s="3">
        <v>0</v>
      </c>
      <c r="E527" s="3">
        <v>1</v>
      </c>
      <c r="F527" s="3">
        <v>0</v>
      </c>
      <c r="G527" s="3">
        <v>0</v>
      </c>
      <c r="H527" s="3">
        <v>0</v>
      </c>
      <c r="I527" s="2">
        <v>1</v>
      </c>
      <c r="J527" s="3" t="s">
        <v>3793</v>
      </c>
      <c r="K527" s="3" t="s">
        <v>462</v>
      </c>
      <c r="L527" s="3" t="s">
        <v>36</v>
      </c>
      <c r="M527" s="3" t="s">
        <v>3610</v>
      </c>
      <c r="O527" s="3" t="s">
        <v>2227</v>
      </c>
      <c r="T527" s="3" t="s">
        <v>3611</v>
      </c>
      <c r="U527" s="3" t="s">
        <v>3837</v>
      </c>
      <c r="V527" s="3" t="s">
        <v>3838</v>
      </c>
      <c r="W527" s="3" t="s">
        <v>3839</v>
      </c>
      <c r="X527" s="3" t="s">
        <v>3840</v>
      </c>
      <c r="Y527" s="3" t="s">
        <v>3616</v>
      </c>
      <c r="Z527" s="3" t="s">
        <v>3800</v>
      </c>
      <c r="AA527" s="3" t="s">
        <v>3841</v>
      </c>
    </row>
    <row r="528" spans="1:27" x14ac:dyDescent="0.2">
      <c r="A528" s="3">
        <v>527</v>
      </c>
      <c r="B528" s="3" t="s">
        <v>3842</v>
      </c>
      <c r="C528" s="3" t="s">
        <v>3843</v>
      </c>
      <c r="D528" s="3">
        <v>0</v>
      </c>
      <c r="E528" s="3">
        <v>1</v>
      </c>
      <c r="F528" s="3">
        <v>0</v>
      </c>
      <c r="G528" s="3">
        <v>0</v>
      </c>
      <c r="H528" s="3">
        <v>0</v>
      </c>
      <c r="I528" s="2">
        <v>1</v>
      </c>
      <c r="J528" s="3" t="s">
        <v>3793</v>
      </c>
      <c r="K528" s="3" t="s">
        <v>137</v>
      </c>
      <c r="L528" s="3" t="s">
        <v>29</v>
      </c>
      <c r="T528" s="3" t="s">
        <v>3844</v>
      </c>
      <c r="U528" s="3" t="s">
        <v>3845</v>
      </c>
      <c r="X528" s="3" t="s">
        <v>3846</v>
      </c>
      <c r="Y528" s="3" t="s">
        <v>3847</v>
      </c>
      <c r="Z528" s="3" t="s">
        <v>3800</v>
      </c>
      <c r="AA528" s="3" t="s">
        <v>3848</v>
      </c>
    </row>
    <row r="529" spans="1:27" x14ac:dyDescent="0.2">
      <c r="A529" s="3">
        <v>528</v>
      </c>
      <c r="B529" s="3" t="s">
        <v>3849</v>
      </c>
      <c r="C529" s="3" t="s">
        <v>3850</v>
      </c>
      <c r="D529" s="3">
        <v>0</v>
      </c>
      <c r="E529" s="3">
        <v>1</v>
      </c>
      <c r="F529" s="3">
        <v>0</v>
      </c>
      <c r="G529" s="3">
        <v>0</v>
      </c>
      <c r="H529" s="3">
        <v>0</v>
      </c>
      <c r="I529" s="2">
        <v>1</v>
      </c>
      <c r="J529" s="3" t="s">
        <v>3793</v>
      </c>
      <c r="K529" s="3" t="s">
        <v>75</v>
      </c>
      <c r="L529" s="3" t="s">
        <v>36</v>
      </c>
      <c r="M529" s="3" t="s">
        <v>609</v>
      </c>
      <c r="U529" s="3" t="s">
        <v>3851</v>
      </c>
      <c r="V529" s="3" t="s">
        <v>3852</v>
      </c>
      <c r="W529" s="3" t="s">
        <v>3853</v>
      </c>
      <c r="X529" s="3" t="s">
        <v>3854</v>
      </c>
      <c r="Y529" s="3" t="s">
        <v>614</v>
      </c>
      <c r="Z529" s="3" t="s">
        <v>3800</v>
      </c>
      <c r="AA529" s="3" t="s">
        <v>3855</v>
      </c>
    </row>
    <row r="530" spans="1:27" x14ac:dyDescent="0.2">
      <c r="A530" s="3">
        <v>529</v>
      </c>
      <c r="B530" s="3" t="s">
        <v>3856</v>
      </c>
      <c r="C530" s="3" t="s">
        <v>3857</v>
      </c>
      <c r="D530" s="3">
        <v>0</v>
      </c>
      <c r="E530" s="3">
        <v>0</v>
      </c>
      <c r="F530" s="3">
        <v>1</v>
      </c>
      <c r="G530" s="3">
        <v>1</v>
      </c>
      <c r="H530" s="3">
        <v>1</v>
      </c>
      <c r="I530" s="2">
        <v>1</v>
      </c>
      <c r="J530" s="3" t="s">
        <v>3858</v>
      </c>
      <c r="K530" s="3" t="s">
        <v>75</v>
      </c>
      <c r="L530" s="3" t="s">
        <v>36</v>
      </c>
      <c r="M530" s="3" t="s">
        <v>128</v>
      </c>
      <c r="R530" s="3" t="s">
        <v>3574</v>
      </c>
      <c r="S530" s="3" t="s">
        <v>619</v>
      </c>
      <c r="U530" s="3" t="s">
        <v>3859</v>
      </c>
      <c r="V530" s="3" t="s">
        <v>3860</v>
      </c>
      <c r="W530" s="3" t="s">
        <v>3861</v>
      </c>
      <c r="X530" s="3" t="s">
        <v>3862</v>
      </c>
      <c r="Y530" s="3" t="s">
        <v>3863</v>
      </c>
      <c r="Z530" s="3" t="s">
        <v>3864</v>
      </c>
      <c r="AA530" s="3" t="s">
        <v>3865</v>
      </c>
    </row>
    <row r="531" spans="1:27" x14ac:dyDescent="0.2">
      <c r="A531" s="3">
        <v>530</v>
      </c>
      <c r="B531" s="3" t="s">
        <v>3866</v>
      </c>
      <c r="C531" s="3" t="s">
        <v>3583</v>
      </c>
      <c r="D531" s="3">
        <v>0</v>
      </c>
      <c r="E531" s="3">
        <v>0</v>
      </c>
      <c r="F531" s="3">
        <v>1</v>
      </c>
      <c r="G531" s="3">
        <v>1</v>
      </c>
      <c r="H531" s="3">
        <v>1</v>
      </c>
      <c r="I531" s="2">
        <v>1</v>
      </c>
      <c r="J531" s="3" t="s">
        <v>3858</v>
      </c>
      <c r="K531" s="3" t="s">
        <v>75</v>
      </c>
      <c r="L531" s="3" t="s">
        <v>36</v>
      </c>
      <c r="M531" s="3" t="s">
        <v>128</v>
      </c>
      <c r="R531" s="3" t="s">
        <v>3584</v>
      </c>
      <c r="S531" s="3" t="s">
        <v>619</v>
      </c>
      <c r="U531" s="3" t="s">
        <v>3867</v>
      </c>
      <c r="V531" s="3" t="s">
        <v>3868</v>
      </c>
      <c r="W531" s="3" t="s">
        <v>3869</v>
      </c>
      <c r="X531" s="3" t="s">
        <v>3870</v>
      </c>
      <c r="Y531" s="3" t="s">
        <v>3589</v>
      </c>
      <c r="Z531" s="3" t="s">
        <v>3864</v>
      </c>
      <c r="AA531" s="3" t="s">
        <v>3590</v>
      </c>
    </row>
    <row r="532" spans="1:27" x14ac:dyDescent="0.2">
      <c r="A532" s="3">
        <v>531</v>
      </c>
      <c r="B532" s="3" t="s">
        <v>3871</v>
      </c>
      <c r="C532" s="3" t="s">
        <v>3872</v>
      </c>
      <c r="D532" s="3">
        <v>0</v>
      </c>
      <c r="E532" s="3">
        <v>0</v>
      </c>
      <c r="F532" s="3">
        <v>1</v>
      </c>
      <c r="G532" s="3">
        <v>1</v>
      </c>
      <c r="H532" s="3">
        <v>1</v>
      </c>
      <c r="I532" s="2">
        <v>1</v>
      </c>
      <c r="J532" s="3" t="s">
        <v>3858</v>
      </c>
      <c r="K532" s="3" t="s">
        <v>28</v>
      </c>
      <c r="L532" s="3" t="s">
        <v>29</v>
      </c>
      <c r="T532" s="3" t="s">
        <v>3873</v>
      </c>
      <c r="U532" s="3" t="s">
        <v>3874</v>
      </c>
      <c r="X532" s="3" t="s">
        <v>3875</v>
      </c>
      <c r="Y532" s="3" t="s">
        <v>3876</v>
      </c>
      <c r="Z532" s="3" t="s">
        <v>3864</v>
      </c>
      <c r="AA532" s="3" t="s">
        <v>3877</v>
      </c>
    </row>
    <row r="533" spans="1:27" x14ac:dyDescent="0.2">
      <c r="A533" s="3">
        <v>532</v>
      </c>
      <c r="B533" s="3" t="s">
        <v>5705</v>
      </c>
      <c r="C533" s="3" t="s">
        <v>3878</v>
      </c>
      <c r="D533" s="3">
        <v>1</v>
      </c>
      <c r="E533" s="3">
        <v>0</v>
      </c>
      <c r="F533" s="3">
        <v>1</v>
      </c>
      <c r="G533" s="3">
        <v>1</v>
      </c>
      <c r="H533" s="3">
        <v>1</v>
      </c>
      <c r="I533" s="2">
        <v>1</v>
      </c>
      <c r="J533" s="3" t="s">
        <v>3858</v>
      </c>
      <c r="K533" s="3" t="s">
        <v>28</v>
      </c>
      <c r="L533" s="3" t="s">
        <v>29</v>
      </c>
      <c r="M533" s="3" t="s">
        <v>3816</v>
      </c>
      <c r="T533" s="3" t="s">
        <v>3879</v>
      </c>
      <c r="U533" s="3" t="s">
        <v>3880</v>
      </c>
      <c r="X533" s="3" t="s">
        <v>3881</v>
      </c>
      <c r="Y533" s="3" t="s">
        <v>3882</v>
      </c>
      <c r="Z533" s="3" t="s">
        <v>3864</v>
      </c>
      <c r="AA533" s="3" t="s">
        <v>3883</v>
      </c>
    </row>
    <row r="534" spans="1:27" x14ac:dyDescent="0.2">
      <c r="A534" s="3">
        <v>533</v>
      </c>
      <c r="B534" s="3" t="s">
        <v>5706</v>
      </c>
      <c r="C534" s="3" t="s">
        <v>3884</v>
      </c>
      <c r="D534" s="3">
        <v>1</v>
      </c>
      <c r="E534" s="3">
        <v>0</v>
      </c>
      <c r="F534" s="3">
        <v>1</v>
      </c>
      <c r="G534" s="3">
        <v>1</v>
      </c>
      <c r="H534" s="3">
        <v>1</v>
      </c>
      <c r="I534" s="2">
        <v>1</v>
      </c>
      <c r="J534" s="3" t="s">
        <v>3858</v>
      </c>
      <c r="K534" s="3" t="s">
        <v>28</v>
      </c>
      <c r="L534" s="3" t="s">
        <v>29</v>
      </c>
      <c r="M534" s="3" t="s">
        <v>3816</v>
      </c>
      <c r="T534" s="3" t="s">
        <v>3879</v>
      </c>
      <c r="U534" s="3" t="s">
        <v>3885</v>
      </c>
      <c r="X534" s="3" t="s">
        <v>3886</v>
      </c>
      <c r="Y534" s="3" t="s">
        <v>3887</v>
      </c>
      <c r="Z534" s="3" t="s">
        <v>3864</v>
      </c>
      <c r="AA534" s="3" t="s">
        <v>3888</v>
      </c>
    </row>
    <row r="535" spans="1:27" x14ac:dyDescent="0.2">
      <c r="A535" s="3">
        <v>534</v>
      </c>
      <c r="B535" s="3" t="s">
        <v>3889</v>
      </c>
      <c r="C535" s="3" t="s">
        <v>3890</v>
      </c>
      <c r="D535" s="3">
        <v>1</v>
      </c>
      <c r="E535" s="3">
        <v>0</v>
      </c>
      <c r="F535" s="3">
        <v>1</v>
      </c>
      <c r="G535" s="3">
        <v>1</v>
      </c>
      <c r="H535" s="3">
        <v>1</v>
      </c>
      <c r="I535" s="2">
        <v>1</v>
      </c>
      <c r="J535" s="3" t="s">
        <v>3858</v>
      </c>
      <c r="K535" s="3" t="s">
        <v>28</v>
      </c>
      <c r="L535" s="3" t="s">
        <v>29</v>
      </c>
      <c r="T535" s="3" t="s">
        <v>3891</v>
      </c>
      <c r="U535" s="3" t="s">
        <v>3892</v>
      </c>
      <c r="X535" s="3" t="s">
        <v>3893</v>
      </c>
      <c r="Y535" s="3" t="s">
        <v>3894</v>
      </c>
      <c r="Z535" s="3" t="s">
        <v>3864</v>
      </c>
      <c r="AA535" s="3" t="s">
        <v>3895</v>
      </c>
    </row>
    <row r="536" spans="1:27" ht="16" customHeight="1" x14ac:dyDescent="0.2">
      <c r="A536" s="3">
        <v>535</v>
      </c>
      <c r="B536" s="3" t="s">
        <v>5707</v>
      </c>
      <c r="C536" s="3" t="s">
        <v>5708</v>
      </c>
      <c r="D536" s="3">
        <v>0</v>
      </c>
      <c r="E536" s="3">
        <v>0</v>
      </c>
      <c r="F536" s="3">
        <v>1</v>
      </c>
      <c r="G536" s="3">
        <v>1</v>
      </c>
      <c r="H536" s="3">
        <v>1</v>
      </c>
      <c r="I536" s="2">
        <v>1</v>
      </c>
      <c r="J536" s="3" t="s">
        <v>3858</v>
      </c>
      <c r="K536" s="3" t="s">
        <v>28</v>
      </c>
      <c r="L536" s="3" t="s">
        <v>29</v>
      </c>
      <c r="T536" s="1" t="s">
        <v>3897</v>
      </c>
      <c r="U536" s="3" t="s">
        <v>3898</v>
      </c>
      <c r="X536" s="3" t="s">
        <v>3899</v>
      </c>
      <c r="Y536" s="3" t="s">
        <v>3900</v>
      </c>
      <c r="Z536" s="3" t="s">
        <v>3864</v>
      </c>
      <c r="AA536" s="3" t="s">
        <v>3901</v>
      </c>
    </row>
    <row r="537" spans="1:27" x14ac:dyDescent="0.2">
      <c r="A537" s="3">
        <v>536</v>
      </c>
      <c r="B537" s="3" t="s">
        <v>3896</v>
      </c>
      <c r="C537" s="3" t="s">
        <v>3902</v>
      </c>
      <c r="D537" s="3">
        <v>1</v>
      </c>
      <c r="E537" s="3">
        <v>0</v>
      </c>
      <c r="F537" s="3">
        <v>1</v>
      </c>
      <c r="G537" s="3">
        <v>1</v>
      </c>
      <c r="H537" s="3">
        <v>1</v>
      </c>
      <c r="I537" s="2">
        <v>1</v>
      </c>
      <c r="J537" s="3" t="s">
        <v>3858</v>
      </c>
      <c r="K537" s="3" t="s">
        <v>28</v>
      </c>
      <c r="L537" s="3" t="s">
        <v>66</v>
      </c>
      <c r="O537" s="3" t="s">
        <v>2847</v>
      </c>
      <c r="T537" s="3" t="s">
        <v>3903</v>
      </c>
      <c r="U537" s="3" t="s">
        <v>3904</v>
      </c>
      <c r="X537" s="3" t="s">
        <v>3905</v>
      </c>
      <c r="Y537" s="3" t="s">
        <v>3906</v>
      </c>
      <c r="Z537" s="3" t="s">
        <v>3864</v>
      </c>
      <c r="AA537" s="3" t="s">
        <v>3907</v>
      </c>
    </row>
    <row r="538" spans="1:27" x14ac:dyDescent="0.2">
      <c r="A538" s="3">
        <v>537</v>
      </c>
      <c r="B538" s="3" t="s">
        <v>3908</v>
      </c>
      <c r="C538" s="3" t="s">
        <v>3909</v>
      </c>
      <c r="D538" s="3">
        <v>1</v>
      </c>
      <c r="E538" s="3">
        <v>0</v>
      </c>
      <c r="F538" s="3">
        <v>1</v>
      </c>
      <c r="G538" s="3">
        <v>1</v>
      </c>
      <c r="H538" s="3">
        <v>1</v>
      </c>
      <c r="I538" s="2">
        <v>1</v>
      </c>
      <c r="J538" s="3" t="s">
        <v>3858</v>
      </c>
      <c r="K538" s="3" t="s">
        <v>462</v>
      </c>
      <c r="L538" s="3" t="s">
        <v>36</v>
      </c>
      <c r="M538" s="3" t="s">
        <v>3910</v>
      </c>
      <c r="O538" s="3" t="s">
        <v>2227</v>
      </c>
      <c r="T538" s="3" t="s">
        <v>3911</v>
      </c>
      <c r="U538" s="3" t="s">
        <v>3912</v>
      </c>
      <c r="V538" s="3" t="s">
        <v>3913</v>
      </c>
      <c r="W538" s="3" t="s">
        <v>3914</v>
      </c>
      <c r="X538" s="3" t="s">
        <v>3915</v>
      </c>
      <c r="Y538" s="3" t="s">
        <v>3616</v>
      </c>
      <c r="Z538" s="3" t="s">
        <v>3864</v>
      </c>
      <c r="AA538" s="3" t="s">
        <v>3916</v>
      </c>
    </row>
    <row r="539" spans="1:27" x14ac:dyDescent="0.2">
      <c r="A539" s="3">
        <v>538</v>
      </c>
      <c r="B539" s="3" t="s">
        <v>5709</v>
      </c>
      <c r="C539" s="3" t="s">
        <v>3918</v>
      </c>
      <c r="D539" s="3">
        <v>0</v>
      </c>
      <c r="E539" s="3">
        <v>0</v>
      </c>
      <c r="F539" s="3">
        <v>1</v>
      </c>
      <c r="G539" s="3">
        <v>1</v>
      </c>
      <c r="H539" s="3">
        <v>1</v>
      </c>
      <c r="I539" s="2">
        <v>1</v>
      </c>
      <c r="J539" s="3" t="s">
        <v>3858</v>
      </c>
      <c r="K539" s="3" t="s">
        <v>28</v>
      </c>
      <c r="L539" s="3" t="s">
        <v>29</v>
      </c>
      <c r="T539" s="3" t="s">
        <v>3919</v>
      </c>
      <c r="U539" s="3" t="s">
        <v>3920</v>
      </c>
      <c r="X539" s="3" t="s">
        <v>3921</v>
      </c>
      <c r="Y539" s="3" t="s">
        <v>3922</v>
      </c>
      <c r="Z539" s="3" t="s">
        <v>3864</v>
      </c>
      <c r="AA539" s="3" t="s">
        <v>3923</v>
      </c>
    </row>
    <row r="540" spans="1:27" x14ac:dyDescent="0.2">
      <c r="A540" s="3">
        <v>539</v>
      </c>
      <c r="B540" s="3" t="s">
        <v>3917</v>
      </c>
      <c r="C540" s="3" t="s">
        <v>3924</v>
      </c>
      <c r="D540" s="3">
        <v>1</v>
      </c>
      <c r="E540" s="3">
        <v>0</v>
      </c>
      <c r="F540" s="3">
        <v>1</v>
      </c>
      <c r="G540" s="3">
        <v>1</v>
      </c>
      <c r="H540" s="3">
        <v>1</v>
      </c>
      <c r="I540" s="2">
        <v>1</v>
      </c>
      <c r="J540" s="3" t="s">
        <v>3858</v>
      </c>
      <c r="K540" s="3" t="s">
        <v>3925</v>
      </c>
      <c r="L540" s="3" t="s">
        <v>52</v>
      </c>
      <c r="M540" s="3" t="s">
        <v>3926</v>
      </c>
      <c r="O540" s="3" t="s">
        <v>2847</v>
      </c>
      <c r="Q540" s="3">
        <v>10</v>
      </c>
      <c r="U540" s="3" t="s">
        <v>3927</v>
      </c>
      <c r="X540" s="3" t="s">
        <v>3928</v>
      </c>
      <c r="Y540" s="3" t="s">
        <v>3929</v>
      </c>
      <c r="Z540" s="3" t="s">
        <v>3864</v>
      </c>
      <c r="AA540" s="3" t="s">
        <v>3924</v>
      </c>
    </row>
    <row r="541" spans="1:27" x14ac:dyDescent="0.2">
      <c r="A541" s="3">
        <v>540</v>
      </c>
      <c r="B541" s="3" t="s">
        <v>5711</v>
      </c>
      <c r="C541" s="3" t="s">
        <v>3930</v>
      </c>
      <c r="D541" s="3">
        <v>0</v>
      </c>
      <c r="E541" s="3">
        <v>0</v>
      </c>
      <c r="F541" s="3">
        <v>1</v>
      </c>
      <c r="G541" s="3">
        <v>1</v>
      </c>
      <c r="H541" s="3">
        <v>1</v>
      </c>
      <c r="I541" s="2">
        <v>1</v>
      </c>
      <c r="J541" s="3" t="s">
        <v>3858</v>
      </c>
      <c r="K541" s="3" t="s">
        <v>28</v>
      </c>
      <c r="L541" s="3" t="s">
        <v>29</v>
      </c>
      <c r="T541" s="3" t="s">
        <v>3931</v>
      </c>
      <c r="U541" s="3" t="s">
        <v>3932</v>
      </c>
      <c r="X541" s="3" t="s">
        <v>3933</v>
      </c>
      <c r="Y541" s="3" t="s">
        <v>3934</v>
      </c>
      <c r="Z541" s="3" t="s">
        <v>3864</v>
      </c>
      <c r="AA541" s="3" t="s">
        <v>3935</v>
      </c>
    </row>
    <row r="542" spans="1:27" x14ac:dyDescent="0.2">
      <c r="A542" s="3">
        <v>541</v>
      </c>
      <c r="B542" s="3" t="s">
        <v>5710</v>
      </c>
      <c r="C542" s="3" t="s">
        <v>3936</v>
      </c>
      <c r="D542" s="3">
        <v>1</v>
      </c>
      <c r="E542" s="3">
        <v>0</v>
      </c>
      <c r="F542" s="3">
        <v>1</v>
      </c>
      <c r="G542" s="3">
        <v>1</v>
      </c>
      <c r="H542" s="3">
        <v>1</v>
      </c>
      <c r="I542" s="2">
        <v>1</v>
      </c>
      <c r="J542" s="3" t="s">
        <v>3858</v>
      </c>
      <c r="K542" s="3" t="s">
        <v>75</v>
      </c>
      <c r="L542" s="3" t="s">
        <v>36</v>
      </c>
      <c r="M542" s="3" t="s">
        <v>3937</v>
      </c>
      <c r="U542" s="3" t="s">
        <v>3938</v>
      </c>
      <c r="V542" s="3" t="s">
        <v>3939</v>
      </c>
      <c r="W542" s="3" t="s">
        <v>3940</v>
      </c>
      <c r="X542" s="3" t="s">
        <v>3941</v>
      </c>
      <c r="Y542" s="3" t="s">
        <v>3942</v>
      </c>
      <c r="Z542" s="3" t="s">
        <v>3864</v>
      </c>
      <c r="AA542" s="3" t="s">
        <v>3943</v>
      </c>
    </row>
    <row r="543" spans="1:27" x14ac:dyDescent="0.2">
      <c r="A543" s="3">
        <v>542</v>
      </c>
      <c r="B543" s="3" t="s">
        <v>5712</v>
      </c>
      <c r="C543" s="3" t="s">
        <v>3944</v>
      </c>
      <c r="D543" s="3">
        <v>1</v>
      </c>
      <c r="E543" s="3">
        <v>0</v>
      </c>
      <c r="F543" s="3">
        <v>1</v>
      </c>
      <c r="G543" s="3">
        <v>1</v>
      </c>
      <c r="H543" s="3">
        <v>1</v>
      </c>
      <c r="I543" s="2">
        <v>1</v>
      </c>
      <c r="J543" s="3" t="s">
        <v>3858</v>
      </c>
      <c r="K543" s="3" t="s">
        <v>28</v>
      </c>
      <c r="L543" s="3" t="s">
        <v>66</v>
      </c>
      <c r="O543" s="3" t="s">
        <v>2847</v>
      </c>
      <c r="R543" s="3" t="s">
        <v>3945</v>
      </c>
      <c r="T543" s="3" t="s">
        <v>3946</v>
      </c>
      <c r="U543" s="3" t="s">
        <v>3947</v>
      </c>
      <c r="X543" s="3" t="s">
        <v>3948</v>
      </c>
      <c r="Y543" s="3" t="s">
        <v>3949</v>
      </c>
      <c r="Z543" s="3" t="s">
        <v>3864</v>
      </c>
      <c r="AA543" s="3" t="s">
        <v>3950</v>
      </c>
    </row>
    <row r="544" spans="1:27" x14ac:dyDescent="0.2">
      <c r="A544" s="3">
        <v>543</v>
      </c>
      <c r="B544" s="3" t="s">
        <v>5713</v>
      </c>
      <c r="C544" s="3" t="s">
        <v>3951</v>
      </c>
      <c r="D544" s="3">
        <v>1</v>
      </c>
      <c r="E544" s="3">
        <v>0</v>
      </c>
      <c r="F544" s="3">
        <v>1</v>
      </c>
      <c r="G544" s="3">
        <v>1</v>
      </c>
      <c r="H544" s="3">
        <v>1</v>
      </c>
      <c r="I544" s="2">
        <v>1</v>
      </c>
      <c r="J544" s="3" t="s">
        <v>3858</v>
      </c>
      <c r="K544" s="3" t="s">
        <v>462</v>
      </c>
      <c r="L544" s="3" t="s">
        <v>36</v>
      </c>
      <c r="M544" s="3" t="s">
        <v>3910</v>
      </c>
      <c r="O544" s="3" t="s">
        <v>2227</v>
      </c>
      <c r="R544" s="3" t="s">
        <v>3945</v>
      </c>
      <c r="T544" s="3" t="s">
        <v>3911</v>
      </c>
      <c r="U544" s="3" t="s">
        <v>3952</v>
      </c>
      <c r="V544" s="3" t="s">
        <v>3953</v>
      </c>
      <c r="W544" s="3" t="s">
        <v>3954</v>
      </c>
      <c r="X544" s="3" t="s">
        <v>3955</v>
      </c>
      <c r="Y544" s="3" t="s">
        <v>3616</v>
      </c>
      <c r="Z544" s="3" t="s">
        <v>3864</v>
      </c>
      <c r="AA544" s="3" t="s">
        <v>3956</v>
      </c>
    </row>
    <row r="545" spans="1:27" x14ac:dyDescent="0.2">
      <c r="A545" s="3">
        <v>544</v>
      </c>
      <c r="B545" s="3" t="s">
        <v>3957</v>
      </c>
      <c r="C545" s="3" t="s">
        <v>3958</v>
      </c>
      <c r="D545" s="3">
        <v>0</v>
      </c>
      <c r="E545" s="3">
        <v>0</v>
      </c>
      <c r="F545" s="3">
        <v>1</v>
      </c>
      <c r="G545" s="3">
        <v>1</v>
      </c>
      <c r="H545" s="3">
        <v>1</v>
      </c>
      <c r="I545" s="2">
        <v>1</v>
      </c>
      <c r="J545" s="3" t="s">
        <v>3858</v>
      </c>
      <c r="K545" s="3" t="s">
        <v>28</v>
      </c>
      <c r="L545" s="3" t="s">
        <v>29</v>
      </c>
      <c r="T545" s="3" t="s">
        <v>3959</v>
      </c>
      <c r="U545" s="3" t="s">
        <v>3960</v>
      </c>
      <c r="X545" s="3" t="s">
        <v>3961</v>
      </c>
      <c r="Y545" s="3" t="s">
        <v>3962</v>
      </c>
      <c r="Z545" s="3" t="s">
        <v>3864</v>
      </c>
      <c r="AA545" s="3" t="s">
        <v>3963</v>
      </c>
    </row>
    <row r="546" spans="1:27" x14ac:dyDescent="0.2">
      <c r="A546" s="3">
        <v>545</v>
      </c>
      <c r="B546" s="3" t="s">
        <v>5714</v>
      </c>
      <c r="C546" s="3" t="s">
        <v>3964</v>
      </c>
      <c r="D546" s="3">
        <v>1</v>
      </c>
      <c r="E546" s="3">
        <v>0</v>
      </c>
      <c r="F546" s="3">
        <v>1</v>
      </c>
      <c r="G546" s="3">
        <v>1</v>
      </c>
      <c r="H546" s="3">
        <v>1</v>
      </c>
      <c r="I546" s="2">
        <v>1</v>
      </c>
      <c r="J546" s="3" t="s">
        <v>3858</v>
      </c>
      <c r="K546" s="3" t="s">
        <v>462</v>
      </c>
      <c r="L546" s="3" t="s">
        <v>36</v>
      </c>
      <c r="M546" s="3" t="s">
        <v>3965</v>
      </c>
      <c r="O546" s="3" t="s">
        <v>2227</v>
      </c>
      <c r="R546" s="3" t="s">
        <v>3966</v>
      </c>
      <c r="T546" s="3" t="s">
        <v>3967</v>
      </c>
      <c r="U546" s="3" t="s">
        <v>3968</v>
      </c>
      <c r="V546" s="3" t="s">
        <v>3969</v>
      </c>
      <c r="W546" s="3" t="s">
        <v>3970</v>
      </c>
      <c r="X546" s="3" t="s">
        <v>3971</v>
      </c>
      <c r="Y546" s="3" t="s">
        <v>3972</v>
      </c>
      <c r="Z546" s="3" t="s">
        <v>3864</v>
      </c>
      <c r="AA546" s="3" t="s">
        <v>3973</v>
      </c>
    </row>
    <row r="547" spans="1:27" x14ac:dyDescent="0.2">
      <c r="A547" s="3">
        <v>546</v>
      </c>
      <c r="B547" s="3" t="s">
        <v>3974</v>
      </c>
      <c r="C547" s="3" t="s">
        <v>3975</v>
      </c>
      <c r="D547" s="3">
        <v>0</v>
      </c>
      <c r="E547" s="3">
        <v>0</v>
      </c>
      <c r="F547" s="3">
        <v>1</v>
      </c>
      <c r="G547" s="3">
        <v>1</v>
      </c>
      <c r="H547" s="3">
        <v>1</v>
      </c>
      <c r="I547" s="2">
        <v>1</v>
      </c>
      <c r="J547" s="3" t="s">
        <v>3858</v>
      </c>
      <c r="K547" s="3" t="s">
        <v>137</v>
      </c>
      <c r="L547" s="3" t="s">
        <v>29</v>
      </c>
      <c r="T547" s="3" t="s">
        <v>3976</v>
      </c>
      <c r="U547" s="3" t="s">
        <v>3977</v>
      </c>
      <c r="X547" s="3" t="s">
        <v>3978</v>
      </c>
      <c r="Y547" s="3" t="s">
        <v>3979</v>
      </c>
      <c r="Z547" s="3" t="s">
        <v>3864</v>
      </c>
      <c r="AA547" s="3" t="s">
        <v>3980</v>
      </c>
    </row>
    <row r="548" spans="1:27" x14ac:dyDescent="0.2">
      <c r="A548" s="3">
        <v>547</v>
      </c>
      <c r="B548" s="3" t="s">
        <v>3981</v>
      </c>
      <c r="C548" s="3" t="s">
        <v>3982</v>
      </c>
      <c r="D548" s="3">
        <v>0</v>
      </c>
      <c r="E548" s="3">
        <v>0</v>
      </c>
      <c r="F548" s="3">
        <v>1</v>
      </c>
      <c r="G548" s="3">
        <v>1</v>
      </c>
      <c r="H548" s="3">
        <v>1</v>
      </c>
      <c r="I548" s="2">
        <v>1</v>
      </c>
      <c r="J548" s="3" t="s">
        <v>3858</v>
      </c>
      <c r="K548" s="3" t="s">
        <v>75</v>
      </c>
      <c r="L548" s="3" t="s">
        <v>36</v>
      </c>
      <c r="M548" s="3" t="s">
        <v>609</v>
      </c>
      <c r="U548" s="3" t="s">
        <v>3983</v>
      </c>
      <c r="V548" s="3" t="s">
        <v>3984</v>
      </c>
      <c r="W548" s="3" t="s">
        <v>3985</v>
      </c>
      <c r="X548" s="3" t="s">
        <v>3986</v>
      </c>
      <c r="Y548" s="3" t="s">
        <v>614</v>
      </c>
      <c r="Z548" s="3" t="s">
        <v>3864</v>
      </c>
      <c r="AA548" s="3" t="s">
        <v>3987</v>
      </c>
    </row>
    <row r="549" spans="1:27" x14ac:dyDescent="0.2">
      <c r="A549" s="3">
        <v>548</v>
      </c>
      <c r="B549" s="3" t="s">
        <v>3988</v>
      </c>
      <c r="C549" s="3" t="s">
        <v>3989</v>
      </c>
      <c r="D549" s="3">
        <v>1</v>
      </c>
      <c r="E549" s="3">
        <v>0</v>
      </c>
      <c r="F549" s="3">
        <v>1</v>
      </c>
      <c r="G549" s="3">
        <v>1</v>
      </c>
      <c r="H549" s="3">
        <v>1</v>
      </c>
      <c r="I549" s="2">
        <v>1</v>
      </c>
      <c r="J549" s="3" t="s">
        <v>3990</v>
      </c>
      <c r="K549" s="3" t="s">
        <v>75</v>
      </c>
      <c r="L549" s="3" t="s">
        <v>36</v>
      </c>
      <c r="M549" s="3" t="s">
        <v>128</v>
      </c>
      <c r="R549" s="3" t="s">
        <v>3574</v>
      </c>
      <c r="U549" s="3" t="s">
        <v>3991</v>
      </c>
      <c r="V549" s="3" t="s">
        <v>3992</v>
      </c>
      <c r="W549" s="3" t="s">
        <v>3993</v>
      </c>
      <c r="X549" s="3" t="s">
        <v>3994</v>
      </c>
      <c r="Y549" s="3" t="s">
        <v>3995</v>
      </c>
      <c r="Z549" s="3" t="s">
        <v>3996</v>
      </c>
      <c r="AA549" s="3" t="s">
        <v>3997</v>
      </c>
    </row>
    <row r="550" spans="1:27" x14ac:dyDescent="0.2">
      <c r="A550" s="3">
        <v>549</v>
      </c>
      <c r="B550" s="3" t="s">
        <v>3998</v>
      </c>
      <c r="C550" s="3" t="s">
        <v>3583</v>
      </c>
      <c r="D550" s="3">
        <v>0</v>
      </c>
      <c r="E550" s="3">
        <v>0</v>
      </c>
      <c r="F550" s="3">
        <v>1</v>
      </c>
      <c r="G550" s="3">
        <v>1</v>
      </c>
      <c r="H550" s="3">
        <v>1</v>
      </c>
      <c r="I550" s="2">
        <v>1</v>
      </c>
      <c r="J550" s="3" t="s">
        <v>3990</v>
      </c>
      <c r="K550" s="3" t="s">
        <v>75</v>
      </c>
      <c r="L550" s="3" t="s">
        <v>36</v>
      </c>
      <c r="M550" s="3" t="s">
        <v>128</v>
      </c>
      <c r="R550" s="3" t="s">
        <v>3999</v>
      </c>
      <c r="U550" s="3" t="s">
        <v>4000</v>
      </c>
      <c r="V550" s="3" t="s">
        <v>4001</v>
      </c>
      <c r="W550" s="3" t="s">
        <v>4002</v>
      </c>
      <c r="X550" s="3" t="s">
        <v>4003</v>
      </c>
      <c r="Y550" s="3" t="s">
        <v>3589</v>
      </c>
      <c r="Z550" s="3" t="s">
        <v>3996</v>
      </c>
      <c r="AA550" s="3" t="s">
        <v>3590</v>
      </c>
    </row>
    <row r="551" spans="1:27" x14ac:dyDescent="0.2">
      <c r="A551" s="3">
        <v>550</v>
      </c>
      <c r="B551" s="3" t="s">
        <v>4004</v>
      </c>
      <c r="C551" s="3" t="s">
        <v>4005</v>
      </c>
      <c r="D551" s="3">
        <v>0</v>
      </c>
      <c r="E551" s="3">
        <v>0</v>
      </c>
      <c r="F551" s="3">
        <v>1</v>
      </c>
      <c r="G551" s="3">
        <v>1</v>
      </c>
      <c r="H551" s="3">
        <v>1</v>
      </c>
      <c r="I551" s="2">
        <v>1</v>
      </c>
      <c r="J551" s="3" t="s">
        <v>3990</v>
      </c>
      <c r="K551" s="3" t="s">
        <v>462</v>
      </c>
      <c r="L551" s="3" t="s">
        <v>36</v>
      </c>
      <c r="M551" s="3" t="s">
        <v>4006</v>
      </c>
      <c r="O551" s="3" t="s">
        <v>2227</v>
      </c>
      <c r="R551" s="3" t="s">
        <v>4007</v>
      </c>
      <c r="U551" s="3" t="s">
        <v>4008</v>
      </c>
      <c r="V551" s="3" t="s">
        <v>4009</v>
      </c>
      <c r="W551" s="3" t="s">
        <v>4010</v>
      </c>
      <c r="X551" s="3" t="s">
        <v>4011</v>
      </c>
      <c r="Y551" s="3" t="s">
        <v>4012</v>
      </c>
      <c r="Z551" s="3" t="s">
        <v>3996</v>
      </c>
      <c r="AA551" s="3" t="s">
        <v>4012</v>
      </c>
    </row>
    <row r="552" spans="1:27" x14ac:dyDescent="0.2">
      <c r="A552" s="3">
        <v>551</v>
      </c>
      <c r="B552" s="3" t="s">
        <v>4013</v>
      </c>
      <c r="C552" s="3" t="s">
        <v>4014</v>
      </c>
      <c r="D552" s="3">
        <v>0</v>
      </c>
      <c r="E552" s="3">
        <v>0</v>
      </c>
      <c r="F552" s="3">
        <v>1</v>
      </c>
      <c r="G552" s="3">
        <v>1</v>
      </c>
      <c r="H552" s="3">
        <v>1</v>
      </c>
      <c r="I552" s="2">
        <v>1</v>
      </c>
      <c r="J552" s="3" t="s">
        <v>3990</v>
      </c>
      <c r="K552" s="3" t="s">
        <v>462</v>
      </c>
      <c r="L552" s="3" t="s">
        <v>36</v>
      </c>
      <c r="M552" s="3" t="s">
        <v>4015</v>
      </c>
      <c r="R552" s="3" t="s">
        <v>4016</v>
      </c>
      <c r="U552" s="3" t="s">
        <v>4017</v>
      </c>
      <c r="V552" s="3" t="s">
        <v>4018</v>
      </c>
      <c r="W552" s="3" t="s">
        <v>4019</v>
      </c>
      <c r="X552" s="3" t="s">
        <v>4020</v>
      </c>
      <c r="Y552" s="3" t="s">
        <v>4021</v>
      </c>
      <c r="Z552" s="3" t="s">
        <v>3996</v>
      </c>
      <c r="AA552" s="3" t="s">
        <v>4022</v>
      </c>
    </row>
    <row r="553" spans="1:27" x14ac:dyDescent="0.2">
      <c r="A553" s="3">
        <v>552</v>
      </c>
      <c r="B553" s="3" t="s">
        <v>4023</v>
      </c>
      <c r="C553" s="3" t="s">
        <v>4024</v>
      </c>
      <c r="D553" s="3">
        <v>0</v>
      </c>
      <c r="E553" s="3">
        <v>0</v>
      </c>
      <c r="F553" s="3">
        <v>1</v>
      </c>
      <c r="G553" s="3">
        <v>1</v>
      </c>
      <c r="H553" s="3">
        <v>1</v>
      </c>
      <c r="I553" s="2">
        <v>1</v>
      </c>
      <c r="J553" s="3" t="s">
        <v>3990</v>
      </c>
      <c r="K553" s="3" t="s">
        <v>462</v>
      </c>
      <c r="L553" s="3" t="s">
        <v>36</v>
      </c>
      <c r="M553" s="3" t="s">
        <v>4025</v>
      </c>
      <c r="R553" s="3" t="s">
        <v>4026</v>
      </c>
      <c r="U553" s="3" t="s">
        <v>4027</v>
      </c>
      <c r="V553" s="3" t="s">
        <v>4028</v>
      </c>
      <c r="W553" s="3" t="s">
        <v>4029</v>
      </c>
      <c r="X553" s="3" t="s">
        <v>4030</v>
      </c>
      <c r="Y553" s="3" t="s">
        <v>4031</v>
      </c>
      <c r="Z553" s="3" t="s">
        <v>3996</v>
      </c>
      <c r="AA553" s="3" t="s">
        <v>4032</v>
      </c>
    </row>
    <row r="554" spans="1:27" x14ac:dyDescent="0.2">
      <c r="A554" s="3">
        <v>553</v>
      </c>
      <c r="B554" s="3" t="s">
        <v>4033</v>
      </c>
      <c r="C554" s="3" t="s">
        <v>4034</v>
      </c>
      <c r="D554" s="3">
        <v>0</v>
      </c>
      <c r="E554" s="3">
        <v>0</v>
      </c>
      <c r="F554" s="3">
        <v>1</v>
      </c>
      <c r="G554" s="3">
        <v>1</v>
      </c>
      <c r="H554" s="3">
        <v>1</v>
      </c>
      <c r="I554" s="2">
        <v>1</v>
      </c>
      <c r="J554" s="3" t="s">
        <v>3990</v>
      </c>
      <c r="K554" s="3" t="s">
        <v>462</v>
      </c>
      <c r="L554" s="3" t="s">
        <v>36</v>
      </c>
      <c r="M554" s="3" t="s">
        <v>4035</v>
      </c>
      <c r="R554" s="3" t="s">
        <v>4036</v>
      </c>
      <c r="U554" s="3" t="s">
        <v>4037</v>
      </c>
      <c r="V554" s="3" t="s">
        <v>4038</v>
      </c>
      <c r="W554" s="3" t="s">
        <v>4039</v>
      </c>
      <c r="X554" s="3" t="s">
        <v>4040</v>
      </c>
      <c r="Y554" s="3" t="s">
        <v>4041</v>
      </c>
      <c r="Z554" s="3" t="s">
        <v>3996</v>
      </c>
      <c r="AA554" s="3" t="s">
        <v>4042</v>
      </c>
    </row>
    <row r="555" spans="1:27" x14ac:dyDescent="0.2">
      <c r="A555" s="3">
        <v>554</v>
      </c>
      <c r="B555" s="3" t="s">
        <v>4043</v>
      </c>
      <c r="C555" s="3" t="s">
        <v>4044</v>
      </c>
      <c r="D555" s="3">
        <v>0</v>
      </c>
      <c r="E555" s="3">
        <v>0</v>
      </c>
      <c r="F555" s="3">
        <v>1</v>
      </c>
      <c r="G555" s="3">
        <v>1</v>
      </c>
      <c r="H555" s="3">
        <v>1</v>
      </c>
      <c r="I555" s="2">
        <v>1</v>
      </c>
      <c r="J555" s="3" t="s">
        <v>3990</v>
      </c>
      <c r="K555" s="3" t="s">
        <v>462</v>
      </c>
      <c r="L555" s="3" t="s">
        <v>36</v>
      </c>
      <c r="M555" s="3" t="s">
        <v>4045</v>
      </c>
      <c r="R555" s="3" t="s">
        <v>4046</v>
      </c>
      <c r="U555" s="3" t="s">
        <v>4047</v>
      </c>
      <c r="V555" s="3" t="s">
        <v>4048</v>
      </c>
      <c r="W555" s="3" t="s">
        <v>4049</v>
      </c>
      <c r="X555" s="3" t="s">
        <v>4050</v>
      </c>
      <c r="Y555" s="3" t="s">
        <v>4051</v>
      </c>
      <c r="Z555" s="3" t="s">
        <v>3996</v>
      </c>
      <c r="AA555" s="3" t="s">
        <v>4052</v>
      </c>
    </row>
    <row r="556" spans="1:27" x14ac:dyDescent="0.2">
      <c r="A556" s="3">
        <v>555</v>
      </c>
      <c r="B556" s="3" t="s">
        <v>4053</v>
      </c>
      <c r="C556" s="3" t="s">
        <v>4054</v>
      </c>
      <c r="D556" s="3">
        <v>0</v>
      </c>
      <c r="E556" s="3">
        <v>0</v>
      </c>
      <c r="F556" s="3">
        <v>1</v>
      </c>
      <c r="G556" s="3">
        <v>1</v>
      </c>
      <c r="H556" s="3">
        <v>1</v>
      </c>
      <c r="I556" s="2">
        <v>1</v>
      </c>
      <c r="J556" s="3" t="s">
        <v>3990</v>
      </c>
      <c r="K556" s="3" t="s">
        <v>462</v>
      </c>
      <c r="L556" s="3" t="s">
        <v>36</v>
      </c>
      <c r="M556" s="3" t="s">
        <v>4055</v>
      </c>
      <c r="R556" s="3" t="s">
        <v>4056</v>
      </c>
      <c r="U556" s="3" t="s">
        <v>4057</v>
      </c>
      <c r="V556" s="3" t="s">
        <v>4058</v>
      </c>
      <c r="W556" s="3" t="s">
        <v>4059</v>
      </c>
      <c r="X556" s="3" t="s">
        <v>4060</v>
      </c>
      <c r="Y556" s="3" t="s">
        <v>4061</v>
      </c>
      <c r="Z556" s="3" t="s">
        <v>3996</v>
      </c>
      <c r="AA556" s="3" t="s">
        <v>4062</v>
      </c>
    </row>
    <row r="557" spans="1:27" x14ac:dyDescent="0.2">
      <c r="A557" s="3">
        <v>556</v>
      </c>
      <c r="B557" s="3" t="s">
        <v>4063</v>
      </c>
      <c r="C557" s="3" t="s">
        <v>4064</v>
      </c>
      <c r="D557" s="3">
        <v>0</v>
      </c>
      <c r="E557" s="3">
        <v>0</v>
      </c>
      <c r="F557" s="3">
        <v>1</v>
      </c>
      <c r="G557" s="3">
        <v>1</v>
      </c>
      <c r="H557" s="3">
        <v>1</v>
      </c>
      <c r="I557" s="2">
        <v>1</v>
      </c>
      <c r="J557" s="3" t="s">
        <v>3990</v>
      </c>
      <c r="K557" s="3" t="s">
        <v>462</v>
      </c>
      <c r="L557" s="3" t="s">
        <v>36</v>
      </c>
      <c r="M557" s="3" t="s">
        <v>4065</v>
      </c>
      <c r="R557" s="3" t="s">
        <v>4066</v>
      </c>
      <c r="U557" s="3" t="s">
        <v>4067</v>
      </c>
      <c r="V557" s="3" t="s">
        <v>4068</v>
      </c>
      <c r="W557" s="3" t="s">
        <v>4069</v>
      </c>
      <c r="X557" s="3" t="s">
        <v>4070</v>
      </c>
      <c r="Y557" s="3" t="s">
        <v>4071</v>
      </c>
      <c r="Z557" s="3" t="s">
        <v>3996</v>
      </c>
      <c r="AA557" s="3" t="s">
        <v>4072</v>
      </c>
    </row>
    <row r="558" spans="1:27" x14ac:dyDescent="0.2">
      <c r="A558" s="3">
        <v>557</v>
      </c>
      <c r="B558" s="3" t="s">
        <v>4073</v>
      </c>
      <c r="C558" s="3" t="s">
        <v>4074</v>
      </c>
      <c r="D558" s="3">
        <v>0</v>
      </c>
      <c r="E558" s="3">
        <v>0</v>
      </c>
      <c r="F558" s="3">
        <v>1</v>
      </c>
      <c r="G558" s="3">
        <v>1</v>
      </c>
      <c r="H558" s="3">
        <v>1</v>
      </c>
      <c r="I558" s="2">
        <v>1</v>
      </c>
      <c r="J558" s="3" t="s">
        <v>3990</v>
      </c>
      <c r="K558" s="3" t="s">
        <v>462</v>
      </c>
      <c r="L558" s="3" t="s">
        <v>36</v>
      </c>
      <c r="M558" s="3" t="s">
        <v>4075</v>
      </c>
      <c r="R558" s="3" t="s">
        <v>4076</v>
      </c>
      <c r="U558" s="3" t="s">
        <v>4077</v>
      </c>
      <c r="V558" s="3" t="s">
        <v>4078</v>
      </c>
      <c r="W558" s="3" t="s">
        <v>4079</v>
      </c>
      <c r="X558" s="3" t="s">
        <v>4080</v>
      </c>
      <c r="Y558" s="3" t="s">
        <v>4081</v>
      </c>
      <c r="Z558" s="3" t="s">
        <v>3996</v>
      </c>
      <c r="AA558" s="3" t="s">
        <v>4082</v>
      </c>
    </row>
    <row r="559" spans="1:27" x14ac:dyDescent="0.2">
      <c r="A559" s="3">
        <v>558</v>
      </c>
      <c r="B559" s="3" t="s">
        <v>4083</v>
      </c>
      <c r="C559" s="3" t="s">
        <v>4084</v>
      </c>
      <c r="D559" s="3">
        <v>0</v>
      </c>
      <c r="E559" s="3">
        <v>0</v>
      </c>
      <c r="F559" s="3">
        <v>1</v>
      </c>
      <c r="G559" s="3">
        <v>1</v>
      </c>
      <c r="H559" s="3">
        <v>1</v>
      </c>
      <c r="I559" s="2">
        <v>1</v>
      </c>
      <c r="J559" s="3" t="s">
        <v>3990</v>
      </c>
      <c r="K559" s="3" t="s">
        <v>28</v>
      </c>
      <c r="L559" s="3" t="s">
        <v>29</v>
      </c>
      <c r="M559" s="3" t="s">
        <v>3816</v>
      </c>
      <c r="R559" s="3" t="s">
        <v>4007</v>
      </c>
      <c r="U559" s="3" t="s">
        <v>4085</v>
      </c>
      <c r="X559" s="3" t="s">
        <v>4086</v>
      </c>
      <c r="Y559" s="3" t="s">
        <v>4087</v>
      </c>
      <c r="Z559" s="3" t="s">
        <v>3996</v>
      </c>
      <c r="AA559" s="3" t="s">
        <v>4088</v>
      </c>
    </row>
    <row r="560" spans="1:27" x14ac:dyDescent="0.2">
      <c r="A560" s="3">
        <v>559</v>
      </c>
      <c r="B560" s="3" t="s">
        <v>4089</v>
      </c>
      <c r="C560" s="3" t="s">
        <v>4090</v>
      </c>
      <c r="D560" s="3">
        <v>0</v>
      </c>
      <c r="E560" s="3">
        <v>0</v>
      </c>
      <c r="F560" s="3">
        <v>1</v>
      </c>
      <c r="G560" s="3">
        <v>1</v>
      </c>
      <c r="H560" s="3">
        <v>1</v>
      </c>
      <c r="I560" s="2">
        <v>1</v>
      </c>
      <c r="J560" s="3" t="s">
        <v>3990</v>
      </c>
      <c r="K560" s="3" t="s">
        <v>28</v>
      </c>
      <c r="L560" s="3" t="s">
        <v>29</v>
      </c>
      <c r="R560" s="3" t="s">
        <v>4007</v>
      </c>
      <c r="U560" s="3" t="s">
        <v>4091</v>
      </c>
      <c r="X560" s="3" t="s">
        <v>4092</v>
      </c>
      <c r="Y560" s="3" t="s">
        <v>4093</v>
      </c>
      <c r="Z560" s="3" t="s">
        <v>3996</v>
      </c>
      <c r="AA560" s="3" t="s">
        <v>4094</v>
      </c>
    </row>
    <row r="561" spans="1:27" x14ac:dyDescent="0.2">
      <c r="A561" s="3">
        <v>560</v>
      </c>
      <c r="B561" s="3" t="s">
        <v>4095</v>
      </c>
      <c r="C561" s="3" t="s">
        <v>4096</v>
      </c>
      <c r="D561" s="3">
        <v>0</v>
      </c>
      <c r="E561" s="3">
        <v>0</v>
      </c>
      <c r="F561" s="3">
        <v>1</v>
      </c>
      <c r="G561" s="3">
        <v>1</v>
      </c>
      <c r="H561" s="3">
        <v>1</v>
      </c>
      <c r="I561" s="2">
        <v>1</v>
      </c>
      <c r="J561" s="3" t="s">
        <v>3990</v>
      </c>
      <c r="K561" s="3" t="s">
        <v>28</v>
      </c>
      <c r="L561" s="3" t="s">
        <v>29</v>
      </c>
      <c r="R561" s="3" t="s">
        <v>4097</v>
      </c>
      <c r="T561" s="3" t="s">
        <v>4098</v>
      </c>
      <c r="U561" s="3" t="s">
        <v>4099</v>
      </c>
      <c r="X561" s="3" t="s">
        <v>4100</v>
      </c>
      <c r="Y561" s="3" t="s">
        <v>4101</v>
      </c>
      <c r="Z561" s="3" t="s">
        <v>3996</v>
      </c>
      <c r="AA561" s="3" t="s">
        <v>4102</v>
      </c>
    </row>
    <row r="562" spans="1:27" x14ac:dyDescent="0.2">
      <c r="A562" s="3">
        <v>561</v>
      </c>
      <c r="B562" s="3" t="s">
        <v>4103</v>
      </c>
      <c r="C562" s="3" t="s">
        <v>4104</v>
      </c>
      <c r="D562" s="3">
        <v>0</v>
      </c>
      <c r="E562" s="3">
        <v>0</v>
      </c>
      <c r="F562" s="3">
        <v>1</v>
      </c>
      <c r="G562" s="3">
        <v>1</v>
      </c>
      <c r="H562" s="3">
        <v>1</v>
      </c>
      <c r="I562" s="2">
        <v>1</v>
      </c>
      <c r="J562" s="3" t="s">
        <v>3990</v>
      </c>
      <c r="K562" s="3" t="s">
        <v>137</v>
      </c>
      <c r="L562" s="3" t="s">
        <v>29</v>
      </c>
      <c r="T562" s="3" t="s">
        <v>4105</v>
      </c>
      <c r="U562" s="3" t="s">
        <v>4106</v>
      </c>
      <c r="X562" s="3" t="s">
        <v>4107</v>
      </c>
      <c r="Y562" s="3" t="s">
        <v>4108</v>
      </c>
      <c r="Z562" s="3" t="s">
        <v>3996</v>
      </c>
      <c r="AA562" s="3" t="s">
        <v>4109</v>
      </c>
    </row>
    <row r="563" spans="1:27" x14ac:dyDescent="0.2">
      <c r="A563" s="3">
        <v>562</v>
      </c>
      <c r="B563" s="3" t="s">
        <v>4110</v>
      </c>
      <c r="C563" s="3" t="s">
        <v>4111</v>
      </c>
      <c r="D563" s="3">
        <v>0</v>
      </c>
      <c r="E563" s="3">
        <v>0</v>
      </c>
      <c r="F563" s="3">
        <v>1</v>
      </c>
      <c r="G563" s="3">
        <v>1</v>
      </c>
      <c r="H563" s="3">
        <v>1</v>
      </c>
      <c r="I563" s="2">
        <v>1</v>
      </c>
      <c r="J563" s="3" t="s">
        <v>3990</v>
      </c>
      <c r="K563" s="3" t="s">
        <v>75</v>
      </c>
      <c r="L563" s="3" t="s">
        <v>36</v>
      </c>
      <c r="M563" s="3" t="s">
        <v>609</v>
      </c>
      <c r="U563" s="3" t="s">
        <v>4112</v>
      </c>
      <c r="V563" s="3" t="s">
        <v>4113</v>
      </c>
      <c r="W563" s="3" t="s">
        <v>4114</v>
      </c>
      <c r="X563" s="3" t="s">
        <v>4115</v>
      </c>
      <c r="Y563" s="3" t="s">
        <v>614</v>
      </c>
      <c r="Z563" s="3" t="s">
        <v>3996</v>
      </c>
      <c r="AA563" s="3" t="s">
        <v>4116</v>
      </c>
    </row>
    <row r="564" spans="1:27" x14ac:dyDescent="0.2">
      <c r="A564" s="3">
        <v>563</v>
      </c>
      <c r="B564" s="3" t="s">
        <v>4117</v>
      </c>
      <c r="C564" s="3" t="s">
        <v>4118</v>
      </c>
      <c r="D564" s="3">
        <v>0</v>
      </c>
      <c r="E564" s="3">
        <v>0</v>
      </c>
      <c r="F564" s="3">
        <v>1</v>
      </c>
      <c r="G564" s="3">
        <v>1</v>
      </c>
      <c r="H564" s="3">
        <v>1</v>
      </c>
      <c r="I564" s="2">
        <v>1</v>
      </c>
      <c r="J564" s="3" t="s">
        <v>4119</v>
      </c>
      <c r="K564" s="3" t="s">
        <v>75</v>
      </c>
      <c r="L564" s="3" t="s">
        <v>36</v>
      </c>
      <c r="M564" s="3" t="s">
        <v>128</v>
      </c>
      <c r="U564" s="3" t="s">
        <v>4120</v>
      </c>
      <c r="V564" s="3" t="s">
        <v>4121</v>
      </c>
      <c r="W564" s="3" t="s">
        <v>4122</v>
      </c>
      <c r="X564" s="3" t="s">
        <v>4123</v>
      </c>
      <c r="Y564" s="3" t="s">
        <v>4124</v>
      </c>
      <c r="Z564" s="3" t="s">
        <v>4125</v>
      </c>
      <c r="AA564" s="3" t="s">
        <v>4126</v>
      </c>
    </row>
    <row r="565" spans="1:27" x14ac:dyDescent="0.2">
      <c r="A565" s="3">
        <v>564</v>
      </c>
      <c r="B565" s="3" t="s">
        <v>4127</v>
      </c>
      <c r="C565" s="3" t="s">
        <v>4128</v>
      </c>
      <c r="D565" s="3">
        <v>0</v>
      </c>
      <c r="E565" s="3">
        <v>0</v>
      </c>
      <c r="F565" s="3">
        <v>1</v>
      </c>
      <c r="G565" s="3">
        <v>1</v>
      </c>
      <c r="H565" s="3">
        <v>1</v>
      </c>
      <c r="I565" s="2">
        <v>1</v>
      </c>
      <c r="J565" s="3" t="s">
        <v>4119</v>
      </c>
      <c r="K565" s="3" t="s">
        <v>635</v>
      </c>
      <c r="L565" s="3" t="s">
        <v>29</v>
      </c>
      <c r="R565" s="3" t="s">
        <v>4129</v>
      </c>
      <c r="U565" s="3" t="s">
        <v>4130</v>
      </c>
      <c r="X565" s="3" t="s">
        <v>4131</v>
      </c>
      <c r="Y565" s="3" t="s">
        <v>4132</v>
      </c>
      <c r="Z565" s="3" t="s">
        <v>4125</v>
      </c>
      <c r="AA565" s="3" t="s">
        <v>4133</v>
      </c>
    </row>
    <row r="566" spans="1:27" x14ac:dyDescent="0.2">
      <c r="A566" s="3">
        <v>565</v>
      </c>
      <c r="B566" s="3" t="s">
        <v>4134</v>
      </c>
      <c r="C566" s="3" t="s">
        <v>4135</v>
      </c>
      <c r="D566" s="3">
        <v>0</v>
      </c>
      <c r="E566" s="3">
        <v>0</v>
      </c>
      <c r="F566" s="3">
        <v>1</v>
      </c>
      <c r="G566" s="3">
        <v>1</v>
      </c>
      <c r="H566" s="3">
        <v>1</v>
      </c>
      <c r="I566" s="2">
        <v>1</v>
      </c>
      <c r="J566" s="3" t="s">
        <v>4119</v>
      </c>
      <c r="K566" s="3" t="s">
        <v>635</v>
      </c>
      <c r="L566" s="3" t="s">
        <v>29</v>
      </c>
      <c r="R566" s="3" t="s">
        <v>4129</v>
      </c>
      <c r="U566" s="3" t="s">
        <v>4136</v>
      </c>
      <c r="X566" s="3" t="s">
        <v>4137</v>
      </c>
      <c r="Y566" s="3" t="s">
        <v>4138</v>
      </c>
      <c r="Z566" s="3" t="s">
        <v>4125</v>
      </c>
      <c r="AA566" s="3" t="s">
        <v>4139</v>
      </c>
    </row>
    <row r="567" spans="1:27" x14ac:dyDescent="0.2">
      <c r="A567" s="3">
        <v>566</v>
      </c>
      <c r="B567" s="3" t="s">
        <v>4140</v>
      </c>
      <c r="C567" s="3" t="s">
        <v>434</v>
      </c>
      <c r="D567" s="3">
        <v>0</v>
      </c>
      <c r="E567" s="3">
        <v>0</v>
      </c>
      <c r="F567" s="3">
        <v>1</v>
      </c>
      <c r="G567" s="3">
        <v>1</v>
      </c>
      <c r="H567" s="3">
        <v>1</v>
      </c>
      <c r="I567" s="2">
        <v>1</v>
      </c>
      <c r="J567" s="3" t="s">
        <v>4119</v>
      </c>
      <c r="K567" s="3" t="s">
        <v>28</v>
      </c>
      <c r="L567" s="3" t="s">
        <v>53</v>
      </c>
      <c r="O567" s="3" t="s">
        <v>59</v>
      </c>
      <c r="T567" s="3" t="s">
        <v>4141</v>
      </c>
      <c r="U567" s="3" t="s">
        <v>4142</v>
      </c>
      <c r="X567" s="3" t="s">
        <v>4143</v>
      </c>
      <c r="Y567" s="3" t="s">
        <v>437</v>
      </c>
      <c r="Z567" s="3" t="s">
        <v>4125</v>
      </c>
      <c r="AA567" s="3" t="s">
        <v>4144</v>
      </c>
    </row>
    <row r="568" spans="1:27" x14ac:dyDescent="0.2">
      <c r="A568" s="3">
        <v>567</v>
      </c>
      <c r="B568" s="3" t="s">
        <v>4145</v>
      </c>
      <c r="C568" s="3" t="s">
        <v>440</v>
      </c>
      <c r="D568" s="3">
        <v>0</v>
      </c>
      <c r="E568" s="3">
        <v>0</v>
      </c>
      <c r="F568" s="3">
        <v>1</v>
      </c>
      <c r="G568" s="3">
        <v>1</v>
      </c>
      <c r="H568" s="3">
        <v>1</v>
      </c>
      <c r="I568" s="2">
        <v>1</v>
      </c>
      <c r="J568" s="3" t="s">
        <v>4119</v>
      </c>
      <c r="K568" s="3" t="s">
        <v>28</v>
      </c>
      <c r="L568" s="3" t="s">
        <v>53</v>
      </c>
      <c r="O568" s="3" t="s">
        <v>59</v>
      </c>
      <c r="T568" s="3" t="s">
        <v>4146</v>
      </c>
      <c r="U568" s="3" t="s">
        <v>4147</v>
      </c>
      <c r="X568" s="3" t="s">
        <v>4148</v>
      </c>
      <c r="Y568" s="3" t="s">
        <v>443</v>
      </c>
      <c r="Z568" s="3" t="s">
        <v>4125</v>
      </c>
      <c r="AA568" s="3" t="s">
        <v>444</v>
      </c>
    </row>
    <row r="569" spans="1:27" x14ac:dyDescent="0.2">
      <c r="A569" s="3">
        <v>568</v>
      </c>
      <c r="B569" s="3" t="s">
        <v>4149</v>
      </c>
      <c r="C569" s="3" t="s">
        <v>449</v>
      </c>
      <c r="D569" s="3">
        <v>0</v>
      </c>
      <c r="E569" s="3">
        <v>0</v>
      </c>
      <c r="F569" s="3">
        <v>1</v>
      </c>
      <c r="G569" s="3">
        <v>1</v>
      </c>
      <c r="H569" s="3">
        <v>1</v>
      </c>
      <c r="I569" s="2">
        <v>1</v>
      </c>
      <c r="J569" s="3" t="s">
        <v>4119</v>
      </c>
      <c r="K569" s="3" t="s">
        <v>28</v>
      </c>
      <c r="L569" s="3" t="s">
        <v>53</v>
      </c>
      <c r="O569" s="3" t="s">
        <v>59</v>
      </c>
      <c r="T569" s="3" t="s">
        <v>4150</v>
      </c>
      <c r="U569" s="3" t="s">
        <v>4151</v>
      </c>
      <c r="X569" s="3" t="s">
        <v>4152</v>
      </c>
      <c r="Y569" s="3" t="s">
        <v>449</v>
      </c>
      <c r="Z569" s="3" t="s">
        <v>4125</v>
      </c>
      <c r="AA569" s="3" t="s">
        <v>4153</v>
      </c>
    </row>
    <row r="570" spans="1:27" x14ac:dyDescent="0.2">
      <c r="A570" s="3">
        <v>569</v>
      </c>
      <c r="B570" s="3" t="s">
        <v>4154</v>
      </c>
      <c r="C570" s="3" t="s">
        <v>452</v>
      </c>
      <c r="D570" s="3">
        <v>0</v>
      </c>
      <c r="E570" s="3">
        <v>0</v>
      </c>
      <c r="F570" s="3">
        <v>1</v>
      </c>
      <c r="G570" s="3">
        <v>1</v>
      </c>
      <c r="H570" s="3">
        <v>1</v>
      </c>
      <c r="I570" s="2">
        <v>1</v>
      </c>
      <c r="J570" s="3" t="s">
        <v>4119</v>
      </c>
      <c r="K570" s="3" t="s">
        <v>75</v>
      </c>
      <c r="L570" s="3" t="s">
        <v>36</v>
      </c>
      <c r="M570" s="3" t="s">
        <v>453</v>
      </c>
      <c r="S570" s="3" t="s">
        <v>619</v>
      </c>
      <c r="T570" s="3" t="s">
        <v>4155</v>
      </c>
      <c r="U570" s="3" t="s">
        <v>4156</v>
      </c>
      <c r="V570" s="3" t="s">
        <v>4157</v>
      </c>
      <c r="W570" s="3" t="s">
        <v>4158</v>
      </c>
      <c r="X570" s="3" t="s">
        <v>4159</v>
      </c>
      <c r="Y570" s="3" t="s">
        <v>458</v>
      </c>
      <c r="Z570" s="3" t="s">
        <v>4125</v>
      </c>
      <c r="AA570" s="3" t="s">
        <v>459</v>
      </c>
    </row>
    <row r="571" spans="1:27" x14ac:dyDescent="0.2">
      <c r="A571" s="3">
        <v>570</v>
      </c>
      <c r="B571" s="3" t="s">
        <v>4160</v>
      </c>
      <c r="C571" s="3" t="s">
        <v>4161</v>
      </c>
      <c r="D571" s="3">
        <v>1</v>
      </c>
      <c r="E571" s="3">
        <v>0</v>
      </c>
      <c r="F571" s="3">
        <v>1</v>
      </c>
      <c r="G571" s="3">
        <v>1</v>
      </c>
      <c r="H571" s="3">
        <v>1</v>
      </c>
      <c r="I571" s="2">
        <v>1</v>
      </c>
      <c r="J571" s="3" t="s">
        <v>4119</v>
      </c>
      <c r="K571" s="3" t="s">
        <v>28</v>
      </c>
      <c r="L571" s="3" t="s">
        <v>53</v>
      </c>
      <c r="O571" s="3" t="s">
        <v>59</v>
      </c>
      <c r="S571" s="3" t="s">
        <v>619</v>
      </c>
      <c r="U571" s="3" t="s">
        <v>4162</v>
      </c>
      <c r="X571" s="3" t="s">
        <v>4163</v>
      </c>
      <c r="Y571" s="3" t="s">
        <v>4164</v>
      </c>
      <c r="Z571" s="3" t="s">
        <v>4125</v>
      </c>
      <c r="AA571" s="3" t="s">
        <v>4165</v>
      </c>
    </row>
    <row r="572" spans="1:27" x14ac:dyDescent="0.2">
      <c r="A572" s="3">
        <v>571</v>
      </c>
      <c r="B572" t="str">
        <f>"labs_"&amp;A572</f>
        <v>labs_571</v>
      </c>
      <c r="C572" s="3" t="s">
        <v>4166</v>
      </c>
      <c r="D572" s="3">
        <v>1</v>
      </c>
      <c r="E572" s="3">
        <v>0</v>
      </c>
      <c r="F572" s="3">
        <v>1</v>
      </c>
      <c r="G572" s="3">
        <v>1</v>
      </c>
      <c r="H572" s="3">
        <v>1</v>
      </c>
      <c r="I572" s="2">
        <v>1</v>
      </c>
      <c r="J572" s="3" t="s">
        <v>4119</v>
      </c>
      <c r="K572" s="3" t="s">
        <v>28</v>
      </c>
      <c r="L572" s="3" t="s">
        <v>66</v>
      </c>
      <c r="O572" s="3" t="s">
        <v>3138</v>
      </c>
      <c r="Q572" s="3">
        <v>5</v>
      </c>
      <c r="S572" s="3" t="s">
        <v>619</v>
      </c>
      <c r="T572" s="3" t="s">
        <v>4167</v>
      </c>
      <c r="U572" s="3" t="s">
        <v>4168</v>
      </c>
      <c r="X572" s="3" t="s">
        <v>4169</v>
      </c>
      <c r="Y572" s="3" t="s">
        <v>4166</v>
      </c>
      <c r="Z572" s="3" t="s">
        <v>4125</v>
      </c>
      <c r="AA572" s="3" t="s">
        <v>4170</v>
      </c>
    </row>
    <row r="573" spans="1:27" x14ac:dyDescent="0.2">
      <c r="A573" s="3">
        <v>572</v>
      </c>
      <c r="B573" t="str">
        <f t="shared" ref="B573:B606" si="0">"labs_"&amp;A573</f>
        <v>labs_572</v>
      </c>
      <c r="C573" s="3" t="s">
        <v>4172</v>
      </c>
      <c r="D573" s="3">
        <v>1</v>
      </c>
      <c r="E573" s="3">
        <v>0</v>
      </c>
      <c r="F573" s="3">
        <v>1</v>
      </c>
      <c r="G573" s="3">
        <v>1</v>
      </c>
      <c r="H573" s="3">
        <v>1</v>
      </c>
      <c r="I573" s="2">
        <v>1</v>
      </c>
      <c r="J573" s="3" t="s">
        <v>4119</v>
      </c>
      <c r="K573" s="3" t="s">
        <v>28</v>
      </c>
      <c r="L573" s="3" t="s">
        <v>66</v>
      </c>
      <c r="O573" s="3" t="s">
        <v>169</v>
      </c>
      <c r="P573" s="3">
        <v>12</v>
      </c>
      <c r="Q573" s="3">
        <v>42</v>
      </c>
      <c r="S573" s="3" t="s">
        <v>619</v>
      </c>
      <c r="T573" s="3" t="s">
        <v>4173</v>
      </c>
      <c r="U573" s="3" t="s">
        <v>4174</v>
      </c>
      <c r="X573" s="3" t="s">
        <v>4175</v>
      </c>
      <c r="Y573" s="3" t="s">
        <v>4176</v>
      </c>
      <c r="Z573" s="3" t="s">
        <v>4125</v>
      </c>
      <c r="AA573" s="3" t="s">
        <v>4172</v>
      </c>
    </row>
    <row r="574" spans="1:27" x14ac:dyDescent="0.2">
      <c r="A574" s="3">
        <v>573</v>
      </c>
      <c r="B574" t="str">
        <f t="shared" si="0"/>
        <v>labs_573</v>
      </c>
      <c r="C574" s="3" t="s">
        <v>4178</v>
      </c>
      <c r="D574" s="3">
        <v>1</v>
      </c>
      <c r="E574" s="3">
        <v>0</v>
      </c>
      <c r="F574" s="3">
        <v>1</v>
      </c>
      <c r="G574" s="3">
        <v>1</v>
      </c>
      <c r="H574" s="3">
        <v>1</v>
      </c>
      <c r="I574" s="2">
        <v>1</v>
      </c>
      <c r="J574" s="3" t="s">
        <v>4119</v>
      </c>
      <c r="K574" s="3" t="s">
        <v>28</v>
      </c>
      <c r="L574" s="3" t="s">
        <v>66</v>
      </c>
      <c r="O574" s="3" t="s">
        <v>169</v>
      </c>
      <c r="P574" s="3">
        <v>3</v>
      </c>
      <c r="Q574" s="3">
        <v>50</v>
      </c>
      <c r="S574" s="3" t="s">
        <v>619</v>
      </c>
      <c r="T574" s="3" t="s">
        <v>4179</v>
      </c>
      <c r="U574" s="3" t="s">
        <v>4180</v>
      </c>
      <c r="X574" s="3" t="s">
        <v>4181</v>
      </c>
      <c r="Y574" s="3" t="s">
        <v>4182</v>
      </c>
      <c r="Z574" s="3" t="s">
        <v>4125</v>
      </c>
      <c r="AA574" s="3" t="s">
        <v>4178</v>
      </c>
    </row>
    <row r="575" spans="1:27" x14ac:dyDescent="0.2">
      <c r="A575" s="3">
        <v>574</v>
      </c>
      <c r="B575" t="str">
        <f>"labs_"&amp;A575</f>
        <v>labs_574</v>
      </c>
      <c r="C575" s="3" t="s">
        <v>4183</v>
      </c>
      <c r="D575" s="3">
        <v>1</v>
      </c>
      <c r="E575" s="3">
        <v>0</v>
      </c>
      <c r="F575" s="3">
        <v>1</v>
      </c>
      <c r="G575" s="3">
        <v>1</v>
      </c>
      <c r="H575" s="3">
        <v>1</v>
      </c>
      <c r="I575" s="2">
        <v>1</v>
      </c>
      <c r="J575" s="3" t="s">
        <v>4119</v>
      </c>
      <c r="K575" s="3" t="s">
        <v>28</v>
      </c>
      <c r="L575" s="3" t="s">
        <v>66</v>
      </c>
      <c r="O575" s="3" t="s">
        <v>169</v>
      </c>
      <c r="Q575" s="3">
        <v>73</v>
      </c>
      <c r="S575" s="3" t="s">
        <v>619</v>
      </c>
      <c r="T575" s="3" t="s">
        <v>4184</v>
      </c>
      <c r="U575" s="3" t="s">
        <v>4185</v>
      </c>
      <c r="X575" s="3" t="s">
        <v>4186</v>
      </c>
      <c r="Y575" s="3" t="s">
        <v>4187</v>
      </c>
      <c r="Z575" s="3" t="s">
        <v>4125</v>
      </c>
      <c r="AA575" s="3" t="s">
        <v>4183</v>
      </c>
    </row>
    <row r="576" spans="1:27" x14ac:dyDescent="0.2">
      <c r="A576" s="3">
        <v>575</v>
      </c>
      <c r="B576" t="str">
        <f t="shared" si="0"/>
        <v>labs_575</v>
      </c>
      <c r="C576" s="3" t="s">
        <v>4188</v>
      </c>
      <c r="D576" s="3">
        <v>1</v>
      </c>
      <c r="E576" s="3">
        <v>0</v>
      </c>
      <c r="F576" s="3">
        <v>1</v>
      </c>
      <c r="G576" s="3">
        <v>1</v>
      </c>
      <c r="H576" s="3">
        <v>1</v>
      </c>
      <c r="I576" s="2">
        <v>1</v>
      </c>
      <c r="J576" s="3" t="s">
        <v>4119</v>
      </c>
      <c r="K576" s="3" t="s">
        <v>28</v>
      </c>
      <c r="L576" s="3" t="s">
        <v>66</v>
      </c>
      <c r="O576" s="3" t="s">
        <v>169</v>
      </c>
      <c r="P576" s="3">
        <v>46</v>
      </c>
      <c r="Q576" s="3">
        <v>116</v>
      </c>
      <c r="S576" s="3" t="s">
        <v>619</v>
      </c>
      <c r="T576" s="3" t="s">
        <v>4189</v>
      </c>
      <c r="U576" s="3" t="s">
        <v>4190</v>
      </c>
      <c r="X576" s="3" t="s">
        <v>4191</v>
      </c>
      <c r="Y576" s="3" t="s">
        <v>4188</v>
      </c>
      <c r="Z576" s="3" t="s">
        <v>4125</v>
      </c>
      <c r="AA576" s="3" t="s">
        <v>4192</v>
      </c>
    </row>
    <row r="577" spans="1:27" x14ac:dyDescent="0.2">
      <c r="A577" s="3">
        <v>576</v>
      </c>
      <c r="B577" t="str">
        <f t="shared" si="0"/>
        <v>labs_576</v>
      </c>
      <c r="C577" s="3" t="s">
        <v>4193</v>
      </c>
      <c r="D577" s="3">
        <v>1</v>
      </c>
      <c r="E577" s="3">
        <v>0</v>
      </c>
      <c r="F577" s="3">
        <v>1</v>
      </c>
      <c r="G577" s="3">
        <v>1</v>
      </c>
      <c r="H577" s="3">
        <v>1</v>
      </c>
      <c r="I577" s="2">
        <v>1</v>
      </c>
      <c r="J577" s="3" t="s">
        <v>4119</v>
      </c>
      <c r="K577" s="3" t="s">
        <v>28</v>
      </c>
      <c r="L577" s="3" t="s">
        <v>66</v>
      </c>
      <c r="O577" s="3" t="s">
        <v>3138</v>
      </c>
      <c r="Q577" s="3">
        <v>1.2</v>
      </c>
      <c r="S577" s="3" t="s">
        <v>619</v>
      </c>
      <c r="T577" s="3" t="s">
        <v>4194</v>
      </c>
      <c r="U577" s="3" t="s">
        <v>4195</v>
      </c>
      <c r="X577" s="3" t="s">
        <v>4196</v>
      </c>
      <c r="Y577" s="3" t="s">
        <v>4193</v>
      </c>
      <c r="Z577" s="3" t="s">
        <v>4125</v>
      </c>
      <c r="AA577" s="3" t="s">
        <v>4197</v>
      </c>
    </row>
    <row r="578" spans="1:27" x14ac:dyDescent="0.2">
      <c r="A578" s="3">
        <v>577</v>
      </c>
      <c r="B578" t="str">
        <f t="shared" si="0"/>
        <v>labs_577</v>
      </c>
      <c r="C578" s="3" t="s">
        <v>4198</v>
      </c>
      <c r="D578" s="3">
        <v>1</v>
      </c>
      <c r="E578" s="3">
        <v>0</v>
      </c>
      <c r="F578" s="3">
        <v>1</v>
      </c>
      <c r="G578" s="3">
        <v>1</v>
      </c>
      <c r="H578" s="3">
        <v>1</v>
      </c>
      <c r="I578" s="2">
        <v>1</v>
      </c>
      <c r="J578" s="3" t="s">
        <v>4119</v>
      </c>
      <c r="K578" s="3" t="s">
        <v>28</v>
      </c>
      <c r="L578" s="3" t="s">
        <v>66</v>
      </c>
      <c r="O578" s="3" t="s">
        <v>3138</v>
      </c>
      <c r="Q578" s="3">
        <v>0.4</v>
      </c>
      <c r="S578" s="3" t="s">
        <v>619</v>
      </c>
      <c r="T578" s="3" t="s">
        <v>4199</v>
      </c>
      <c r="U578" s="3" t="s">
        <v>4200</v>
      </c>
      <c r="X578" s="3" t="s">
        <v>4201</v>
      </c>
      <c r="Y578" s="3" t="s">
        <v>4198</v>
      </c>
      <c r="Z578" s="3" t="s">
        <v>4125</v>
      </c>
      <c r="AA578" s="3" t="s">
        <v>4202</v>
      </c>
    </row>
    <row r="579" spans="1:27" x14ac:dyDescent="0.2">
      <c r="A579" s="3">
        <v>578</v>
      </c>
      <c r="B579" t="str">
        <f t="shared" si="0"/>
        <v>labs_578</v>
      </c>
      <c r="C579" s="3" t="s">
        <v>4203</v>
      </c>
      <c r="D579" s="3">
        <v>1</v>
      </c>
      <c r="E579" s="3">
        <v>0</v>
      </c>
      <c r="F579" s="3">
        <v>1</v>
      </c>
      <c r="G579" s="3">
        <v>1</v>
      </c>
      <c r="H579" s="3">
        <v>1</v>
      </c>
      <c r="I579" s="2">
        <v>1</v>
      </c>
      <c r="J579" s="3" t="s">
        <v>4119</v>
      </c>
      <c r="K579" s="3" t="s">
        <v>28</v>
      </c>
      <c r="L579" s="3" t="s">
        <v>66</v>
      </c>
      <c r="O579" s="3" t="s">
        <v>3138</v>
      </c>
      <c r="Q579" s="3">
        <v>0.8</v>
      </c>
      <c r="S579" s="3" t="s">
        <v>619</v>
      </c>
      <c r="T579" s="3" t="s">
        <v>4204</v>
      </c>
      <c r="U579" s="3" t="s">
        <v>4205</v>
      </c>
      <c r="X579" s="3" t="s">
        <v>4206</v>
      </c>
      <c r="Y579" s="3" t="s">
        <v>4203</v>
      </c>
      <c r="Z579" s="3" t="s">
        <v>4125</v>
      </c>
      <c r="AA579" s="3" t="s">
        <v>4207</v>
      </c>
    </row>
    <row r="580" spans="1:27" x14ac:dyDescent="0.2">
      <c r="A580" s="3">
        <v>579</v>
      </c>
      <c r="B580" t="str">
        <f t="shared" si="0"/>
        <v>labs_579</v>
      </c>
      <c r="C580" s="3" t="s">
        <v>4209</v>
      </c>
      <c r="D580" s="3">
        <v>1</v>
      </c>
      <c r="E580" s="3">
        <v>0</v>
      </c>
      <c r="F580" s="3">
        <v>1</v>
      </c>
      <c r="G580" s="3">
        <v>1</v>
      </c>
      <c r="H580" s="3">
        <v>1</v>
      </c>
      <c r="I580" s="2">
        <v>1</v>
      </c>
      <c r="J580" s="3" t="s">
        <v>4119</v>
      </c>
      <c r="K580" s="3" t="s">
        <v>28</v>
      </c>
      <c r="L580" s="3" t="s">
        <v>66</v>
      </c>
      <c r="O580" s="3" t="s">
        <v>169</v>
      </c>
      <c r="P580" s="3">
        <v>30</v>
      </c>
      <c r="Q580" s="3">
        <v>118</v>
      </c>
      <c r="S580" s="3" t="s">
        <v>619</v>
      </c>
      <c r="T580" s="3" t="s">
        <v>4210</v>
      </c>
      <c r="U580" s="3" t="s">
        <v>4211</v>
      </c>
      <c r="X580" s="3" t="s">
        <v>4212</v>
      </c>
      <c r="Y580" s="3" t="s">
        <v>4209</v>
      </c>
      <c r="Z580" s="3" t="s">
        <v>4125</v>
      </c>
      <c r="AA580" s="3" t="s">
        <v>4213</v>
      </c>
    </row>
    <row r="581" spans="1:27" x14ac:dyDescent="0.2">
      <c r="A581" s="3">
        <v>580</v>
      </c>
      <c r="B581" t="str">
        <f t="shared" si="0"/>
        <v>labs_580</v>
      </c>
      <c r="C581" s="3" t="s">
        <v>4214</v>
      </c>
      <c r="D581" s="3">
        <v>1</v>
      </c>
      <c r="E581" s="3">
        <v>0</v>
      </c>
      <c r="F581" s="3">
        <v>1</v>
      </c>
      <c r="G581" s="3">
        <v>1</v>
      </c>
      <c r="H581" s="3">
        <v>1</v>
      </c>
      <c r="I581" s="2">
        <v>1</v>
      </c>
      <c r="J581" s="3" t="s">
        <v>4119</v>
      </c>
      <c r="K581" s="3" t="s">
        <v>28</v>
      </c>
      <c r="L581" s="3" t="s">
        <v>66</v>
      </c>
      <c r="O581" s="3" t="s">
        <v>169</v>
      </c>
      <c r="P581" s="3">
        <v>5.7</v>
      </c>
      <c r="Q581" s="3">
        <v>8.1999999999999993</v>
      </c>
      <c r="S581" s="3" t="s">
        <v>619</v>
      </c>
      <c r="T581" s="3" t="s">
        <v>4215</v>
      </c>
      <c r="U581" s="3" t="s">
        <v>4216</v>
      </c>
      <c r="X581" s="3" t="s">
        <v>4217</v>
      </c>
      <c r="Y581" s="3" t="s">
        <v>4214</v>
      </c>
      <c r="Z581" s="3" t="s">
        <v>4125</v>
      </c>
      <c r="AA581" s="3" t="s">
        <v>4218</v>
      </c>
    </row>
    <row r="582" spans="1:27" x14ac:dyDescent="0.2">
      <c r="A582" s="3">
        <v>581</v>
      </c>
      <c r="B582" t="str">
        <f t="shared" si="0"/>
        <v>labs_581</v>
      </c>
      <c r="C582" s="3" t="s">
        <v>4220</v>
      </c>
      <c r="D582" s="3">
        <v>1</v>
      </c>
      <c r="E582" s="3">
        <v>0</v>
      </c>
      <c r="F582" s="3">
        <v>1</v>
      </c>
      <c r="G582" s="3">
        <v>1</v>
      </c>
      <c r="H582" s="3">
        <v>1</v>
      </c>
      <c r="I582" s="2">
        <v>1</v>
      </c>
      <c r="J582" s="3" t="s">
        <v>4119</v>
      </c>
      <c r="K582" s="3" t="s">
        <v>28</v>
      </c>
      <c r="L582" s="3" t="s">
        <v>66</v>
      </c>
      <c r="O582" s="3" t="s">
        <v>169</v>
      </c>
      <c r="P582" s="3">
        <v>3.5</v>
      </c>
      <c r="Q582" s="3">
        <v>4.8</v>
      </c>
      <c r="S582" s="3" t="s">
        <v>619</v>
      </c>
      <c r="T582" s="3" t="s">
        <v>4221</v>
      </c>
      <c r="U582" s="3" t="s">
        <v>4222</v>
      </c>
      <c r="X582" s="3" t="s">
        <v>4223</v>
      </c>
      <c r="Y582" s="3" t="s">
        <v>4220</v>
      </c>
      <c r="Z582" s="3" t="s">
        <v>4125</v>
      </c>
      <c r="AA582" s="3" t="s">
        <v>4224</v>
      </c>
    </row>
    <row r="583" spans="1:27" x14ac:dyDescent="0.2">
      <c r="A583" s="3">
        <v>582</v>
      </c>
      <c r="B583" t="str">
        <f t="shared" si="0"/>
        <v>labs_582</v>
      </c>
      <c r="C583" s="3" t="s">
        <v>4226</v>
      </c>
      <c r="D583" s="3">
        <v>1</v>
      </c>
      <c r="E583" s="3">
        <v>0</v>
      </c>
      <c r="F583" s="3">
        <v>1</v>
      </c>
      <c r="G583" s="3">
        <v>1</v>
      </c>
      <c r="H583" s="3">
        <v>1</v>
      </c>
      <c r="I583" s="2">
        <v>1</v>
      </c>
      <c r="J583" s="3" t="s">
        <v>4119</v>
      </c>
      <c r="K583" s="3" t="s">
        <v>28</v>
      </c>
      <c r="L583" s="3" t="s">
        <v>66</v>
      </c>
      <c r="O583" s="3" t="s">
        <v>169</v>
      </c>
      <c r="P583" s="3">
        <v>9</v>
      </c>
      <c r="Q583" s="3">
        <v>50</v>
      </c>
      <c r="S583" s="3" t="s">
        <v>619</v>
      </c>
      <c r="T583" s="3" t="s">
        <v>4227</v>
      </c>
      <c r="U583" s="3" t="s">
        <v>4228</v>
      </c>
      <c r="X583" s="3" t="s">
        <v>4229</v>
      </c>
      <c r="Y583" s="3" t="s">
        <v>4226</v>
      </c>
      <c r="Z583" s="3" t="s">
        <v>4125</v>
      </c>
      <c r="AA583" s="3" t="s">
        <v>4230</v>
      </c>
    </row>
    <row r="584" spans="1:27" x14ac:dyDescent="0.2">
      <c r="A584" s="3">
        <v>583</v>
      </c>
      <c r="B584" t="str">
        <f t="shared" si="0"/>
        <v>labs_583</v>
      </c>
      <c r="C584" s="3" t="s">
        <v>4232</v>
      </c>
      <c r="D584" s="3">
        <v>1</v>
      </c>
      <c r="E584" s="3">
        <v>0</v>
      </c>
      <c r="F584" s="3">
        <v>1</v>
      </c>
      <c r="G584" s="3">
        <v>1</v>
      </c>
      <c r="H584" s="3">
        <v>1</v>
      </c>
      <c r="I584" s="2">
        <v>1</v>
      </c>
      <c r="J584" s="3" t="s">
        <v>4119</v>
      </c>
      <c r="K584" s="3" t="s">
        <v>28</v>
      </c>
      <c r="L584" s="3" t="s">
        <v>66</v>
      </c>
      <c r="O584" s="3" t="s">
        <v>3138</v>
      </c>
      <c r="P584" s="3">
        <v>0.6</v>
      </c>
      <c r="Q584" s="3">
        <v>1.4</v>
      </c>
      <c r="S584" s="3" t="s">
        <v>619</v>
      </c>
      <c r="T584" s="3" t="s">
        <v>4233</v>
      </c>
      <c r="U584" s="3" t="s">
        <v>4234</v>
      </c>
      <c r="X584" s="3" t="s">
        <v>4235</v>
      </c>
      <c r="Y584" s="3" t="s">
        <v>4232</v>
      </c>
      <c r="Z584" s="3" t="s">
        <v>4125</v>
      </c>
      <c r="AA584" s="3" t="s">
        <v>4236</v>
      </c>
    </row>
    <row r="585" spans="1:27" x14ac:dyDescent="0.2">
      <c r="A585" s="3">
        <v>584</v>
      </c>
      <c r="B585" t="str">
        <f t="shared" si="0"/>
        <v>labs_584</v>
      </c>
      <c r="C585" s="3" t="s">
        <v>4237</v>
      </c>
      <c r="D585" s="3">
        <v>0</v>
      </c>
      <c r="E585" s="3">
        <v>0</v>
      </c>
      <c r="F585" s="3">
        <v>1</v>
      </c>
      <c r="G585" s="3">
        <v>1</v>
      </c>
      <c r="H585" s="3">
        <v>1</v>
      </c>
      <c r="I585" s="2">
        <v>1</v>
      </c>
      <c r="J585" s="3" t="s">
        <v>4119</v>
      </c>
      <c r="K585" s="3" t="s">
        <v>28</v>
      </c>
      <c r="L585" s="3" t="s">
        <v>66</v>
      </c>
      <c r="O585" s="3" t="s">
        <v>169</v>
      </c>
      <c r="P585" s="3">
        <v>60</v>
      </c>
      <c r="T585" s="3" t="s">
        <v>4238</v>
      </c>
      <c r="U585" s="3" t="s">
        <v>4239</v>
      </c>
      <c r="X585" s="3" t="s">
        <v>4240</v>
      </c>
      <c r="Y585" s="3" t="s">
        <v>4241</v>
      </c>
      <c r="Z585" s="3" t="s">
        <v>4125</v>
      </c>
      <c r="AA585" s="3" t="s">
        <v>4242</v>
      </c>
    </row>
    <row r="586" spans="1:27" x14ac:dyDescent="0.2">
      <c r="A586" s="3">
        <v>585</v>
      </c>
      <c r="B586" t="str">
        <f t="shared" si="0"/>
        <v>labs_585</v>
      </c>
      <c r="C586" s="3" t="s">
        <v>4244</v>
      </c>
      <c r="D586" s="3">
        <v>1</v>
      </c>
      <c r="E586" s="3">
        <v>0</v>
      </c>
      <c r="F586" s="3">
        <v>1</v>
      </c>
      <c r="G586" s="3">
        <v>1</v>
      </c>
      <c r="H586" s="3">
        <v>1</v>
      </c>
      <c r="I586" s="2">
        <v>1</v>
      </c>
      <c r="J586" s="3" t="s">
        <v>4119</v>
      </c>
      <c r="K586" s="3" t="s">
        <v>28</v>
      </c>
      <c r="L586" s="3" t="s">
        <v>66</v>
      </c>
      <c r="O586" s="3" t="s">
        <v>169</v>
      </c>
      <c r="P586" s="3">
        <v>34</v>
      </c>
      <c r="Q586" s="3">
        <v>171</v>
      </c>
      <c r="S586" s="3" t="s">
        <v>619</v>
      </c>
      <c r="T586" s="3" t="s">
        <v>4245</v>
      </c>
      <c r="U586" s="3" t="s">
        <v>4246</v>
      </c>
      <c r="X586" s="3" t="s">
        <v>4247</v>
      </c>
      <c r="Y586" s="3" t="s">
        <v>4248</v>
      </c>
      <c r="Z586" s="3" t="s">
        <v>4125</v>
      </c>
      <c r="AA586" s="3" t="s">
        <v>4244</v>
      </c>
    </row>
    <row r="587" spans="1:27" x14ac:dyDescent="0.2">
      <c r="A587" s="3">
        <v>586</v>
      </c>
      <c r="B587" t="str">
        <f t="shared" si="0"/>
        <v>labs_586</v>
      </c>
      <c r="C587" s="3" t="s">
        <v>4250</v>
      </c>
      <c r="D587" s="3">
        <v>1</v>
      </c>
      <c r="E587" s="3">
        <v>0</v>
      </c>
      <c r="F587" s="3">
        <v>1</v>
      </c>
      <c r="G587" s="3">
        <v>1</v>
      </c>
      <c r="H587" s="3">
        <v>1</v>
      </c>
      <c r="I587" s="2">
        <v>1</v>
      </c>
      <c r="J587" s="3" t="s">
        <v>4119</v>
      </c>
      <c r="K587" s="3" t="s">
        <v>28</v>
      </c>
      <c r="L587" s="3" t="s">
        <v>66</v>
      </c>
      <c r="O587" s="3" t="s">
        <v>169</v>
      </c>
      <c r="P587" s="3">
        <v>2.8</v>
      </c>
      <c r="Q587" s="3">
        <v>7.8</v>
      </c>
      <c r="S587" s="3" t="s">
        <v>619</v>
      </c>
      <c r="T587" s="3" t="s">
        <v>4251</v>
      </c>
      <c r="U587" s="3" t="s">
        <v>4252</v>
      </c>
      <c r="X587" s="3" t="s">
        <v>4253</v>
      </c>
      <c r="Y587" s="3" t="s">
        <v>4250</v>
      </c>
      <c r="Z587" s="3" t="s">
        <v>4125</v>
      </c>
      <c r="AA587" s="3" t="s">
        <v>4254</v>
      </c>
    </row>
    <row r="588" spans="1:27" x14ac:dyDescent="0.2">
      <c r="A588" s="3">
        <v>587</v>
      </c>
      <c r="B588" t="str">
        <f t="shared" si="0"/>
        <v>labs_587</v>
      </c>
      <c r="C588" s="3" t="s">
        <v>4256</v>
      </c>
      <c r="D588" s="3">
        <v>1</v>
      </c>
      <c r="E588" s="3">
        <v>0</v>
      </c>
      <c r="F588" s="3">
        <v>1</v>
      </c>
      <c r="G588" s="3">
        <v>1</v>
      </c>
      <c r="H588" s="3">
        <v>1</v>
      </c>
      <c r="I588" s="2">
        <v>1</v>
      </c>
      <c r="J588" s="3" t="s">
        <v>4119</v>
      </c>
      <c r="K588" s="3" t="s">
        <v>28</v>
      </c>
      <c r="L588" s="3" t="s">
        <v>66</v>
      </c>
      <c r="O588" s="3" t="s">
        <v>169</v>
      </c>
      <c r="P588" s="3">
        <v>134</v>
      </c>
      <c r="Q588" s="3">
        <v>146</v>
      </c>
      <c r="S588" s="3" t="s">
        <v>619</v>
      </c>
      <c r="T588" s="3" t="s">
        <v>4257</v>
      </c>
      <c r="U588" s="3" t="s">
        <v>4258</v>
      </c>
      <c r="X588" s="3" t="s">
        <v>4259</v>
      </c>
      <c r="Y588" s="3" t="s">
        <v>4256</v>
      </c>
      <c r="Z588" s="3" t="s">
        <v>4125</v>
      </c>
      <c r="AA588" s="3" t="s">
        <v>4260</v>
      </c>
    </row>
    <row r="589" spans="1:27" x14ac:dyDescent="0.2">
      <c r="A589" s="3">
        <v>588</v>
      </c>
      <c r="B589" t="str">
        <f t="shared" si="0"/>
        <v>labs_588</v>
      </c>
      <c r="C589" s="3" t="s">
        <v>4262</v>
      </c>
      <c r="D589" s="3">
        <v>1</v>
      </c>
      <c r="E589" s="3">
        <v>0</v>
      </c>
      <c r="F589" s="3">
        <v>1</v>
      </c>
      <c r="G589" s="3">
        <v>1</v>
      </c>
      <c r="H589" s="3">
        <v>1</v>
      </c>
      <c r="I589" s="2">
        <v>1</v>
      </c>
      <c r="J589" s="3" t="s">
        <v>4119</v>
      </c>
      <c r="K589" s="3" t="s">
        <v>28</v>
      </c>
      <c r="L589" s="3" t="s">
        <v>66</v>
      </c>
      <c r="O589" s="3" t="s">
        <v>169</v>
      </c>
      <c r="P589" s="3">
        <v>3.5</v>
      </c>
      <c r="Q589" s="3">
        <v>5.4</v>
      </c>
      <c r="S589" s="3" t="s">
        <v>619</v>
      </c>
      <c r="T589" s="3" t="s">
        <v>4263</v>
      </c>
      <c r="U589" s="3" t="s">
        <v>4264</v>
      </c>
      <c r="X589" s="3" t="s">
        <v>4265</v>
      </c>
      <c r="Y589" s="3" t="s">
        <v>4262</v>
      </c>
      <c r="Z589" s="3" t="s">
        <v>4125</v>
      </c>
      <c r="AA589" s="3" t="s">
        <v>4266</v>
      </c>
    </row>
    <row r="590" spans="1:27" x14ac:dyDescent="0.2">
      <c r="A590" s="3">
        <v>589</v>
      </c>
      <c r="B590" t="str">
        <f t="shared" si="0"/>
        <v>labs_589</v>
      </c>
      <c r="C590" s="3" t="s">
        <v>4267</v>
      </c>
      <c r="D590" s="3">
        <v>1</v>
      </c>
      <c r="E590" s="3">
        <v>0</v>
      </c>
      <c r="F590" s="3">
        <v>1</v>
      </c>
      <c r="G590" s="3">
        <v>1</v>
      </c>
      <c r="H590" s="3">
        <v>1</v>
      </c>
      <c r="I590" s="2">
        <v>1</v>
      </c>
      <c r="J590" s="3" t="s">
        <v>4119</v>
      </c>
      <c r="K590" s="3" t="s">
        <v>28</v>
      </c>
      <c r="L590" s="3" t="s">
        <v>66</v>
      </c>
      <c r="O590" s="3" t="s">
        <v>3138</v>
      </c>
      <c r="P590" s="3">
        <v>1</v>
      </c>
      <c r="Q590" s="3">
        <v>1.3</v>
      </c>
      <c r="S590" s="3" t="s">
        <v>619</v>
      </c>
      <c r="T590" s="3" t="s">
        <v>4268</v>
      </c>
      <c r="U590" s="3" t="s">
        <v>4269</v>
      </c>
      <c r="X590" s="3" t="s">
        <v>4270</v>
      </c>
      <c r="Y590" s="3" t="s">
        <v>4271</v>
      </c>
      <c r="Z590" s="3" t="s">
        <v>4125</v>
      </c>
      <c r="AA590" s="3" t="s">
        <v>4272</v>
      </c>
    </row>
    <row r="591" spans="1:27" x14ac:dyDescent="0.2">
      <c r="A591" s="3">
        <v>590</v>
      </c>
      <c r="B591" t="str">
        <f t="shared" si="0"/>
        <v>labs_590</v>
      </c>
      <c r="C591" s="3" t="s">
        <v>4273</v>
      </c>
      <c r="D591" s="3">
        <v>1</v>
      </c>
      <c r="E591" s="3">
        <v>0</v>
      </c>
      <c r="F591" s="3">
        <v>1</v>
      </c>
      <c r="G591" s="3">
        <v>1</v>
      </c>
      <c r="H591" s="3">
        <v>1</v>
      </c>
      <c r="I591" s="2">
        <v>1</v>
      </c>
      <c r="J591" s="3" t="s">
        <v>4119</v>
      </c>
      <c r="K591" s="3" t="s">
        <v>28</v>
      </c>
      <c r="L591" s="3" t="s">
        <v>66</v>
      </c>
      <c r="O591" s="3" t="s">
        <v>169</v>
      </c>
      <c r="Q591" s="3">
        <v>190</v>
      </c>
      <c r="S591" s="3" t="s">
        <v>619</v>
      </c>
      <c r="T591" s="3" t="s">
        <v>4274</v>
      </c>
      <c r="U591" s="3" t="s">
        <v>4275</v>
      </c>
      <c r="X591" s="3" t="s">
        <v>4276</v>
      </c>
      <c r="Y591" s="3" t="s">
        <v>4273</v>
      </c>
      <c r="Z591" s="3" t="s">
        <v>4125</v>
      </c>
      <c r="AA591" s="3" t="s">
        <v>4277</v>
      </c>
    </row>
    <row r="592" spans="1:27" x14ac:dyDescent="0.2">
      <c r="A592" s="3">
        <v>591</v>
      </c>
      <c r="B592" t="str">
        <f t="shared" si="0"/>
        <v>labs_591</v>
      </c>
      <c r="C592" s="3" t="s">
        <v>4279</v>
      </c>
      <c r="D592" s="3">
        <v>1</v>
      </c>
      <c r="E592" s="3">
        <v>0</v>
      </c>
      <c r="F592" s="3">
        <v>1</v>
      </c>
      <c r="G592" s="3">
        <v>1</v>
      </c>
      <c r="H592" s="3">
        <v>1</v>
      </c>
      <c r="I592" s="2">
        <v>1</v>
      </c>
      <c r="J592" s="3" t="s">
        <v>4119</v>
      </c>
      <c r="K592" s="3" t="s">
        <v>28</v>
      </c>
      <c r="L592" s="3" t="s">
        <v>66</v>
      </c>
      <c r="O592" s="3" t="s">
        <v>169</v>
      </c>
      <c r="Q592" s="3">
        <v>110</v>
      </c>
      <c r="S592" s="3" t="s">
        <v>619</v>
      </c>
      <c r="T592" s="3" t="s">
        <v>4280</v>
      </c>
      <c r="U592" s="3" t="s">
        <v>4281</v>
      </c>
      <c r="X592" s="3" t="s">
        <v>4282</v>
      </c>
      <c r="Y592" s="3" t="s">
        <v>4279</v>
      </c>
      <c r="Z592" s="3" t="s">
        <v>4125</v>
      </c>
      <c r="AA592" s="3" t="s">
        <v>4279</v>
      </c>
    </row>
    <row r="593" spans="1:27" x14ac:dyDescent="0.2">
      <c r="A593" s="3">
        <v>592</v>
      </c>
      <c r="B593" t="str">
        <f t="shared" si="0"/>
        <v>labs_592</v>
      </c>
      <c r="C593" s="3" t="s">
        <v>4284</v>
      </c>
      <c r="D593" s="3">
        <v>1</v>
      </c>
      <c r="E593" s="3">
        <v>0</v>
      </c>
      <c r="F593" s="3">
        <v>1</v>
      </c>
      <c r="G593" s="3">
        <v>1</v>
      </c>
      <c r="H593" s="3">
        <v>1</v>
      </c>
      <c r="I593" s="2">
        <v>1</v>
      </c>
      <c r="J593" s="3" t="s">
        <v>4119</v>
      </c>
      <c r="K593" s="3" t="s">
        <v>28</v>
      </c>
      <c r="L593" s="3" t="s">
        <v>66</v>
      </c>
      <c r="O593" s="3" t="s">
        <v>169</v>
      </c>
      <c r="Q593" s="3">
        <v>5.6</v>
      </c>
      <c r="S593" s="3" t="s">
        <v>619</v>
      </c>
      <c r="T593" s="3" t="s">
        <v>4285</v>
      </c>
      <c r="U593" s="3" t="s">
        <v>4286</v>
      </c>
      <c r="X593" s="3" t="s">
        <v>4287</v>
      </c>
      <c r="Y593" s="3" t="s">
        <v>4288</v>
      </c>
      <c r="Z593" s="3" t="s">
        <v>4125</v>
      </c>
      <c r="AA593" s="3" t="s">
        <v>4289</v>
      </c>
    </row>
    <row r="594" spans="1:27" x14ac:dyDescent="0.2">
      <c r="A594" s="3">
        <v>593</v>
      </c>
      <c r="B594" t="str">
        <f t="shared" si="0"/>
        <v>labs_593</v>
      </c>
      <c r="C594" s="3" t="s">
        <v>4291</v>
      </c>
      <c r="D594" s="3">
        <v>1</v>
      </c>
      <c r="E594" s="3">
        <v>0</v>
      </c>
      <c r="F594" s="3">
        <v>1</v>
      </c>
      <c r="G594" s="3">
        <v>1</v>
      </c>
      <c r="H594" s="3">
        <v>1</v>
      </c>
      <c r="I594" s="2">
        <v>1</v>
      </c>
      <c r="J594" s="3" t="s">
        <v>4119</v>
      </c>
      <c r="K594" s="3" t="s">
        <v>28</v>
      </c>
      <c r="L594" s="3" t="s">
        <v>66</v>
      </c>
      <c r="O594" s="3" t="s">
        <v>169</v>
      </c>
      <c r="Q594" s="3">
        <v>150</v>
      </c>
      <c r="S594" s="3" t="s">
        <v>619</v>
      </c>
      <c r="T594" s="3" t="s">
        <v>4292</v>
      </c>
      <c r="U594" s="3" t="s">
        <v>4293</v>
      </c>
      <c r="X594" s="3" t="s">
        <v>4294</v>
      </c>
      <c r="Y594" s="3" t="s">
        <v>4291</v>
      </c>
      <c r="Z594" s="3" t="s">
        <v>4125</v>
      </c>
      <c r="AA594" s="3" t="s">
        <v>4295</v>
      </c>
    </row>
    <row r="595" spans="1:27" x14ac:dyDescent="0.2">
      <c r="A595" s="3">
        <v>594</v>
      </c>
      <c r="B595" t="str">
        <f t="shared" si="0"/>
        <v>labs_594</v>
      </c>
      <c r="C595" s="3" t="s">
        <v>4297</v>
      </c>
      <c r="D595" s="3">
        <v>1</v>
      </c>
      <c r="E595" s="3">
        <v>0</v>
      </c>
      <c r="F595" s="3">
        <v>1</v>
      </c>
      <c r="G595" s="3">
        <v>1</v>
      </c>
      <c r="H595" s="3">
        <v>1</v>
      </c>
      <c r="I595" s="2">
        <v>1</v>
      </c>
      <c r="J595" s="3" t="s">
        <v>4119</v>
      </c>
      <c r="K595" s="3" t="s">
        <v>28</v>
      </c>
      <c r="L595" s="3" t="s">
        <v>66</v>
      </c>
      <c r="O595" s="3" t="s">
        <v>2847</v>
      </c>
      <c r="P595" s="3">
        <v>40</v>
      </c>
      <c r="S595" s="3" t="s">
        <v>619</v>
      </c>
      <c r="T595" s="3" t="s">
        <v>4298</v>
      </c>
      <c r="U595" s="3" t="s">
        <v>4299</v>
      </c>
      <c r="X595" s="3" t="s">
        <v>4300</v>
      </c>
      <c r="Y595" s="3" t="s">
        <v>4297</v>
      </c>
      <c r="Z595" s="3" t="s">
        <v>4125</v>
      </c>
      <c r="AA595" s="3" t="s">
        <v>4297</v>
      </c>
    </row>
    <row r="596" spans="1:27" x14ac:dyDescent="0.2">
      <c r="A596" s="3">
        <v>595</v>
      </c>
      <c r="B596" t="str">
        <f t="shared" si="0"/>
        <v>labs_595</v>
      </c>
      <c r="C596" s="3" t="s">
        <v>4301</v>
      </c>
      <c r="D596" s="3">
        <v>1</v>
      </c>
      <c r="E596" s="3">
        <v>0</v>
      </c>
      <c r="F596" s="3">
        <v>1</v>
      </c>
      <c r="G596" s="3">
        <v>1</v>
      </c>
      <c r="H596" s="3">
        <v>1</v>
      </c>
      <c r="I596" s="2">
        <v>1</v>
      </c>
      <c r="J596" s="3" t="s">
        <v>4119</v>
      </c>
      <c r="K596" s="3" t="s">
        <v>28</v>
      </c>
      <c r="L596" s="3" t="s">
        <v>66</v>
      </c>
      <c r="O596" s="3" t="s">
        <v>169</v>
      </c>
      <c r="P596" s="3">
        <v>70</v>
      </c>
      <c r="Q596" s="3">
        <v>100</v>
      </c>
      <c r="S596" s="3" t="s">
        <v>619</v>
      </c>
      <c r="T596" s="3" t="s">
        <v>4302</v>
      </c>
      <c r="U596" s="3" t="s">
        <v>4303</v>
      </c>
      <c r="X596" s="3" t="s">
        <v>4304</v>
      </c>
      <c r="Y596" s="3" t="s">
        <v>4301</v>
      </c>
      <c r="Z596" s="3" t="s">
        <v>4125</v>
      </c>
      <c r="AA596" s="3" t="s">
        <v>4305</v>
      </c>
    </row>
    <row r="597" spans="1:27" x14ac:dyDescent="0.2">
      <c r="A597" s="3">
        <v>596</v>
      </c>
      <c r="B597" t="str">
        <f t="shared" si="0"/>
        <v>labs_596</v>
      </c>
      <c r="C597" s="3" t="s">
        <v>4307</v>
      </c>
      <c r="D597" s="3">
        <v>1</v>
      </c>
      <c r="E597" s="3">
        <v>0</v>
      </c>
      <c r="F597" s="3">
        <v>1</v>
      </c>
      <c r="G597" s="3">
        <v>1</v>
      </c>
      <c r="H597" s="3">
        <v>1</v>
      </c>
      <c r="I597" s="2">
        <v>1</v>
      </c>
      <c r="J597" s="3" t="s">
        <v>4119</v>
      </c>
      <c r="K597" s="3" t="s">
        <v>28</v>
      </c>
      <c r="L597" s="3" t="s">
        <v>66</v>
      </c>
      <c r="O597" s="3" t="s">
        <v>3138</v>
      </c>
      <c r="Q597" s="3">
        <v>30</v>
      </c>
      <c r="S597" s="3" t="s">
        <v>619</v>
      </c>
      <c r="T597" s="3" t="s">
        <v>4308</v>
      </c>
      <c r="U597" s="3" t="s">
        <v>4309</v>
      </c>
      <c r="X597" s="3" t="s">
        <v>4310</v>
      </c>
      <c r="Y597" s="3" t="s">
        <v>4311</v>
      </c>
      <c r="Z597" s="3" t="s">
        <v>4125</v>
      </c>
      <c r="AA597" s="3" t="s">
        <v>4312</v>
      </c>
    </row>
    <row r="598" spans="1:27" x14ac:dyDescent="0.2">
      <c r="A598" s="3">
        <v>597</v>
      </c>
      <c r="B598" t="str">
        <f t="shared" si="0"/>
        <v>labs_597</v>
      </c>
      <c r="C598" s="3" t="s">
        <v>4314</v>
      </c>
      <c r="D598" s="3">
        <v>1</v>
      </c>
      <c r="E598" s="3">
        <v>0</v>
      </c>
      <c r="F598" s="3">
        <v>1</v>
      </c>
      <c r="G598" s="3">
        <v>1</v>
      </c>
      <c r="H598" s="3">
        <v>1</v>
      </c>
      <c r="I598" s="2">
        <v>1</v>
      </c>
      <c r="J598" s="3" t="s">
        <v>4119</v>
      </c>
      <c r="K598" s="3" t="s">
        <v>28</v>
      </c>
      <c r="L598" s="3" t="s">
        <v>66</v>
      </c>
      <c r="O598" s="3" t="s">
        <v>3138</v>
      </c>
      <c r="Q598" s="3">
        <v>3.4</v>
      </c>
      <c r="S598" s="3" t="s">
        <v>619</v>
      </c>
      <c r="T598" s="3" t="s">
        <v>4315</v>
      </c>
      <c r="U598" s="3" t="s">
        <v>4316</v>
      </c>
      <c r="X598" s="3" t="s">
        <v>4317</v>
      </c>
      <c r="Y598" s="3" t="s">
        <v>4314</v>
      </c>
      <c r="Z598" s="3" t="s">
        <v>4125</v>
      </c>
      <c r="AA598" s="3" t="s">
        <v>4314</v>
      </c>
    </row>
    <row r="599" spans="1:27" x14ac:dyDescent="0.2">
      <c r="A599" s="3">
        <v>598</v>
      </c>
      <c r="B599" t="str">
        <f t="shared" si="0"/>
        <v>labs_598</v>
      </c>
      <c r="C599" s="3" t="s">
        <v>4319</v>
      </c>
      <c r="D599" s="3">
        <v>1</v>
      </c>
      <c r="E599" s="3">
        <v>0</v>
      </c>
      <c r="F599" s="3">
        <v>1</v>
      </c>
      <c r="G599" s="3">
        <v>1</v>
      </c>
      <c r="H599" s="3">
        <v>1</v>
      </c>
      <c r="I599" s="2">
        <v>1</v>
      </c>
      <c r="J599" s="3" t="s">
        <v>4119</v>
      </c>
      <c r="K599" s="3" t="s">
        <v>28</v>
      </c>
      <c r="L599" s="3" t="s">
        <v>66</v>
      </c>
      <c r="O599" s="3" t="s">
        <v>3138</v>
      </c>
      <c r="P599" s="3">
        <v>0.34</v>
      </c>
      <c r="T599" s="3" t="s">
        <v>4320</v>
      </c>
      <c r="U599" s="3" t="s">
        <v>4321</v>
      </c>
      <c r="X599" s="3" t="s">
        <v>4322</v>
      </c>
      <c r="Y599" s="3" t="s">
        <v>4323</v>
      </c>
      <c r="Z599" s="3" t="s">
        <v>4125</v>
      </c>
      <c r="AA599" s="3" t="s">
        <v>4319</v>
      </c>
    </row>
    <row r="600" spans="1:27" x14ac:dyDescent="0.2">
      <c r="A600" s="3">
        <v>599</v>
      </c>
      <c r="B600" t="str">
        <f t="shared" si="0"/>
        <v>labs_599</v>
      </c>
      <c r="C600" s="3" t="s">
        <v>4324</v>
      </c>
      <c r="D600" s="3">
        <v>1</v>
      </c>
      <c r="E600" s="3">
        <v>0</v>
      </c>
      <c r="F600" s="3">
        <v>1</v>
      </c>
      <c r="G600" s="3">
        <v>1</v>
      </c>
      <c r="H600" s="3">
        <v>1</v>
      </c>
      <c r="I600" s="2">
        <v>1</v>
      </c>
      <c r="J600" s="3" t="s">
        <v>4119</v>
      </c>
      <c r="K600" s="3" t="s">
        <v>462</v>
      </c>
      <c r="L600" s="3" t="s">
        <v>36</v>
      </c>
      <c r="M600" s="3" t="s">
        <v>4325</v>
      </c>
      <c r="O600" s="3" t="s">
        <v>2227</v>
      </c>
      <c r="R600" s="3" t="s">
        <v>4326</v>
      </c>
      <c r="S600" s="3" t="s">
        <v>619</v>
      </c>
      <c r="T600" s="3" t="s">
        <v>4327</v>
      </c>
      <c r="U600" s="3" t="s">
        <v>4328</v>
      </c>
      <c r="V600" s="3" t="s">
        <v>4329</v>
      </c>
      <c r="W600" s="3" t="s">
        <v>4330</v>
      </c>
      <c r="X600" s="3" t="s">
        <v>4331</v>
      </c>
      <c r="Y600" s="3" t="s">
        <v>4324</v>
      </c>
      <c r="Z600" s="3" t="s">
        <v>4125</v>
      </c>
      <c r="AA600" s="3" t="s">
        <v>4324</v>
      </c>
    </row>
    <row r="601" spans="1:27" x14ac:dyDescent="0.2">
      <c r="A601" s="3">
        <v>600</v>
      </c>
      <c r="B601" t="str">
        <f t="shared" si="0"/>
        <v>labs_600</v>
      </c>
      <c r="C601" s="3" t="s">
        <v>4333</v>
      </c>
      <c r="D601" s="3">
        <v>1</v>
      </c>
      <c r="E601" s="3">
        <v>0</v>
      </c>
      <c r="F601" s="3">
        <v>1</v>
      </c>
      <c r="G601" s="3">
        <v>1</v>
      </c>
      <c r="H601" s="3">
        <v>1</v>
      </c>
      <c r="I601" s="2">
        <v>1</v>
      </c>
      <c r="J601" s="3" t="s">
        <v>4119</v>
      </c>
      <c r="K601" s="3" t="s">
        <v>28</v>
      </c>
      <c r="L601" s="3" t="s">
        <v>66</v>
      </c>
      <c r="O601" s="3" t="s">
        <v>3138</v>
      </c>
      <c r="P601" s="3">
        <v>10.7</v>
      </c>
      <c r="S601" s="3" t="s">
        <v>619</v>
      </c>
      <c r="T601" s="3" t="s">
        <v>4334</v>
      </c>
      <c r="U601" s="3" t="s">
        <v>4335</v>
      </c>
      <c r="X601" s="3" t="s">
        <v>4336</v>
      </c>
      <c r="Y601" s="3" t="s">
        <v>4333</v>
      </c>
      <c r="Z601" s="3" t="s">
        <v>4125</v>
      </c>
      <c r="AA601" s="3" t="s">
        <v>4337</v>
      </c>
    </row>
    <row r="602" spans="1:27" x14ac:dyDescent="0.2">
      <c r="A602" s="3">
        <v>601</v>
      </c>
      <c r="B602" t="str">
        <f t="shared" si="0"/>
        <v>labs_601</v>
      </c>
      <c r="C602" s="3" t="s">
        <v>4339</v>
      </c>
      <c r="D602" s="3">
        <v>1</v>
      </c>
      <c r="E602" s="3">
        <v>0</v>
      </c>
      <c r="F602" s="3">
        <v>1</v>
      </c>
      <c r="G602" s="3">
        <v>1</v>
      </c>
      <c r="H602" s="3">
        <v>1</v>
      </c>
      <c r="I602" s="2">
        <v>1</v>
      </c>
      <c r="J602" s="3" t="s">
        <v>4119</v>
      </c>
      <c r="K602" s="3" t="s">
        <v>28</v>
      </c>
      <c r="L602" s="3" t="s">
        <v>66</v>
      </c>
      <c r="O602" s="3" t="s">
        <v>169</v>
      </c>
      <c r="P602" s="3">
        <v>35</v>
      </c>
      <c r="Q602" s="3">
        <v>52</v>
      </c>
      <c r="S602" s="3" t="s">
        <v>619</v>
      </c>
      <c r="T602" s="3" t="s">
        <v>4340</v>
      </c>
      <c r="U602" s="3" t="s">
        <v>4341</v>
      </c>
      <c r="X602" s="3" t="s">
        <v>4342</v>
      </c>
      <c r="Y602" s="3" t="s">
        <v>4339</v>
      </c>
      <c r="Z602" s="3" t="s">
        <v>4125</v>
      </c>
      <c r="AA602" s="3" t="s">
        <v>4343</v>
      </c>
    </row>
    <row r="603" spans="1:27" x14ac:dyDescent="0.2">
      <c r="A603" s="3">
        <v>602</v>
      </c>
      <c r="B603" t="str">
        <f t="shared" si="0"/>
        <v>labs_602</v>
      </c>
      <c r="C603" s="3" t="s">
        <v>4345</v>
      </c>
      <c r="D603" s="3">
        <v>1</v>
      </c>
      <c r="E603" s="3">
        <v>0</v>
      </c>
      <c r="F603" s="3">
        <v>1</v>
      </c>
      <c r="G603" s="3">
        <v>1</v>
      </c>
      <c r="H603" s="3">
        <v>1</v>
      </c>
      <c r="I603" s="2">
        <v>1</v>
      </c>
      <c r="J603" s="3" t="s">
        <v>4119</v>
      </c>
      <c r="K603" s="3" t="s">
        <v>28</v>
      </c>
      <c r="L603" s="3" t="s">
        <v>66</v>
      </c>
      <c r="O603" s="3" t="s">
        <v>2847</v>
      </c>
      <c r="P603" s="3">
        <v>3.6</v>
      </c>
      <c r="S603" s="3" t="s">
        <v>619</v>
      </c>
      <c r="T603" s="3" t="s">
        <v>4346</v>
      </c>
      <c r="U603" s="3" t="s">
        <v>4347</v>
      </c>
      <c r="X603" s="3" t="s">
        <v>4348</v>
      </c>
      <c r="Y603" s="3" t="s">
        <v>4345</v>
      </c>
      <c r="Z603" s="3" t="s">
        <v>4125</v>
      </c>
      <c r="AA603" s="3" t="s">
        <v>4349</v>
      </c>
    </row>
    <row r="604" spans="1:27" x14ac:dyDescent="0.2">
      <c r="A604" s="3">
        <v>603</v>
      </c>
      <c r="B604" t="str">
        <f t="shared" si="0"/>
        <v>labs_603</v>
      </c>
      <c r="C604" s="3" t="s">
        <v>4351</v>
      </c>
      <c r="D604" s="3">
        <v>1</v>
      </c>
      <c r="E604" s="3">
        <v>0</v>
      </c>
      <c r="F604" s="3">
        <v>1</v>
      </c>
      <c r="G604" s="3">
        <v>1</v>
      </c>
      <c r="H604" s="3">
        <v>1</v>
      </c>
      <c r="I604" s="2">
        <v>1</v>
      </c>
      <c r="J604" s="3" t="s">
        <v>4119</v>
      </c>
      <c r="K604" s="3" t="s">
        <v>28</v>
      </c>
      <c r="L604" s="3" t="s">
        <v>66</v>
      </c>
      <c r="O604" s="3" t="s">
        <v>2847</v>
      </c>
      <c r="P604" s="3">
        <v>140</v>
      </c>
      <c r="Q604" s="3">
        <v>400</v>
      </c>
      <c r="S604" s="3" t="s">
        <v>619</v>
      </c>
      <c r="T604" s="3" t="s">
        <v>4352</v>
      </c>
      <c r="U604" s="3" t="s">
        <v>4353</v>
      </c>
      <c r="X604" s="3" t="s">
        <v>4354</v>
      </c>
      <c r="Y604" s="3" t="s">
        <v>4351</v>
      </c>
      <c r="Z604" s="3" t="s">
        <v>4125</v>
      </c>
      <c r="AA604" s="3" t="s">
        <v>4355</v>
      </c>
    </row>
    <row r="605" spans="1:27" x14ac:dyDescent="0.2">
      <c r="A605" s="3">
        <v>604</v>
      </c>
      <c r="B605" t="str">
        <f t="shared" si="0"/>
        <v>labs_604</v>
      </c>
      <c r="C605" s="3" t="s">
        <v>4357</v>
      </c>
      <c r="D605" s="3">
        <v>1</v>
      </c>
      <c r="E605" s="3">
        <v>0</v>
      </c>
      <c r="F605" s="3">
        <v>1</v>
      </c>
      <c r="G605" s="3">
        <v>1</v>
      </c>
      <c r="H605" s="3">
        <v>1</v>
      </c>
      <c r="I605" s="2">
        <v>1</v>
      </c>
      <c r="J605" s="3" t="s">
        <v>4119</v>
      </c>
      <c r="K605" s="3" t="s">
        <v>28</v>
      </c>
      <c r="L605" s="3" t="s">
        <v>66</v>
      </c>
      <c r="O605" s="3" t="s">
        <v>3138</v>
      </c>
      <c r="P605" s="3">
        <v>0.25</v>
      </c>
      <c r="Q605" s="3">
        <v>5</v>
      </c>
      <c r="S605" s="3" t="s">
        <v>619</v>
      </c>
      <c r="T605" s="3" t="s">
        <v>4358</v>
      </c>
      <c r="U605" s="3" t="s">
        <v>4359</v>
      </c>
      <c r="X605" s="3" t="s">
        <v>4360</v>
      </c>
      <c r="Y605" s="3" t="s">
        <v>4357</v>
      </c>
      <c r="Z605" s="3" t="s">
        <v>4125</v>
      </c>
      <c r="AA605" s="3" t="s">
        <v>4357</v>
      </c>
    </row>
    <row r="606" spans="1:27" x14ac:dyDescent="0.2">
      <c r="A606" s="3">
        <v>605</v>
      </c>
      <c r="B606" t="str">
        <f t="shared" si="0"/>
        <v>labs_605</v>
      </c>
      <c r="C606" s="3" t="s">
        <v>4362</v>
      </c>
      <c r="D606" s="3">
        <v>1</v>
      </c>
      <c r="E606" s="3">
        <v>0</v>
      </c>
      <c r="F606" s="3">
        <v>1</v>
      </c>
      <c r="G606" s="3">
        <v>1</v>
      </c>
      <c r="H606" s="3">
        <v>1</v>
      </c>
      <c r="I606" s="2">
        <v>1</v>
      </c>
      <c r="J606" s="3" t="s">
        <v>4119</v>
      </c>
      <c r="K606" s="3" t="s">
        <v>28</v>
      </c>
      <c r="L606" s="3" t="s">
        <v>66</v>
      </c>
      <c r="O606" s="3" t="s">
        <v>3138</v>
      </c>
      <c r="P606" s="3">
        <v>0.8</v>
      </c>
      <c r="Q606" s="3">
        <v>2</v>
      </c>
      <c r="S606" s="3" t="s">
        <v>619</v>
      </c>
      <c r="T606" s="3" t="s">
        <v>4363</v>
      </c>
      <c r="U606" s="3" t="s">
        <v>4364</v>
      </c>
      <c r="X606" s="3" t="s">
        <v>4365</v>
      </c>
      <c r="Y606" s="3" t="s">
        <v>4366</v>
      </c>
      <c r="Z606" s="3" t="s">
        <v>4125</v>
      </c>
      <c r="AA606" s="3" t="s">
        <v>4367</v>
      </c>
    </row>
    <row r="607" spans="1:27" x14ac:dyDescent="0.2">
      <c r="A607" s="3">
        <v>606</v>
      </c>
      <c r="B607" s="3" t="s">
        <v>4368</v>
      </c>
      <c r="C607" s="3" t="s">
        <v>4369</v>
      </c>
      <c r="D607" s="3">
        <v>0</v>
      </c>
      <c r="E607" s="3">
        <v>0</v>
      </c>
      <c r="F607" s="3">
        <v>1</v>
      </c>
      <c r="G607" s="3">
        <v>1</v>
      </c>
      <c r="H607" s="3">
        <v>1</v>
      </c>
      <c r="I607" s="2">
        <v>1</v>
      </c>
      <c r="J607" s="3" t="s">
        <v>4119</v>
      </c>
      <c r="K607" s="3" t="s">
        <v>635</v>
      </c>
      <c r="L607" s="3" t="s">
        <v>29</v>
      </c>
      <c r="S607" s="3" t="s">
        <v>619</v>
      </c>
      <c r="U607" s="3" t="s">
        <v>4370</v>
      </c>
      <c r="X607" s="3" t="s">
        <v>4371</v>
      </c>
      <c r="Y607" s="3" t="s">
        <v>4372</v>
      </c>
      <c r="Z607" s="3" t="s">
        <v>4125</v>
      </c>
      <c r="AA607" s="3" t="s">
        <v>4373</v>
      </c>
    </row>
    <row r="608" spans="1:27" x14ac:dyDescent="0.2">
      <c r="A608" s="3">
        <v>607</v>
      </c>
      <c r="B608" s="3" t="s">
        <v>4374</v>
      </c>
      <c r="C608" s="3" t="s">
        <v>4375</v>
      </c>
      <c r="D608" s="3">
        <v>0</v>
      </c>
      <c r="E608" s="3">
        <v>0</v>
      </c>
      <c r="F608" s="3">
        <v>1</v>
      </c>
      <c r="G608" s="3">
        <v>1</v>
      </c>
      <c r="H608" s="3">
        <v>1</v>
      </c>
      <c r="I608" s="2">
        <v>1</v>
      </c>
      <c r="J608" s="3" t="s">
        <v>4119</v>
      </c>
      <c r="K608" s="3" t="s">
        <v>75</v>
      </c>
      <c r="L608" s="3" t="s">
        <v>36</v>
      </c>
      <c r="M608" s="3" t="s">
        <v>128</v>
      </c>
      <c r="U608" s="3" t="s">
        <v>4376</v>
      </c>
      <c r="V608" s="3" t="s">
        <v>4377</v>
      </c>
      <c r="W608" s="3" t="s">
        <v>4378</v>
      </c>
      <c r="X608" s="3" t="s">
        <v>4379</v>
      </c>
      <c r="Y608" s="3" t="s">
        <v>4380</v>
      </c>
      <c r="Z608" s="3" t="s">
        <v>4125</v>
      </c>
      <c r="AA608" s="3" t="s">
        <v>4381</v>
      </c>
    </row>
    <row r="609" spans="1:27" x14ac:dyDescent="0.2">
      <c r="A609" s="3">
        <v>608</v>
      </c>
      <c r="B609" s="3" t="s">
        <v>4382</v>
      </c>
      <c r="C609" s="3" t="s">
        <v>4383</v>
      </c>
      <c r="D609" s="3">
        <v>1</v>
      </c>
      <c r="E609" s="3">
        <v>0</v>
      </c>
      <c r="F609" s="3">
        <v>1</v>
      </c>
      <c r="G609" s="3">
        <v>1</v>
      </c>
      <c r="H609" s="3">
        <v>1</v>
      </c>
      <c r="I609" s="2">
        <v>1</v>
      </c>
      <c r="J609" s="3" t="s">
        <v>4119</v>
      </c>
      <c r="K609" s="3" t="s">
        <v>137</v>
      </c>
      <c r="L609" s="3" t="s">
        <v>29</v>
      </c>
      <c r="R609" s="3" t="s">
        <v>4384</v>
      </c>
      <c r="T609" s="3" t="s">
        <v>4385</v>
      </c>
      <c r="U609" s="3" t="s">
        <v>4386</v>
      </c>
      <c r="X609" s="3" t="s">
        <v>4387</v>
      </c>
      <c r="Y609" s="3" t="s">
        <v>4388</v>
      </c>
      <c r="Z609" s="3" t="s">
        <v>4125</v>
      </c>
      <c r="AA609" s="3" t="s">
        <v>4389</v>
      </c>
    </row>
    <row r="610" spans="1:27" x14ac:dyDescent="0.2">
      <c r="A610" s="3">
        <v>609</v>
      </c>
      <c r="B610" s="3" t="s">
        <v>4390</v>
      </c>
      <c r="C610" s="3" t="s">
        <v>4391</v>
      </c>
      <c r="D610" s="3">
        <v>1</v>
      </c>
      <c r="E610" s="3">
        <v>0</v>
      </c>
      <c r="F610" s="3">
        <v>1</v>
      </c>
      <c r="G610" s="3">
        <v>1</v>
      </c>
      <c r="H610" s="3">
        <v>1</v>
      </c>
      <c r="I610" s="2">
        <v>1</v>
      </c>
      <c r="J610" s="3" t="s">
        <v>4119</v>
      </c>
      <c r="K610" s="3" t="s">
        <v>75</v>
      </c>
      <c r="L610" s="3" t="s">
        <v>36</v>
      </c>
      <c r="M610" s="3" t="s">
        <v>128</v>
      </c>
      <c r="U610" s="3" t="s">
        <v>4392</v>
      </c>
      <c r="V610" s="3" t="s">
        <v>4393</v>
      </c>
      <c r="W610" s="3" t="s">
        <v>4394</v>
      </c>
      <c r="X610" s="3" t="s">
        <v>4395</v>
      </c>
      <c r="Y610" s="3" t="s">
        <v>4396</v>
      </c>
      <c r="Z610" s="3" t="s">
        <v>4125</v>
      </c>
      <c r="AA610" s="3" t="s">
        <v>4397</v>
      </c>
    </row>
    <row r="611" spans="1:27" x14ac:dyDescent="0.2">
      <c r="A611" s="3">
        <v>610</v>
      </c>
      <c r="B611" s="3" t="s">
        <v>4398</v>
      </c>
      <c r="C611" s="3" t="s">
        <v>4399</v>
      </c>
      <c r="D611" s="3">
        <v>0</v>
      </c>
      <c r="E611" s="3">
        <v>0</v>
      </c>
      <c r="F611" s="3">
        <v>1</v>
      </c>
      <c r="G611" s="3">
        <v>1</v>
      </c>
      <c r="H611" s="3">
        <v>1</v>
      </c>
      <c r="I611" s="2">
        <v>1</v>
      </c>
      <c r="J611" s="3" t="s">
        <v>4119</v>
      </c>
      <c r="K611" s="3" t="s">
        <v>137</v>
      </c>
      <c r="L611" s="3" t="s">
        <v>29</v>
      </c>
      <c r="T611" s="3" t="s">
        <v>69</v>
      </c>
      <c r="U611" s="3" t="s">
        <v>4400</v>
      </c>
      <c r="X611" s="3" t="s">
        <v>4398</v>
      </c>
      <c r="Y611" s="3" t="s">
        <v>4401</v>
      </c>
      <c r="Z611" s="3" t="s">
        <v>4125</v>
      </c>
      <c r="AA611" s="3" t="s">
        <v>4402</v>
      </c>
    </row>
    <row r="612" spans="1:27" x14ac:dyDescent="0.2">
      <c r="A612" s="3">
        <v>611</v>
      </c>
      <c r="B612" s="3" t="s">
        <v>4403</v>
      </c>
      <c r="C612" s="3" t="s">
        <v>4404</v>
      </c>
      <c r="D612" s="3">
        <v>0</v>
      </c>
      <c r="E612" s="3">
        <v>0</v>
      </c>
      <c r="F612" s="3">
        <v>1</v>
      </c>
      <c r="G612" s="3">
        <v>1</v>
      </c>
      <c r="H612" s="3">
        <v>1</v>
      </c>
      <c r="I612" s="2">
        <v>1</v>
      </c>
      <c r="J612" s="3" t="s">
        <v>4119</v>
      </c>
      <c r="K612" s="3" t="s">
        <v>75</v>
      </c>
      <c r="L612" s="3" t="s">
        <v>36</v>
      </c>
      <c r="M612" s="3" t="s">
        <v>609</v>
      </c>
      <c r="U612" s="3" t="s">
        <v>4405</v>
      </c>
      <c r="V612" s="3" t="s">
        <v>4406</v>
      </c>
      <c r="W612" s="3" t="s">
        <v>4407</v>
      </c>
      <c r="X612" s="3" t="s">
        <v>4408</v>
      </c>
      <c r="Y612" s="3" t="s">
        <v>614</v>
      </c>
      <c r="Z612" s="3" t="s">
        <v>4125</v>
      </c>
      <c r="AA612" s="3" t="s">
        <v>4409</v>
      </c>
    </row>
    <row r="613" spans="1:27" x14ac:dyDescent="0.2">
      <c r="A613" s="3">
        <v>612</v>
      </c>
      <c r="B613" s="3" t="s">
        <v>4410</v>
      </c>
      <c r="C613" s="3" t="s">
        <v>4411</v>
      </c>
      <c r="D613" s="3">
        <v>0</v>
      </c>
      <c r="E613" s="3">
        <v>0</v>
      </c>
      <c r="F613" s="3">
        <v>1</v>
      </c>
      <c r="G613" s="3">
        <v>1</v>
      </c>
      <c r="H613" s="3">
        <v>1</v>
      </c>
      <c r="I613" s="2">
        <v>0</v>
      </c>
      <c r="J613" s="3" t="s">
        <v>4412</v>
      </c>
      <c r="K613" s="3" t="s">
        <v>28</v>
      </c>
      <c r="L613" s="3" t="s">
        <v>183</v>
      </c>
      <c r="O613" s="3" t="s">
        <v>598</v>
      </c>
      <c r="S613" s="3" t="s">
        <v>619</v>
      </c>
      <c r="T613" s="3" t="s">
        <v>1621</v>
      </c>
      <c r="U613" s="3" t="s">
        <v>4413</v>
      </c>
      <c r="X613" s="3" t="s">
        <v>4414</v>
      </c>
      <c r="Y613" s="3" t="s">
        <v>4415</v>
      </c>
      <c r="Z613" s="3" t="s">
        <v>4416</v>
      </c>
      <c r="AA613" s="3" t="s">
        <v>4417</v>
      </c>
    </row>
    <row r="614" spans="1:27" x14ac:dyDescent="0.2">
      <c r="A614" s="3">
        <v>613</v>
      </c>
      <c r="B614" s="3" t="s">
        <v>4418</v>
      </c>
      <c r="C614" s="3" t="s">
        <v>4419</v>
      </c>
      <c r="D614" s="3">
        <v>0</v>
      </c>
      <c r="E614" s="3">
        <v>0</v>
      </c>
      <c r="F614" s="3">
        <v>1</v>
      </c>
      <c r="G614" s="3">
        <v>1</v>
      </c>
      <c r="H614" s="3">
        <v>1</v>
      </c>
      <c r="I614" s="2">
        <v>0</v>
      </c>
      <c r="J614" s="3" t="s">
        <v>4412</v>
      </c>
      <c r="K614" s="3" t="s">
        <v>75</v>
      </c>
      <c r="L614" s="3" t="s">
        <v>36</v>
      </c>
      <c r="M614" s="3" t="s">
        <v>4420</v>
      </c>
      <c r="U614" s="3" t="s">
        <v>4421</v>
      </c>
      <c r="V614" s="3" t="s">
        <v>4422</v>
      </c>
      <c r="W614" s="3" t="s">
        <v>4423</v>
      </c>
      <c r="X614" s="3" t="s">
        <v>4424</v>
      </c>
      <c r="Y614" s="3" t="s">
        <v>4425</v>
      </c>
      <c r="Z614" s="3" t="s">
        <v>4416</v>
      </c>
      <c r="AA614" s="3" t="s">
        <v>4426</v>
      </c>
    </row>
    <row r="615" spans="1:27" x14ac:dyDescent="0.2">
      <c r="A615" s="3">
        <v>614</v>
      </c>
      <c r="B615" s="3" t="s">
        <v>4427</v>
      </c>
      <c r="C615" s="3" t="s">
        <v>4428</v>
      </c>
      <c r="D615" s="3">
        <v>0</v>
      </c>
      <c r="E615" s="3">
        <v>0</v>
      </c>
      <c r="F615" s="3">
        <v>1</v>
      </c>
      <c r="G615" s="3">
        <v>1</v>
      </c>
      <c r="H615" s="3">
        <v>1</v>
      </c>
      <c r="I615" s="2">
        <v>0</v>
      </c>
      <c r="J615" s="3" t="s">
        <v>4412</v>
      </c>
      <c r="K615" s="3" t="s">
        <v>28</v>
      </c>
      <c r="L615" s="3" t="s">
        <v>29</v>
      </c>
      <c r="R615" s="3" t="s">
        <v>4429</v>
      </c>
      <c r="T615" s="3" t="s">
        <v>4430</v>
      </c>
      <c r="U615" s="3" t="s">
        <v>4431</v>
      </c>
      <c r="X615" s="3" t="s">
        <v>4432</v>
      </c>
      <c r="Y615" s="3" t="s">
        <v>4433</v>
      </c>
      <c r="Z615" s="3" t="s">
        <v>4416</v>
      </c>
      <c r="AA615" s="3" t="s">
        <v>4433</v>
      </c>
    </row>
    <row r="616" spans="1:27" x14ac:dyDescent="0.2">
      <c r="A616" s="3">
        <v>615</v>
      </c>
      <c r="B616" s="3" t="s">
        <v>4434</v>
      </c>
      <c r="C616" s="3" t="s">
        <v>4435</v>
      </c>
      <c r="D616" s="3">
        <v>0</v>
      </c>
      <c r="E616" s="3">
        <v>0</v>
      </c>
      <c r="F616" s="3">
        <v>1</v>
      </c>
      <c r="G616" s="3">
        <v>1</v>
      </c>
      <c r="H616" s="3">
        <v>1</v>
      </c>
      <c r="I616" s="2">
        <v>0</v>
      </c>
      <c r="J616" s="3" t="s">
        <v>4412</v>
      </c>
      <c r="K616" s="3" t="s">
        <v>635</v>
      </c>
      <c r="L616" s="3" t="s">
        <v>29</v>
      </c>
      <c r="R616" s="3" t="s">
        <v>4436</v>
      </c>
      <c r="S616" s="3" t="s">
        <v>619</v>
      </c>
      <c r="U616" s="3" t="s">
        <v>4437</v>
      </c>
      <c r="X616" s="3" t="s">
        <v>4438</v>
      </c>
      <c r="Y616" s="3" t="s">
        <v>4439</v>
      </c>
      <c r="Z616" s="3" t="s">
        <v>4416</v>
      </c>
      <c r="AA616" s="3" t="s">
        <v>4440</v>
      </c>
    </row>
    <row r="617" spans="1:27" x14ac:dyDescent="0.2">
      <c r="A617" s="3">
        <v>616</v>
      </c>
      <c r="B617" s="3" t="s">
        <v>4441</v>
      </c>
      <c r="C617" s="3" t="s">
        <v>4442</v>
      </c>
      <c r="D617" s="3">
        <v>0</v>
      </c>
      <c r="E617" s="3">
        <v>0</v>
      </c>
      <c r="F617" s="3">
        <v>1</v>
      </c>
      <c r="G617" s="3">
        <v>1</v>
      </c>
      <c r="H617" s="3">
        <v>1</v>
      </c>
      <c r="I617" s="2">
        <v>0</v>
      </c>
      <c r="J617" s="3" t="s">
        <v>4412</v>
      </c>
      <c r="K617" s="3" t="s">
        <v>75</v>
      </c>
      <c r="L617" s="3" t="s">
        <v>36</v>
      </c>
      <c r="M617" s="3" t="s">
        <v>128</v>
      </c>
      <c r="R617" s="3" t="s">
        <v>4436</v>
      </c>
      <c r="U617" s="3" t="s">
        <v>4443</v>
      </c>
      <c r="V617" s="3" t="s">
        <v>4444</v>
      </c>
      <c r="W617" s="3" t="s">
        <v>4445</v>
      </c>
      <c r="X617" s="3" t="s">
        <v>4446</v>
      </c>
      <c r="Y617" s="3" t="s">
        <v>4447</v>
      </c>
      <c r="Z617" s="3" t="s">
        <v>4416</v>
      </c>
      <c r="AA617" s="3" t="s">
        <v>4448</v>
      </c>
    </row>
    <row r="618" spans="1:27" x14ac:dyDescent="0.2">
      <c r="A618" s="3">
        <v>617</v>
      </c>
      <c r="B618" s="3" t="s">
        <v>4449</v>
      </c>
      <c r="C618" s="3" t="s">
        <v>4450</v>
      </c>
      <c r="D618" s="3">
        <v>1</v>
      </c>
      <c r="E618" s="3">
        <v>0</v>
      </c>
      <c r="F618" s="3">
        <v>1</v>
      </c>
      <c r="G618" s="3">
        <v>1</v>
      </c>
      <c r="H618" s="3">
        <v>1</v>
      </c>
      <c r="I618" s="2">
        <v>0</v>
      </c>
      <c r="J618" s="3" t="s">
        <v>4412</v>
      </c>
      <c r="K618" s="3" t="s">
        <v>28</v>
      </c>
      <c r="L618" s="3" t="s">
        <v>52</v>
      </c>
      <c r="O618" s="3" t="s">
        <v>161</v>
      </c>
      <c r="R618" s="3" t="s">
        <v>4451</v>
      </c>
      <c r="T618" s="3" t="s">
        <v>4452</v>
      </c>
      <c r="U618" s="3" t="s">
        <v>4453</v>
      </c>
      <c r="X618" s="3" t="s">
        <v>4454</v>
      </c>
      <c r="Y618" s="3" t="s">
        <v>4455</v>
      </c>
      <c r="Z618" s="3" t="s">
        <v>4416</v>
      </c>
      <c r="AA618" s="3" t="s">
        <v>4456</v>
      </c>
    </row>
    <row r="619" spans="1:27" x14ac:dyDescent="0.2">
      <c r="A619" s="3">
        <v>618</v>
      </c>
      <c r="B619" s="3" t="s">
        <v>4457</v>
      </c>
      <c r="C619" s="3" t="s">
        <v>4458</v>
      </c>
      <c r="D619" s="3">
        <v>0</v>
      </c>
      <c r="E619" s="3">
        <v>0</v>
      </c>
      <c r="F619" s="3">
        <v>1</v>
      </c>
      <c r="G619" s="3">
        <v>1</v>
      </c>
      <c r="H619" s="3">
        <v>1</v>
      </c>
      <c r="I619" s="2">
        <v>0</v>
      </c>
      <c r="J619" s="3" t="s">
        <v>4412</v>
      </c>
      <c r="K619" s="3" t="s">
        <v>28</v>
      </c>
      <c r="L619" s="3" t="s">
        <v>52</v>
      </c>
      <c r="O619" s="3" t="s">
        <v>161</v>
      </c>
      <c r="P619" s="3">
        <v>10</v>
      </c>
      <c r="Q619" s="3">
        <v>30</v>
      </c>
      <c r="U619" s="3" t="s">
        <v>4459</v>
      </c>
      <c r="X619" s="3" t="s">
        <v>4460</v>
      </c>
      <c r="Y619" s="3" t="s">
        <v>4461</v>
      </c>
      <c r="Z619" s="3" t="s">
        <v>4416</v>
      </c>
      <c r="AA619" s="3" t="s">
        <v>4462</v>
      </c>
    </row>
    <row r="620" spans="1:27" x14ac:dyDescent="0.2">
      <c r="A620" s="3">
        <v>619</v>
      </c>
      <c r="B620" s="3" t="s">
        <v>4463</v>
      </c>
      <c r="C620" s="3" t="s">
        <v>4464</v>
      </c>
      <c r="D620" s="3">
        <v>1</v>
      </c>
      <c r="E620" s="3">
        <v>0</v>
      </c>
      <c r="F620" s="3">
        <v>1</v>
      </c>
      <c r="G620" s="3">
        <v>1</v>
      </c>
      <c r="H620" s="3">
        <v>1</v>
      </c>
      <c r="I620" s="2">
        <v>0</v>
      </c>
      <c r="J620" s="3" t="s">
        <v>4412</v>
      </c>
      <c r="K620" s="3" t="s">
        <v>28</v>
      </c>
      <c r="L620" s="3" t="s">
        <v>52</v>
      </c>
      <c r="O620" s="3" t="s">
        <v>161</v>
      </c>
      <c r="R620" s="3" t="s">
        <v>4451</v>
      </c>
      <c r="T620" s="3" t="s">
        <v>4465</v>
      </c>
      <c r="U620" s="3" t="s">
        <v>4466</v>
      </c>
      <c r="X620" s="3" t="s">
        <v>4467</v>
      </c>
      <c r="Y620" s="3" t="s">
        <v>4468</v>
      </c>
      <c r="Z620" s="3" t="s">
        <v>4416</v>
      </c>
      <c r="AA620" s="3" t="s">
        <v>4469</v>
      </c>
    </row>
    <row r="621" spans="1:27" x14ac:dyDescent="0.2">
      <c r="A621" s="3">
        <v>620</v>
      </c>
      <c r="B621" s="3" t="s">
        <v>4470</v>
      </c>
      <c r="C621" s="3" t="s">
        <v>4471</v>
      </c>
      <c r="D621" s="3">
        <v>1</v>
      </c>
      <c r="E621" s="3">
        <v>0</v>
      </c>
      <c r="F621" s="3">
        <v>1</v>
      </c>
      <c r="G621" s="3">
        <v>1</v>
      </c>
      <c r="H621" s="3">
        <v>1</v>
      </c>
      <c r="I621" s="2">
        <v>0</v>
      </c>
      <c r="J621" s="3" t="s">
        <v>4412</v>
      </c>
      <c r="K621" s="3" t="s">
        <v>28</v>
      </c>
      <c r="L621" s="3" t="s">
        <v>52</v>
      </c>
      <c r="O621" s="3" t="s">
        <v>161</v>
      </c>
      <c r="R621" s="3" t="s">
        <v>4451</v>
      </c>
      <c r="T621" s="3" t="s">
        <v>4472</v>
      </c>
      <c r="U621" s="3" t="s">
        <v>4473</v>
      </c>
      <c r="X621" s="3" t="s">
        <v>4474</v>
      </c>
      <c r="Y621" s="3" t="s">
        <v>4475</v>
      </c>
      <c r="Z621" s="3" t="s">
        <v>4416</v>
      </c>
      <c r="AA621" s="3" t="s">
        <v>4476</v>
      </c>
    </row>
    <row r="622" spans="1:27" x14ac:dyDescent="0.2">
      <c r="A622" s="3">
        <v>621</v>
      </c>
      <c r="B622" s="3" t="s">
        <v>4477</v>
      </c>
      <c r="C622" s="3" t="s">
        <v>4478</v>
      </c>
      <c r="D622" s="3">
        <v>1</v>
      </c>
      <c r="E622" s="3">
        <v>0</v>
      </c>
      <c r="F622" s="3">
        <v>1</v>
      </c>
      <c r="G622" s="3">
        <v>1</v>
      </c>
      <c r="H622" s="3">
        <v>1</v>
      </c>
      <c r="I622" s="2">
        <v>0</v>
      </c>
      <c r="J622" s="3" t="s">
        <v>4412</v>
      </c>
      <c r="K622" s="3" t="s">
        <v>28</v>
      </c>
      <c r="L622" s="3" t="s">
        <v>29</v>
      </c>
      <c r="U622" s="3" t="s">
        <v>4479</v>
      </c>
      <c r="X622" s="3" t="s">
        <v>4480</v>
      </c>
      <c r="Y622" s="3" t="s">
        <v>4481</v>
      </c>
      <c r="Z622" s="3" t="s">
        <v>4416</v>
      </c>
      <c r="AA622" s="3" t="s">
        <v>4482</v>
      </c>
    </row>
    <row r="623" spans="1:27" x14ac:dyDescent="0.2">
      <c r="A623" s="3">
        <v>622</v>
      </c>
      <c r="B623" s="3" t="s">
        <v>4483</v>
      </c>
      <c r="C623" s="3" t="s">
        <v>4484</v>
      </c>
      <c r="D623" s="3">
        <v>1</v>
      </c>
      <c r="E623" s="3">
        <v>0</v>
      </c>
      <c r="F623" s="3">
        <v>1</v>
      </c>
      <c r="G623" s="3">
        <v>1</v>
      </c>
      <c r="H623" s="3">
        <v>1</v>
      </c>
      <c r="I623" s="2">
        <v>0</v>
      </c>
      <c r="J623" s="3" t="s">
        <v>4412</v>
      </c>
      <c r="K623" s="3" t="s">
        <v>28</v>
      </c>
      <c r="L623" s="3" t="s">
        <v>52</v>
      </c>
      <c r="O623" s="3" t="s">
        <v>161</v>
      </c>
      <c r="R623" s="3" t="s">
        <v>4451</v>
      </c>
      <c r="T623" s="3" t="s">
        <v>4485</v>
      </c>
      <c r="U623" s="3" t="s">
        <v>4486</v>
      </c>
      <c r="X623" s="3" t="s">
        <v>4487</v>
      </c>
      <c r="Y623" s="3" t="s">
        <v>4488</v>
      </c>
      <c r="Z623" s="3" t="s">
        <v>4416</v>
      </c>
      <c r="AA623" s="3" t="s">
        <v>4489</v>
      </c>
    </row>
    <row r="624" spans="1:27" x14ac:dyDescent="0.2">
      <c r="A624" s="3">
        <v>623</v>
      </c>
      <c r="B624" s="3" t="s">
        <v>4490</v>
      </c>
      <c r="C624" s="3" t="s">
        <v>4491</v>
      </c>
      <c r="D624" s="3">
        <v>1</v>
      </c>
      <c r="E624" s="3">
        <v>0</v>
      </c>
      <c r="F624" s="3">
        <v>1</v>
      </c>
      <c r="G624" s="3">
        <v>1</v>
      </c>
      <c r="H624" s="3">
        <v>1</v>
      </c>
      <c r="I624" s="2">
        <v>0</v>
      </c>
      <c r="J624" s="3" t="s">
        <v>4412</v>
      </c>
      <c r="K624" s="3" t="s">
        <v>28</v>
      </c>
      <c r="L624" s="3" t="s">
        <v>66</v>
      </c>
      <c r="O624" s="3" t="s">
        <v>2847</v>
      </c>
      <c r="R624" s="3" t="s">
        <v>4451</v>
      </c>
      <c r="T624" s="3" t="s">
        <v>4492</v>
      </c>
      <c r="U624" s="3" t="s">
        <v>4493</v>
      </c>
      <c r="X624" s="3" t="s">
        <v>4494</v>
      </c>
      <c r="Y624" s="3" t="s">
        <v>4495</v>
      </c>
      <c r="Z624" s="3" t="s">
        <v>4416</v>
      </c>
      <c r="AA624" s="3" t="s">
        <v>4496</v>
      </c>
    </row>
    <row r="625" spans="1:27" x14ac:dyDescent="0.2">
      <c r="A625" s="3">
        <v>624</v>
      </c>
      <c r="B625" s="3" t="s">
        <v>4497</v>
      </c>
      <c r="C625" s="3" t="s">
        <v>4498</v>
      </c>
      <c r="D625" s="3">
        <v>1</v>
      </c>
      <c r="E625" s="3">
        <v>0</v>
      </c>
      <c r="F625" s="3">
        <v>1</v>
      </c>
      <c r="G625" s="3">
        <v>1</v>
      </c>
      <c r="H625" s="3">
        <v>1</v>
      </c>
      <c r="I625" s="2">
        <v>0</v>
      </c>
      <c r="J625" s="3" t="s">
        <v>4412</v>
      </c>
      <c r="K625" s="3" t="s">
        <v>462</v>
      </c>
      <c r="L625" s="3" t="s">
        <v>36</v>
      </c>
      <c r="M625" s="3" t="s">
        <v>4499</v>
      </c>
      <c r="R625" s="3" t="s">
        <v>4451</v>
      </c>
      <c r="T625" s="3" t="s">
        <v>4500</v>
      </c>
      <c r="U625" s="3" t="s">
        <v>4501</v>
      </c>
      <c r="V625" s="3" t="s">
        <v>4502</v>
      </c>
      <c r="W625" s="3" t="s">
        <v>4503</v>
      </c>
      <c r="X625" s="3" t="s">
        <v>4504</v>
      </c>
      <c r="Y625" s="3" t="s">
        <v>4505</v>
      </c>
      <c r="Z625" s="3" t="s">
        <v>4416</v>
      </c>
      <c r="AA625" s="3" t="s">
        <v>4505</v>
      </c>
    </row>
    <row r="626" spans="1:27" x14ac:dyDescent="0.2">
      <c r="A626" s="3">
        <v>625</v>
      </c>
      <c r="B626" s="3" t="s">
        <v>4506</v>
      </c>
      <c r="C626" s="3" t="s">
        <v>4507</v>
      </c>
      <c r="D626" s="3">
        <v>0</v>
      </c>
      <c r="E626" s="3">
        <v>0</v>
      </c>
      <c r="F626" s="3">
        <v>1</v>
      </c>
      <c r="G626" s="3">
        <v>1</v>
      </c>
      <c r="H626" s="3">
        <v>1</v>
      </c>
      <c r="I626" s="2">
        <v>0</v>
      </c>
      <c r="J626" s="3" t="s">
        <v>4412</v>
      </c>
      <c r="K626" s="3" t="s">
        <v>75</v>
      </c>
      <c r="L626" s="3" t="s">
        <v>36</v>
      </c>
      <c r="M626" s="3" t="s">
        <v>128</v>
      </c>
      <c r="U626" s="3" t="s">
        <v>4508</v>
      </c>
      <c r="V626" s="3" t="s">
        <v>4509</v>
      </c>
      <c r="W626" s="3" t="s">
        <v>4510</v>
      </c>
      <c r="X626" s="3" t="s">
        <v>4511</v>
      </c>
      <c r="Y626" s="3" t="s">
        <v>4512</v>
      </c>
      <c r="Z626" s="3" t="s">
        <v>4416</v>
      </c>
      <c r="AA626" s="3" t="s">
        <v>4507</v>
      </c>
    </row>
    <row r="627" spans="1:27" x14ac:dyDescent="0.2">
      <c r="A627" s="3">
        <v>626</v>
      </c>
      <c r="B627" s="3" t="s">
        <v>4513</v>
      </c>
      <c r="C627" s="3" t="s">
        <v>4514</v>
      </c>
      <c r="D627" s="3">
        <v>0</v>
      </c>
      <c r="E627" s="3">
        <v>0</v>
      </c>
      <c r="F627" s="3">
        <v>1</v>
      </c>
      <c r="G627" s="3">
        <v>1</v>
      </c>
      <c r="H627" s="3">
        <v>1</v>
      </c>
      <c r="I627" s="2">
        <v>0</v>
      </c>
      <c r="J627" s="3" t="s">
        <v>4412</v>
      </c>
      <c r="K627" s="3" t="s">
        <v>75</v>
      </c>
      <c r="L627" s="3" t="s">
        <v>36</v>
      </c>
      <c r="M627" s="3" t="s">
        <v>128</v>
      </c>
      <c r="U627" s="3" t="s">
        <v>4515</v>
      </c>
      <c r="V627" s="3" t="s">
        <v>4516</v>
      </c>
      <c r="W627" s="3" t="s">
        <v>4517</v>
      </c>
      <c r="X627" s="3" t="s">
        <v>4518</v>
      </c>
      <c r="Y627" s="3" t="s">
        <v>4519</v>
      </c>
      <c r="Z627" s="3" t="s">
        <v>4416</v>
      </c>
      <c r="AA627" s="3" t="s">
        <v>4514</v>
      </c>
    </row>
    <row r="628" spans="1:27" x14ac:dyDescent="0.2">
      <c r="A628" s="3">
        <v>627</v>
      </c>
      <c r="B628" s="3" t="s">
        <v>4520</v>
      </c>
      <c r="C628" s="3" t="s">
        <v>4521</v>
      </c>
      <c r="D628" s="3">
        <v>0</v>
      </c>
      <c r="E628" s="3">
        <v>0</v>
      </c>
      <c r="F628" s="3">
        <v>1</v>
      </c>
      <c r="G628" s="3">
        <v>1</v>
      </c>
      <c r="H628" s="3">
        <v>1</v>
      </c>
      <c r="I628" s="2">
        <v>0</v>
      </c>
      <c r="J628" s="3" t="s">
        <v>4412</v>
      </c>
      <c r="K628" s="3" t="s">
        <v>75</v>
      </c>
      <c r="L628" s="3" t="s">
        <v>36</v>
      </c>
      <c r="M628" s="3" t="s">
        <v>128</v>
      </c>
      <c r="U628" s="3" t="s">
        <v>4522</v>
      </c>
      <c r="V628" s="3" t="s">
        <v>4523</v>
      </c>
      <c r="W628" s="3" t="s">
        <v>4524</v>
      </c>
      <c r="X628" s="3" t="s">
        <v>4525</v>
      </c>
      <c r="Y628" s="3" t="s">
        <v>4526</v>
      </c>
      <c r="Z628" s="3" t="s">
        <v>4416</v>
      </c>
      <c r="AA628" s="3" t="s">
        <v>4521</v>
      </c>
    </row>
    <row r="629" spans="1:27" x14ac:dyDescent="0.2">
      <c r="A629" s="3">
        <v>628</v>
      </c>
      <c r="B629" s="3" t="s">
        <v>4527</v>
      </c>
      <c r="C629" s="3" t="s">
        <v>4528</v>
      </c>
      <c r="D629" s="3">
        <v>0</v>
      </c>
      <c r="E629" s="3">
        <v>0</v>
      </c>
      <c r="F629" s="3">
        <v>1</v>
      </c>
      <c r="G629" s="3">
        <v>1</v>
      </c>
      <c r="H629" s="3">
        <v>1</v>
      </c>
      <c r="I629" s="2">
        <v>0</v>
      </c>
      <c r="J629" s="3" t="s">
        <v>4412</v>
      </c>
      <c r="K629" s="3" t="s">
        <v>75</v>
      </c>
      <c r="L629" s="3" t="s">
        <v>36</v>
      </c>
      <c r="M629" s="3" t="s">
        <v>128</v>
      </c>
      <c r="U629" s="3" t="s">
        <v>4529</v>
      </c>
      <c r="V629" s="3" t="s">
        <v>4530</v>
      </c>
      <c r="W629" s="3" t="s">
        <v>4531</v>
      </c>
      <c r="X629" s="3" t="s">
        <v>4532</v>
      </c>
      <c r="Y629" s="3" t="s">
        <v>4533</v>
      </c>
      <c r="Z629" s="3" t="s">
        <v>4416</v>
      </c>
      <c r="AA629" s="3" t="s">
        <v>4528</v>
      </c>
    </row>
    <row r="630" spans="1:27" x14ac:dyDescent="0.2">
      <c r="A630" s="3">
        <v>629</v>
      </c>
      <c r="B630" s="3" t="s">
        <v>4534</v>
      </c>
      <c r="C630" s="3" t="s">
        <v>4535</v>
      </c>
      <c r="D630" s="3">
        <v>0</v>
      </c>
      <c r="E630" s="3">
        <v>0</v>
      </c>
      <c r="F630" s="3">
        <v>1</v>
      </c>
      <c r="G630" s="3">
        <v>1</v>
      </c>
      <c r="H630" s="3">
        <v>1</v>
      </c>
      <c r="I630" s="2">
        <v>0</v>
      </c>
      <c r="J630" s="3" t="s">
        <v>4412</v>
      </c>
      <c r="K630" s="3" t="s">
        <v>75</v>
      </c>
      <c r="L630" s="3" t="s">
        <v>36</v>
      </c>
      <c r="M630" s="3" t="s">
        <v>128</v>
      </c>
      <c r="U630" s="3" t="s">
        <v>4536</v>
      </c>
      <c r="V630" s="3" t="s">
        <v>4537</v>
      </c>
      <c r="W630" s="3" t="s">
        <v>4538</v>
      </c>
      <c r="X630" s="3" t="s">
        <v>4539</v>
      </c>
      <c r="Y630" s="3" t="s">
        <v>4540</v>
      </c>
      <c r="Z630" s="3" t="s">
        <v>4416</v>
      </c>
      <c r="AA630" s="3" t="s">
        <v>4541</v>
      </c>
    </row>
    <row r="631" spans="1:27" x14ac:dyDescent="0.2">
      <c r="A631" s="3">
        <v>630</v>
      </c>
      <c r="B631" s="3" t="s">
        <v>4542</v>
      </c>
      <c r="C631" s="3" t="s">
        <v>4543</v>
      </c>
      <c r="D631" s="3">
        <v>0</v>
      </c>
      <c r="E631" s="3">
        <v>0</v>
      </c>
      <c r="F631" s="3">
        <v>1</v>
      </c>
      <c r="G631" s="3">
        <v>1</v>
      </c>
      <c r="H631" s="3">
        <v>1</v>
      </c>
      <c r="I631" s="2">
        <v>0</v>
      </c>
      <c r="J631" s="3" t="s">
        <v>4412</v>
      </c>
      <c r="K631" s="3" t="s">
        <v>75</v>
      </c>
      <c r="L631" s="3" t="s">
        <v>36</v>
      </c>
      <c r="M631" s="3" t="s">
        <v>128</v>
      </c>
      <c r="U631" s="3" t="s">
        <v>4544</v>
      </c>
      <c r="V631" s="3" t="s">
        <v>4545</v>
      </c>
      <c r="W631" s="3" t="s">
        <v>4546</v>
      </c>
      <c r="X631" s="3" t="s">
        <v>4547</v>
      </c>
      <c r="Y631" s="3" t="s">
        <v>4548</v>
      </c>
      <c r="Z631" s="3" t="s">
        <v>4416</v>
      </c>
      <c r="AA631" s="3" t="s">
        <v>4543</v>
      </c>
    </row>
    <row r="632" spans="1:27" x14ac:dyDescent="0.2">
      <c r="A632" s="3">
        <v>631</v>
      </c>
      <c r="B632" s="3" t="s">
        <v>4549</v>
      </c>
      <c r="C632" s="3" t="s">
        <v>4550</v>
      </c>
      <c r="D632" s="3">
        <v>0</v>
      </c>
      <c r="E632" s="3">
        <v>0</v>
      </c>
      <c r="F632" s="3">
        <v>1</v>
      </c>
      <c r="G632" s="3">
        <v>1</v>
      </c>
      <c r="H632" s="3">
        <v>1</v>
      </c>
      <c r="I632" s="2">
        <v>0</v>
      </c>
      <c r="J632" s="3" t="s">
        <v>4412</v>
      </c>
      <c r="K632" s="3" t="s">
        <v>75</v>
      </c>
      <c r="L632" s="3" t="s">
        <v>36</v>
      </c>
      <c r="M632" s="3" t="s">
        <v>128</v>
      </c>
      <c r="U632" s="3" t="s">
        <v>4551</v>
      </c>
      <c r="V632" s="3" t="s">
        <v>4552</v>
      </c>
      <c r="W632" s="3" t="s">
        <v>4553</v>
      </c>
      <c r="X632" s="3" t="s">
        <v>4554</v>
      </c>
      <c r="Y632" s="3" t="s">
        <v>4555</v>
      </c>
      <c r="Z632" s="3" t="s">
        <v>4416</v>
      </c>
      <c r="AA632" s="3" t="s">
        <v>4550</v>
      </c>
    </row>
    <row r="633" spans="1:27" x14ac:dyDescent="0.2">
      <c r="A633" s="3">
        <v>632</v>
      </c>
      <c r="B633" s="3" t="s">
        <v>4556</v>
      </c>
      <c r="C633" s="3" t="s">
        <v>4557</v>
      </c>
      <c r="D633" s="3">
        <v>0</v>
      </c>
      <c r="E633" s="3">
        <v>0</v>
      </c>
      <c r="F633" s="3">
        <v>1</v>
      </c>
      <c r="G633" s="3">
        <v>1</v>
      </c>
      <c r="H633" s="3">
        <v>1</v>
      </c>
      <c r="I633" s="2">
        <v>0</v>
      </c>
      <c r="J633" s="3" t="s">
        <v>4412</v>
      </c>
      <c r="K633" s="3" t="s">
        <v>75</v>
      </c>
      <c r="L633" s="3" t="s">
        <v>36</v>
      </c>
      <c r="M633" s="3" t="s">
        <v>128</v>
      </c>
      <c r="U633" s="3" t="s">
        <v>4558</v>
      </c>
      <c r="V633" s="3" t="s">
        <v>4559</v>
      </c>
      <c r="W633" s="3" t="s">
        <v>4560</v>
      </c>
      <c r="X633" s="3" t="s">
        <v>4561</v>
      </c>
      <c r="Y633" s="3" t="s">
        <v>4562</v>
      </c>
      <c r="Z633" s="3" t="s">
        <v>4416</v>
      </c>
      <c r="AA633" s="3" t="s">
        <v>4557</v>
      </c>
    </row>
    <row r="634" spans="1:27" x14ac:dyDescent="0.2">
      <c r="A634" s="3">
        <v>633</v>
      </c>
      <c r="B634" s="3" t="s">
        <v>4563</v>
      </c>
      <c r="C634" s="3" t="s">
        <v>4564</v>
      </c>
      <c r="D634" s="3">
        <v>0</v>
      </c>
      <c r="E634" s="3">
        <v>0</v>
      </c>
      <c r="F634" s="3">
        <v>1</v>
      </c>
      <c r="G634" s="3">
        <v>1</v>
      </c>
      <c r="H634" s="3">
        <v>1</v>
      </c>
      <c r="I634" s="2">
        <v>0</v>
      </c>
      <c r="J634" s="3" t="s">
        <v>4412</v>
      </c>
      <c r="K634" s="3" t="s">
        <v>75</v>
      </c>
      <c r="L634" s="3" t="s">
        <v>36</v>
      </c>
      <c r="M634" s="3" t="s">
        <v>128</v>
      </c>
      <c r="U634" s="3" t="s">
        <v>4565</v>
      </c>
      <c r="V634" s="3" t="s">
        <v>4566</v>
      </c>
      <c r="W634" s="3" t="s">
        <v>4567</v>
      </c>
      <c r="X634" s="3" t="s">
        <v>4568</v>
      </c>
      <c r="Y634" s="3" t="s">
        <v>4569</v>
      </c>
      <c r="Z634" s="3" t="s">
        <v>4416</v>
      </c>
      <c r="AA634" s="3" t="s">
        <v>4564</v>
      </c>
    </row>
    <row r="635" spans="1:27" x14ac:dyDescent="0.2">
      <c r="A635" s="3">
        <v>634</v>
      </c>
      <c r="B635" s="3" t="s">
        <v>4570</v>
      </c>
      <c r="C635" s="3" t="s">
        <v>4571</v>
      </c>
      <c r="D635" s="3">
        <v>0</v>
      </c>
      <c r="E635" s="3">
        <v>0</v>
      </c>
      <c r="F635" s="3">
        <v>1</v>
      </c>
      <c r="G635" s="3">
        <v>1</v>
      </c>
      <c r="H635" s="3">
        <v>1</v>
      </c>
      <c r="I635" s="2">
        <v>0</v>
      </c>
      <c r="J635" s="3" t="s">
        <v>4412</v>
      </c>
      <c r="K635" s="3" t="s">
        <v>75</v>
      </c>
      <c r="L635" s="3" t="s">
        <v>36</v>
      </c>
      <c r="M635" s="3" t="s">
        <v>128</v>
      </c>
      <c r="U635" s="3" t="s">
        <v>4572</v>
      </c>
      <c r="V635" s="3" t="s">
        <v>4573</v>
      </c>
      <c r="W635" s="3" t="s">
        <v>4574</v>
      </c>
      <c r="X635" s="3" t="s">
        <v>4575</v>
      </c>
      <c r="Y635" s="3" t="s">
        <v>4576</v>
      </c>
      <c r="Z635" s="3" t="s">
        <v>4416</v>
      </c>
      <c r="AA635" s="3" t="s">
        <v>4571</v>
      </c>
    </row>
    <row r="636" spans="1:27" x14ac:dyDescent="0.2">
      <c r="A636" s="3">
        <v>635</v>
      </c>
      <c r="B636" s="3" t="s">
        <v>4577</v>
      </c>
      <c r="C636" s="3" t="s">
        <v>4578</v>
      </c>
      <c r="D636" s="3">
        <v>0</v>
      </c>
      <c r="E636" s="3">
        <v>0</v>
      </c>
      <c r="F636" s="3">
        <v>1</v>
      </c>
      <c r="G636" s="3">
        <v>1</v>
      </c>
      <c r="H636" s="3">
        <v>1</v>
      </c>
      <c r="I636" s="2">
        <v>0</v>
      </c>
      <c r="J636" s="3" t="s">
        <v>4412</v>
      </c>
      <c r="K636" s="3" t="s">
        <v>75</v>
      </c>
      <c r="L636" s="3" t="s">
        <v>36</v>
      </c>
      <c r="M636" s="3" t="s">
        <v>128</v>
      </c>
      <c r="U636" s="3" t="s">
        <v>4579</v>
      </c>
      <c r="V636" s="3" t="s">
        <v>4580</v>
      </c>
      <c r="W636" s="3" t="s">
        <v>4581</v>
      </c>
      <c r="X636" s="3" t="s">
        <v>4582</v>
      </c>
      <c r="Y636" s="3" t="s">
        <v>4583</v>
      </c>
      <c r="Z636" s="3" t="s">
        <v>4416</v>
      </c>
      <c r="AA636" s="3" t="s">
        <v>4578</v>
      </c>
    </row>
    <row r="637" spans="1:27" x14ac:dyDescent="0.2">
      <c r="A637" s="3">
        <v>636</v>
      </c>
      <c r="B637" s="3" t="s">
        <v>4584</v>
      </c>
      <c r="C637" s="3" t="s">
        <v>4585</v>
      </c>
      <c r="D637" s="3">
        <v>0</v>
      </c>
      <c r="E637" s="3">
        <v>0</v>
      </c>
      <c r="F637" s="3">
        <v>1</v>
      </c>
      <c r="G637" s="3">
        <v>1</v>
      </c>
      <c r="H637" s="3">
        <v>1</v>
      </c>
      <c r="I637" s="2">
        <v>0</v>
      </c>
      <c r="J637" s="3" t="s">
        <v>4412</v>
      </c>
      <c r="K637" s="3" t="s">
        <v>75</v>
      </c>
      <c r="L637" s="3" t="s">
        <v>36</v>
      </c>
      <c r="M637" s="3" t="s">
        <v>128</v>
      </c>
      <c r="U637" s="3" t="s">
        <v>4586</v>
      </c>
      <c r="V637" s="3" t="s">
        <v>4587</v>
      </c>
      <c r="W637" s="3" t="s">
        <v>4588</v>
      </c>
      <c r="X637" s="3" t="s">
        <v>4589</v>
      </c>
      <c r="Y637" s="3" t="s">
        <v>4590</v>
      </c>
      <c r="Z637" s="3" t="s">
        <v>4416</v>
      </c>
      <c r="AA637" s="3" t="s">
        <v>4585</v>
      </c>
    </row>
    <row r="638" spans="1:27" x14ac:dyDescent="0.2">
      <c r="A638" s="3">
        <v>637</v>
      </c>
      <c r="B638" s="3" t="s">
        <v>4591</v>
      </c>
      <c r="C638" s="3" t="s">
        <v>4592</v>
      </c>
      <c r="D638" s="3">
        <v>0</v>
      </c>
      <c r="E638" s="3">
        <v>0</v>
      </c>
      <c r="F638" s="3">
        <v>1</v>
      </c>
      <c r="G638" s="3">
        <v>1</v>
      </c>
      <c r="H638" s="3">
        <v>1</v>
      </c>
      <c r="I638" s="2">
        <v>0</v>
      </c>
      <c r="J638" s="3" t="s">
        <v>4412</v>
      </c>
      <c r="K638" s="3" t="s">
        <v>75</v>
      </c>
      <c r="L638" s="3" t="s">
        <v>36</v>
      </c>
      <c r="M638" s="3" t="s">
        <v>128</v>
      </c>
      <c r="U638" s="3" t="s">
        <v>4593</v>
      </c>
      <c r="V638" s="3" t="s">
        <v>4594</v>
      </c>
      <c r="W638" s="3" t="s">
        <v>4595</v>
      </c>
      <c r="X638" s="3" t="s">
        <v>4596</v>
      </c>
      <c r="Y638" s="3" t="s">
        <v>4597</v>
      </c>
      <c r="Z638" s="3" t="s">
        <v>4416</v>
      </c>
      <c r="AA638" s="3" t="s">
        <v>4592</v>
      </c>
    </row>
    <row r="639" spans="1:27" x14ac:dyDescent="0.2">
      <c r="A639" s="3">
        <v>638</v>
      </c>
      <c r="B639" s="3" t="s">
        <v>4598</v>
      </c>
      <c r="C639" s="3" t="s">
        <v>4599</v>
      </c>
      <c r="D639" s="3">
        <v>0</v>
      </c>
      <c r="E639" s="3">
        <v>0</v>
      </c>
      <c r="F639" s="3">
        <v>1</v>
      </c>
      <c r="G639" s="3">
        <v>1</v>
      </c>
      <c r="H639" s="3">
        <v>1</v>
      </c>
      <c r="I639" s="2">
        <v>0</v>
      </c>
      <c r="J639" s="3" t="s">
        <v>4412</v>
      </c>
      <c r="K639" s="3" t="s">
        <v>137</v>
      </c>
      <c r="L639" s="3" t="s">
        <v>29</v>
      </c>
      <c r="R639" s="3" t="s">
        <v>4451</v>
      </c>
      <c r="U639" s="3" t="s">
        <v>4600</v>
      </c>
      <c r="X639" s="3" t="s">
        <v>4601</v>
      </c>
      <c r="Y639" s="3" t="s">
        <v>4602</v>
      </c>
      <c r="Z639" s="3" t="s">
        <v>4416</v>
      </c>
      <c r="AA639" s="3" t="s">
        <v>4603</v>
      </c>
    </row>
    <row r="640" spans="1:27" x14ac:dyDescent="0.2">
      <c r="A640" s="3">
        <v>639</v>
      </c>
      <c r="B640" s="3" t="s">
        <v>4604</v>
      </c>
      <c r="C640" s="3" t="s">
        <v>4605</v>
      </c>
      <c r="D640" s="3">
        <v>0</v>
      </c>
      <c r="E640" s="3">
        <v>0</v>
      </c>
      <c r="F640" s="3">
        <v>1</v>
      </c>
      <c r="G640" s="3">
        <v>1</v>
      </c>
      <c r="H640" s="3">
        <v>1</v>
      </c>
      <c r="I640" s="2">
        <v>0</v>
      </c>
      <c r="J640" s="3" t="s">
        <v>4412</v>
      </c>
      <c r="K640" s="3" t="s">
        <v>75</v>
      </c>
      <c r="L640" s="3" t="s">
        <v>36</v>
      </c>
      <c r="M640" s="3" t="s">
        <v>128</v>
      </c>
      <c r="R640" s="3" t="s">
        <v>4606</v>
      </c>
      <c r="U640" s="3" t="s">
        <v>4607</v>
      </c>
      <c r="V640" s="3" t="s">
        <v>4608</v>
      </c>
      <c r="W640" s="3" t="s">
        <v>4609</v>
      </c>
      <c r="X640" s="3" t="s">
        <v>4610</v>
      </c>
      <c r="Y640" s="3" t="s">
        <v>4611</v>
      </c>
      <c r="Z640" s="3" t="s">
        <v>4416</v>
      </c>
      <c r="AA640" s="3" t="s">
        <v>4612</v>
      </c>
    </row>
    <row r="641" spans="1:27" x14ac:dyDescent="0.2">
      <c r="A641" s="3">
        <v>640</v>
      </c>
      <c r="B641" s="3" t="s">
        <v>4613</v>
      </c>
      <c r="C641" s="3" t="s">
        <v>4614</v>
      </c>
      <c r="D641" s="3">
        <v>1</v>
      </c>
      <c r="E641" s="3">
        <v>0</v>
      </c>
      <c r="F641" s="3">
        <v>1</v>
      </c>
      <c r="G641" s="3">
        <v>1</v>
      </c>
      <c r="H641" s="3">
        <v>1</v>
      </c>
      <c r="I641" s="2">
        <v>0</v>
      </c>
      <c r="J641" s="3" t="s">
        <v>4412</v>
      </c>
      <c r="K641" s="3" t="s">
        <v>462</v>
      </c>
      <c r="L641" s="3" t="s">
        <v>36</v>
      </c>
      <c r="M641" s="3" t="s">
        <v>4615</v>
      </c>
      <c r="O641" s="3" t="s">
        <v>2227</v>
      </c>
      <c r="R641" s="3" t="s">
        <v>4616</v>
      </c>
      <c r="U641" s="3" t="s">
        <v>4617</v>
      </c>
      <c r="V641" s="3" t="s">
        <v>4618</v>
      </c>
      <c r="W641" s="3" t="s">
        <v>4619</v>
      </c>
      <c r="X641" s="3" t="s">
        <v>4620</v>
      </c>
      <c r="Y641" s="3" t="s">
        <v>4621</v>
      </c>
      <c r="Z641" s="3" t="s">
        <v>4416</v>
      </c>
      <c r="AA641" s="3" t="s">
        <v>4622</v>
      </c>
    </row>
    <row r="642" spans="1:27" x14ac:dyDescent="0.2">
      <c r="A642" s="3">
        <v>641</v>
      </c>
      <c r="B642" s="3" t="s">
        <v>4623</v>
      </c>
      <c r="C642" s="3" t="s">
        <v>4624</v>
      </c>
      <c r="D642" s="3">
        <v>0</v>
      </c>
      <c r="E642" s="3">
        <v>0</v>
      </c>
      <c r="F642" s="3">
        <v>1</v>
      </c>
      <c r="G642" s="3">
        <v>1</v>
      </c>
      <c r="H642" s="3">
        <v>1</v>
      </c>
      <c r="I642" s="2">
        <v>0</v>
      </c>
      <c r="J642" s="3" t="s">
        <v>4412</v>
      </c>
      <c r="K642" s="3" t="s">
        <v>75</v>
      </c>
      <c r="L642" s="3" t="s">
        <v>36</v>
      </c>
      <c r="M642" s="3" t="s">
        <v>588</v>
      </c>
      <c r="U642" s="3" t="s">
        <v>4625</v>
      </c>
      <c r="V642" s="3" t="s">
        <v>4626</v>
      </c>
      <c r="W642" s="3" t="s">
        <v>4627</v>
      </c>
      <c r="X642" s="3" t="s">
        <v>4628</v>
      </c>
      <c r="Y642" s="3" t="s">
        <v>4629</v>
      </c>
      <c r="Z642" s="3" t="s">
        <v>4416</v>
      </c>
      <c r="AA642" s="3" t="s">
        <v>4630</v>
      </c>
    </row>
    <row r="643" spans="1:27" x14ac:dyDescent="0.2">
      <c r="A643" s="3">
        <v>642</v>
      </c>
      <c r="B643" s="3" t="s">
        <v>4631</v>
      </c>
      <c r="C643" s="3" t="s">
        <v>4632</v>
      </c>
      <c r="D643" s="3">
        <v>0</v>
      </c>
      <c r="E643" s="3">
        <v>0</v>
      </c>
      <c r="F643" s="3">
        <v>1</v>
      </c>
      <c r="G643" s="3">
        <v>1</v>
      </c>
      <c r="H643" s="3">
        <v>1</v>
      </c>
      <c r="I643" s="2">
        <v>0</v>
      </c>
      <c r="J643" s="3" t="s">
        <v>4412</v>
      </c>
      <c r="K643" s="3" t="s">
        <v>75</v>
      </c>
      <c r="L643" s="3" t="s">
        <v>36</v>
      </c>
      <c r="M643" s="3" t="s">
        <v>128</v>
      </c>
      <c r="U643" s="3" t="s">
        <v>4633</v>
      </c>
      <c r="V643" s="3" t="s">
        <v>4634</v>
      </c>
      <c r="W643" s="3" t="s">
        <v>4635</v>
      </c>
      <c r="X643" s="3" t="s">
        <v>4636</v>
      </c>
      <c r="Y643" s="3" t="s">
        <v>2425</v>
      </c>
      <c r="Z643" s="3" t="s">
        <v>4416</v>
      </c>
      <c r="AA643" s="3" t="s">
        <v>4637</v>
      </c>
    </row>
    <row r="644" spans="1:27" x14ac:dyDescent="0.2">
      <c r="A644" s="3">
        <v>643</v>
      </c>
      <c r="B644" s="3" t="s">
        <v>4412</v>
      </c>
      <c r="C644" s="3" t="s">
        <v>4638</v>
      </c>
      <c r="D644" s="3">
        <v>0</v>
      </c>
      <c r="E644" s="3">
        <v>0</v>
      </c>
      <c r="F644" s="3">
        <v>1</v>
      </c>
      <c r="G644" s="3">
        <v>1</v>
      </c>
      <c r="H644" s="3">
        <v>1</v>
      </c>
      <c r="I644" s="2">
        <v>0</v>
      </c>
      <c r="J644" s="3" t="s">
        <v>4412</v>
      </c>
      <c r="K644" s="3" t="s">
        <v>75</v>
      </c>
      <c r="L644" s="3" t="s">
        <v>36</v>
      </c>
      <c r="M644" s="3" t="s">
        <v>609</v>
      </c>
      <c r="U644" s="3" t="s">
        <v>4639</v>
      </c>
      <c r="V644" s="3" t="s">
        <v>4640</v>
      </c>
      <c r="W644" s="3" t="s">
        <v>4641</v>
      </c>
      <c r="X644" s="3" t="s">
        <v>4642</v>
      </c>
      <c r="Y644" s="3" t="s">
        <v>614</v>
      </c>
      <c r="Z644" s="3" t="s">
        <v>4416</v>
      </c>
      <c r="AA644" s="3" t="s">
        <v>4643</v>
      </c>
    </row>
    <row r="645" spans="1:27" x14ac:dyDescent="0.2">
      <c r="A645" s="3">
        <v>644</v>
      </c>
      <c r="B645" s="3" t="s">
        <v>4644</v>
      </c>
      <c r="C645" s="3" t="s">
        <v>4645</v>
      </c>
      <c r="D645" s="3">
        <v>1</v>
      </c>
      <c r="E645" s="3">
        <v>0</v>
      </c>
      <c r="F645" s="3">
        <v>0</v>
      </c>
      <c r="G645" s="3">
        <v>1</v>
      </c>
      <c r="H645" s="3">
        <v>1</v>
      </c>
      <c r="I645" s="2">
        <v>1</v>
      </c>
      <c r="J645" s="3" t="s">
        <v>4646</v>
      </c>
      <c r="K645" s="3" t="s">
        <v>75</v>
      </c>
      <c r="L645" s="3" t="s">
        <v>36</v>
      </c>
      <c r="M645" s="3" t="s">
        <v>128</v>
      </c>
      <c r="S645" s="3" t="s">
        <v>619</v>
      </c>
      <c r="U645" s="3" t="s">
        <v>4647</v>
      </c>
      <c r="V645" s="3" t="s">
        <v>4648</v>
      </c>
      <c r="W645" s="3" t="s">
        <v>4649</v>
      </c>
      <c r="X645" s="3" t="s">
        <v>4650</v>
      </c>
      <c r="Y645" s="3" t="s">
        <v>4651</v>
      </c>
      <c r="Z645" s="3" t="s">
        <v>4652</v>
      </c>
      <c r="AA645" s="3" t="s">
        <v>4653</v>
      </c>
    </row>
    <row r="646" spans="1:27" x14ac:dyDescent="0.2">
      <c r="A646" s="3">
        <v>645</v>
      </c>
      <c r="B646" s="3" t="s">
        <v>4654</v>
      </c>
      <c r="C646" s="3" t="s">
        <v>4655</v>
      </c>
      <c r="D646" s="3">
        <v>1</v>
      </c>
      <c r="E646" s="3">
        <v>0</v>
      </c>
      <c r="F646" s="3">
        <v>0</v>
      </c>
      <c r="G646" s="3">
        <v>1</v>
      </c>
      <c r="H646" s="3">
        <v>1</v>
      </c>
      <c r="I646" s="2">
        <v>1</v>
      </c>
      <c r="J646" s="3" t="s">
        <v>4646</v>
      </c>
      <c r="K646" s="3" t="s">
        <v>462</v>
      </c>
      <c r="L646" s="3" t="s">
        <v>36</v>
      </c>
      <c r="M646" s="3" t="s">
        <v>4656</v>
      </c>
      <c r="R646" s="3" t="s">
        <v>4657</v>
      </c>
      <c r="S646" s="3" t="s">
        <v>619</v>
      </c>
      <c r="U646" s="3" t="s">
        <v>4658</v>
      </c>
      <c r="V646" s="3" t="s">
        <v>4659</v>
      </c>
      <c r="W646" s="3" t="s">
        <v>4660</v>
      </c>
      <c r="X646" s="3" t="s">
        <v>4661</v>
      </c>
      <c r="Y646" s="3" t="s">
        <v>4662</v>
      </c>
      <c r="Z646" s="3" t="s">
        <v>4652</v>
      </c>
      <c r="AA646" s="3" t="s">
        <v>4663</v>
      </c>
    </row>
    <row r="647" spans="1:27" x14ac:dyDescent="0.2">
      <c r="A647" s="3">
        <v>646</v>
      </c>
      <c r="B647" s="3" t="s">
        <v>4664</v>
      </c>
      <c r="C647" s="3" t="s">
        <v>4665</v>
      </c>
      <c r="D647" s="3">
        <v>1</v>
      </c>
      <c r="E647" s="3">
        <v>0</v>
      </c>
      <c r="F647" s="3">
        <v>0</v>
      </c>
      <c r="G647" s="3">
        <v>1</v>
      </c>
      <c r="H647" s="3">
        <v>1</v>
      </c>
      <c r="I647" s="2">
        <v>1</v>
      </c>
      <c r="J647" s="3" t="s">
        <v>4646</v>
      </c>
      <c r="K647" s="3" t="s">
        <v>28</v>
      </c>
      <c r="L647" s="3" t="s">
        <v>29</v>
      </c>
      <c r="R647" s="3" t="s">
        <v>4666</v>
      </c>
      <c r="S647" s="3" t="s">
        <v>619</v>
      </c>
      <c r="U647" s="3" t="s">
        <v>4667</v>
      </c>
      <c r="X647" s="3" t="s">
        <v>4668</v>
      </c>
      <c r="Y647" s="3" t="s">
        <v>4669</v>
      </c>
      <c r="Z647" s="3" t="s">
        <v>4652</v>
      </c>
      <c r="AA647" s="3" t="s">
        <v>4670</v>
      </c>
    </row>
    <row r="648" spans="1:27" x14ac:dyDescent="0.2">
      <c r="A648" s="3">
        <v>647</v>
      </c>
      <c r="B648" s="3" t="s">
        <v>4671</v>
      </c>
      <c r="C648" s="3" t="s">
        <v>4672</v>
      </c>
      <c r="D648" s="3">
        <v>1</v>
      </c>
      <c r="E648" s="3">
        <v>0</v>
      </c>
      <c r="F648" s="3">
        <v>0</v>
      </c>
      <c r="G648" s="3">
        <v>1</v>
      </c>
      <c r="H648" s="3">
        <v>1</v>
      </c>
      <c r="I648" s="2">
        <v>1</v>
      </c>
      <c r="J648" s="3" t="s">
        <v>4646</v>
      </c>
      <c r="K648" s="3" t="s">
        <v>462</v>
      </c>
      <c r="L648" s="3" t="s">
        <v>36</v>
      </c>
      <c r="M648" s="3" t="s">
        <v>4673</v>
      </c>
      <c r="R648" s="3" t="s">
        <v>4674</v>
      </c>
      <c r="S648" s="3" t="s">
        <v>619</v>
      </c>
      <c r="U648" s="3" t="s">
        <v>4675</v>
      </c>
      <c r="V648" s="3" t="s">
        <v>4676</v>
      </c>
      <c r="W648" s="3" t="s">
        <v>4677</v>
      </c>
      <c r="X648" s="3" t="s">
        <v>4678</v>
      </c>
      <c r="Y648" s="3" t="s">
        <v>4679</v>
      </c>
      <c r="Z648" s="3" t="s">
        <v>4652</v>
      </c>
      <c r="AA648" s="3" t="s">
        <v>4680</v>
      </c>
    </row>
    <row r="649" spans="1:27" x14ac:dyDescent="0.2">
      <c r="A649" s="3">
        <v>648</v>
      </c>
      <c r="B649" s="3" t="s">
        <v>4681</v>
      </c>
      <c r="C649" s="3" t="s">
        <v>4682</v>
      </c>
      <c r="D649" s="3">
        <v>1</v>
      </c>
      <c r="E649" s="3">
        <v>0</v>
      </c>
      <c r="F649" s="3">
        <v>0</v>
      </c>
      <c r="G649" s="3">
        <v>1</v>
      </c>
      <c r="H649" s="3">
        <v>1</v>
      </c>
      <c r="I649" s="2">
        <v>1</v>
      </c>
      <c r="J649" s="3" t="s">
        <v>4646</v>
      </c>
      <c r="K649" s="3" t="s">
        <v>28</v>
      </c>
      <c r="L649" s="3" t="s">
        <v>29</v>
      </c>
      <c r="R649" s="3" t="s">
        <v>4683</v>
      </c>
      <c r="S649" s="3" t="s">
        <v>619</v>
      </c>
      <c r="U649" s="3" t="s">
        <v>4684</v>
      </c>
      <c r="X649" s="3" t="s">
        <v>4685</v>
      </c>
      <c r="Y649" s="3" t="s">
        <v>4686</v>
      </c>
      <c r="Z649" s="3" t="s">
        <v>4652</v>
      </c>
      <c r="AA649" s="3" t="s">
        <v>4687</v>
      </c>
    </row>
    <row r="650" spans="1:27" x14ac:dyDescent="0.2">
      <c r="A650" s="3">
        <v>649</v>
      </c>
      <c r="B650" s="3" t="s">
        <v>4688</v>
      </c>
      <c r="C650" s="3" t="s">
        <v>4689</v>
      </c>
      <c r="D650" s="3">
        <v>1</v>
      </c>
      <c r="E650" s="3">
        <v>0</v>
      </c>
      <c r="F650" s="3">
        <v>0</v>
      </c>
      <c r="G650" s="3">
        <v>1</v>
      </c>
      <c r="H650" s="3">
        <v>1</v>
      </c>
      <c r="I650" s="2">
        <v>1</v>
      </c>
      <c r="J650" s="3" t="s">
        <v>4646</v>
      </c>
      <c r="K650" s="3" t="s">
        <v>75</v>
      </c>
      <c r="L650" s="3" t="s">
        <v>36</v>
      </c>
      <c r="M650" s="3" t="s">
        <v>128</v>
      </c>
      <c r="R650" s="3" t="s">
        <v>4690</v>
      </c>
      <c r="S650" s="3" t="s">
        <v>619</v>
      </c>
      <c r="U650" s="3" t="s">
        <v>4691</v>
      </c>
      <c r="V650" s="3" t="s">
        <v>4692</v>
      </c>
      <c r="W650" s="3" t="s">
        <v>4693</v>
      </c>
      <c r="X650" s="3" t="s">
        <v>4694</v>
      </c>
      <c r="Y650" s="3" t="s">
        <v>4695</v>
      </c>
      <c r="Z650" s="3" t="s">
        <v>4652</v>
      </c>
      <c r="AA650" s="3" t="s">
        <v>4696</v>
      </c>
    </row>
    <row r="651" spans="1:27" x14ac:dyDescent="0.2">
      <c r="A651" s="3">
        <v>650</v>
      </c>
      <c r="B651" s="3" t="s">
        <v>4697</v>
      </c>
      <c r="C651" s="3" t="s">
        <v>4698</v>
      </c>
      <c r="D651" s="3">
        <v>1</v>
      </c>
      <c r="E651" s="3">
        <v>0</v>
      </c>
      <c r="F651" s="3">
        <v>0</v>
      </c>
      <c r="G651" s="3">
        <v>1</v>
      </c>
      <c r="H651" s="3">
        <v>1</v>
      </c>
      <c r="I651" s="2">
        <v>1</v>
      </c>
      <c r="J651" s="3" t="s">
        <v>4646</v>
      </c>
      <c r="K651" s="3" t="s">
        <v>462</v>
      </c>
      <c r="L651" s="3" t="s">
        <v>36</v>
      </c>
      <c r="M651" s="3" t="s">
        <v>4699</v>
      </c>
      <c r="R651" s="3" t="s">
        <v>4700</v>
      </c>
      <c r="S651" s="3" t="s">
        <v>619</v>
      </c>
      <c r="U651" s="3" t="s">
        <v>4701</v>
      </c>
      <c r="V651" s="3" t="s">
        <v>4702</v>
      </c>
      <c r="W651" s="3" t="s">
        <v>4703</v>
      </c>
      <c r="X651" s="3" t="s">
        <v>4704</v>
      </c>
      <c r="Y651" s="3" t="s">
        <v>4705</v>
      </c>
      <c r="Z651" s="3" t="s">
        <v>4652</v>
      </c>
      <c r="AA651" s="3" t="s">
        <v>4706</v>
      </c>
    </row>
    <row r="652" spans="1:27" x14ac:dyDescent="0.2">
      <c r="A652" s="3">
        <v>651</v>
      </c>
      <c r="B652" s="3" t="s">
        <v>4707</v>
      </c>
      <c r="C652" s="3" t="s">
        <v>4708</v>
      </c>
      <c r="D652" s="3">
        <v>1</v>
      </c>
      <c r="E652" s="3">
        <v>0</v>
      </c>
      <c r="F652" s="3">
        <v>0</v>
      </c>
      <c r="G652" s="3">
        <v>1</v>
      </c>
      <c r="H652" s="3">
        <v>1</v>
      </c>
      <c r="I652" s="2">
        <v>1</v>
      </c>
      <c r="J652" s="3" t="s">
        <v>4646</v>
      </c>
      <c r="K652" s="3" t="s">
        <v>462</v>
      </c>
      <c r="L652" s="3" t="s">
        <v>36</v>
      </c>
      <c r="M652" s="3" t="s">
        <v>4709</v>
      </c>
      <c r="R652" s="3" t="s">
        <v>4700</v>
      </c>
      <c r="S652" s="3" t="s">
        <v>619</v>
      </c>
      <c r="U652" s="3" t="s">
        <v>4710</v>
      </c>
      <c r="V652" s="3" t="s">
        <v>4711</v>
      </c>
      <c r="W652" s="3" t="s">
        <v>4712</v>
      </c>
      <c r="X652" s="3" t="s">
        <v>4713</v>
      </c>
      <c r="Y652" s="3" t="s">
        <v>4714</v>
      </c>
      <c r="Z652" s="3" t="s">
        <v>4652</v>
      </c>
      <c r="AA652" s="3" t="s">
        <v>4715</v>
      </c>
    </row>
    <row r="653" spans="1:27" x14ac:dyDescent="0.2">
      <c r="A653" s="3">
        <v>652</v>
      </c>
      <c r="B653" s="3" t="s">
        <v>4716</v>
      </c>
      <c r="C653" s="3" t="s">
        <v>4717</v>
      </c>
      <c r="D653" s="3">
        <v>1</v>
      </c>
      <c r="E653" s="3">
        <v>0</v>
      </c>
      <c r="F653" s="3">
        <v>0</v>
      </c>
      <c r="G653" s="3">
        <v>1</v>
      </c>
      <c r="H653" s="3">
        <v>1</v>
      </c>
      <c r="I653" s="2">
        <v>1</v>
      </c>
      <c r="J653" s="3" t="s">
        <v>4646</v>
      </c>
      <c r="K653" s="3" t="s">
        <v>28</v>
      </c>
      <c r="L653" s="3" t="s">
        <v>29</v>
      </c>
      <c r="R653" s="3" t="s">
        <v>4718</v>
      </c>
      <c r="S653" s="3" t="s">
        <v>619</v>
      </c>
      <c r="U653" s="3" t="s">
        <v>4719</v>
      </c>
      <c r="X653" s="3" t="s">
        <v>4720</v>
      </c>
      <c r="Y653" s="3" t="s">
        <v>4721</v>
      </c>
      <c r="Z653" s="3" t="s">
        <v>4652</v>
      </c>
      <c r="AA653" s="3" t="s">
        <v>4722</v>
      </c>
    </row>
    <row r="654" spans="1:27" x14ac:dyDescent="0.2">
      <c r="A654" s="3">
        <v>653</v>
      </c>
      <c r="B654" s="3" t="s">
        <v>4723</v>
      </c>
      <c r="C654" s="3" t="s">
        <v>4724</v>
      </c>
      <c r="D654" s="3">
        <v>1</v>
      </c>
      <c r="E654" s="3">
        <v>0</v>
      </c>
      <c r="F654" s="3">
        <v>0</v>
      </c>
      <c r="G654" s="3">
        <v>1</v>
      </c>
      <c r="H654" s="3">
        <v>1</v>
      </c>
      <c r="I654" s="2">
        <v>1</v>
      </c>
      <c r="J654" s="3" t="s">
        <v>4646</v>
      </c>
      <c r="K654" s="3" t="s">
        <v>75</v>
      </c>
      <c r="L654" s="3" t="s">
        <v>36</v>
      </c>
      <c r="M654" s="3" t="s">
        <v>128</v>
      </c>
      <c r="R654" s="3" t="s">
        <v>4725</v>
      </c>
      <c r="S654" s="3" t="s">
        <v>619</v>
      </c>
      <c r="U654" s="3" t="s">
        <v>4726</v>
      </c>
      <c r="V654" s="3" t="s">
        <v>4727</v>
      </c>
      <c r="W654" s="3" t="s">
        <v>4728</v>
      </c>
      <c r="X654" s="3" t="s">
        <v>4729</v>
      </c>
      <c r="Y654" s="3" t="s">
        <v>4730</v>
      </c>
      <c r="Z654" s="3" t="s">
        <v>4652</v>
      </c>
      <c r="AA654" s="3" t="s">
        <v>4731</v>
      </c>
    </row>
    <row r="655" spans="1:27" x14ac:dyDescent="0.2">
      <c r="A655" s="3">
        <v>654</v>
      </c>
      <c r="B655" s="3" t="s">
        <v>4732</v>
      </c>
      <c r="C655" s="3" t="s">
        <v>4733</v>
      </c>
      <c r="D655" s="3">
        <v>1</v>
      </c>
      <c r="E655" s="3">
        <v>0</v>
      </c>
      <c r="F655" s="3">
        <v>0</v>
      </c>
      <c r="G655" s="3">
        <v>1</v>
      </c>
      <c r="H655" s="3">
        <v>1</v>
      </c>
      <c r="I655" s="2">
        <v>1</v>
      </c>
      <c r="J655" s="3" t="s">
        <v>4646</v>
      </c>
      <c r="K655" s="3" t="s">
        <v>462</v>
      </c>
      <c r="L655" s="3" t="s">
        <v>36</v>
      </c>
      <c r="M655" s="3" t="s">
        <v>4734</v>
      </c>
      <c r="R655" s="3" t="s">
        <v>4735</v>
      </c>
      <c r="S655" s="3" t="s">
        <v>619</v>
      </c>
      <c r="U655" s="3" t="s">
        <v>4736</v>
      </c>
      <c r="V655" s="3" t="s">
        <v>4737</v>
      </c>
      <c r="W655" s="3" t="s">
        <v>4738</v>
      </c>
      <c r="X655" s="3" t="s">
        <v>4739</v>
      </c>
      <c r="Y655" s="3" t="s">
        <v>4740</v>
      </c>
      <c r="Z655" s="3" t="s">
        <v>4652</v>
      </c>
      <c r="AA655" s="3" t="s">
        <v>4741</v>
      </c>
    </row>
    <row r="656" spans="1:27" x14ac:dyDescent="0.2">
      <c r="A656" s="3">
        <v>655</v>
      </c>
      <c r="B656" s="3" t="s">
        <v>4742</v>
      </c>
      <c r="C656" s="3" t="s">
        <v>4743</v>
      </c>
      <c r="D656" s="3">
        <v>1</v>
      </c>
      <c r="E656" s="3">
        <v>0</v>
      </c>
      <c r="F656" s="3">
        <v>0</v>
      </c>
      <c r="G656" s="3">
        <v>1</v>
      </c>
      <c r="H656" s="3">
        <v>1</v>
      </c>
      <c r="I656" s="2">
        <v>1</v>
      </c>
      <c r="J656" s="3" t="s">
        <v>4646</v>
      </c>
      <c r="K656" s="3" t="s">
        <v>462</v>
      </c>
      <c r="L656" s="3" t="s">
        <v>36</v>
      </c>
      <c r="M656" s="3" t="s">
        <v>4744</v>
      </c>
      <c r="R656" s="3" t="s">
        <v>4735</v>
      </c>
      <c r="S656" s="3" t="s">
        <v>619</v>
      </c>
      <c r="U656" s="3" t="s">
        <v>4745</v>
      </c>
      <c r="V656" s="3" t="s">
        <v>4746</v>
      </c>
      <c r="W656" s="3" t="s">
        <v>4747</v>
      </c>
      <c r="X656" s="3" t="s">
        <v>4748</v>
      </c>
      <c r="Y656" s="3" t="s">
        <v>4749</v>
      </c>
      <c r="Z656" s="3" t="s">
        <v>4652</v>
      </c>
      <c r="AA656" s="3" t="s">
        <v>4750</v>
      </c>
    </row>
    <row r="657" spans="1:27" x14ac:dyDescent="0.2">
      <c r="A657" s="3">
        <v>656</v>
      </c>
      <c r="B657" s="3" t="s">
        <v>4751</v>
      </c>
      <c r="C657" s="3" t="s">
        <v>4752</v>
      </c>
      <c r="D657" s="3">
        <v>1</v>
      </c>
      <c r="E657" s="3">
        <v>0</v>
      </c>
      <c r="F657" s="3">
        <v>0</v>
      </c>
      <c r="G657" s="3">
        <v>1</v>
      </c>
      <c r="H657" s="3">
        <v>1</v>
      </c>
      <c r="I657" s="2">
        <v>1</v>
      </c>
      <c r="J657" s="3" t="s">
        <v>4646</v>
      </c>
      <c r="K657" s="3" t="s">
        <v>137</v>
      </c>
      <c r="L657" s="3" t="s">
        <v>29</v>
      </c>
      <c r="R657" s="3" t="s">
        <v>4753</v>
      </c>
      <c r="S657" s="3" t="s">
        <v>619</v>
      </c>
      <c r="T657" s="3" t="s">
        <v>4754</v>
      </c>
      <c r="U657" s="3" t="s">
        <v>4755</v>
      </c>
      <c r="X657" s="3" t="s">
        <v>4756</v>
      </c>
      <c r="Y657" s="3" t="s">
        <v>4757</v>
      </c>
      <c r="Z657" s="3" t="s">
        <v>4652</v>
      </c>
      <c r="AA657" s="3" t="s">
        <v>4758</v>
      </c>
    </row>
    <row r="658" spans="1:27" x14ac:dyDescent="0.2">
      <c r="A658" s="3">
        <v>657</v>
      </c>
      <c r="B658" s="3" t="s">
        <v>4759</v>
      </c>
      <c r="C658" s="3" t="s">
        <v>4760</v>
      </c>
      <c r="D658" s="3">
        <v>1</v>
      </c>
      <c r="E658" s="3">
        <v>0</v>
      </c>
      <c r="F658" s="3">
        <v>0</v>
      </c>
      <c r="G658" s="3">
        <v>1</v>
      </c>
      <c r="H658" s="3">
        <v>1</v>
      </c>
      <c r="I658" s="2">
        <v>1</v>
      </c>
      <c r="J658" s="3" t="s">
        <v>4646</v>
      </c>
      <c r="K658" s="3" t="s">
        <v>75</v>
      </c>
      <c r="L658" s="3" t="s">
        <v>36</v>
      </c>
      <c r="M658" s="3" t="s">
        <v>128</v>
      </c>
      <c r="N658" s="3" t="s">
        <v>4761</v>
      </c>
      <c r="R658" s="3" t="s">
        <v>4762</v>
      </c>
      <c r="S658" s="3" t="s">
        <v>619</v>
      </c>
      <c r="U658" s="3" t="s">
        <v>4763</v>
      </c>
      <c r="V658" s="3" t="s">
        <v>4764</v>
      </c>
      <c r="W658" s="3" t="s">
        <v>4765</v>
      </c>
      <c r="X658" s="3" t="s">
        <v>4766</v>
      </c>
      <c r="Y658" s="3" t="s">
        <v>4767</v>
      </c>
      <c r="Z658" s="3" t="s">
        <v>4652</v>
      </c>
      <c r="AA658" s="3" t="s">
        <v>4768</v>
      </c>
    </row>
    <row r="659" spans="1:27" x14ac:dyDescent="0.2">
      <c r="A659" s="3">
        <v>658</v>
      </c>
      <c r="B659" s="3" t="s">
        <v>4769</v>
      </c>
      <c r="C659" s="3" t="s">
        <v>4770</v>
      </c>
      <c r="D659" s="3">
        <v>1</v>
      </c>
      <c r="E659" s="3">
        <v>0</v>
      </c>
      <c r="F659" s="3">
        <v>0</v>
      </c>
      <c r="G659" s="3">
        <v>1</v>
      </c>
      <c r="H659" s="3">
        <v>1</v>
      </c>
      <c r="I659" s="2">
        <v>1</v>
      </c>
      <c r="J659" s="3" t="s">
        <v>4646</v>
      </c>
      <c r="K659" s="3" t="s">
        <v>137</v>
      </c>
      <c r="L659" s="3" t="s">
        <v>29</v>
      </c>
      <c r="R659" s="3" t="s">
        <v>4771</v>
      </c>
      <c r="T659" s="3" t="s">
        <v>4754</v>
      </c>
      <c r="U659" s="3" t="s">
        <v>4772</v>
      </c>
      <c r="X659" s="3" t="s">
        <v>4773</v>
      </c>
      <c r="Y659" s="3" t="s">
        <v>4774</v>
      </c>
      <c r="Z659" s="3" t="s">
        <v>4652</v>
      </c>
      <c r="AA659" s="3" t="s">
        <v>4775</v>
      </c>
    </row>
    <row r="660" spans="1:27" x14ac:dyDescent="0.2">
      <c r="A660" s="3">
        <v>659</v>
      </c>
      <c r="B660" s="3" t="s">
        <v>4776</v>
      </c>
      <c r="C660" s="3" t="s">
        <v>4777</v>
      </c>
      <c r="D660" s="3">
        <v>1</v>
      </c>
      <c r="E660" s="3">
        <v>0</v>
      </c>
      <c r="F660" s="3">
        <v>0</v>
      </c>
      <c r="G660" s="3">
        <v>1</v>
      </c>
      <c r="H660" s="3">
        <v>1</v>
      </c>
      <c r="I660" s="2">
        <v>1</v>
      </c>
      <c r="J660" s="3" t="s">
        <v>4646</v>
      </c>
      <c r="K660" s="3" t="s">
        <v>75</v>
      </c>
      <c r="L660" s="3" t="s">
        <v>36</v>
      </c>
      <c r="M660" s="3" t="s">
        <v>128</v>
      </c>
      <c r="N660" s="3" t="s">
        <v>4778</v>
      </c>
      <c r="R660" s="3" t="s">
        <v>4779</v>
      </c>
      <c r="S660" s="3" t="s">
        <v>619</v>
      </c>
      <c r="U660" s="3" t="s">
        <v>4780</v>
      </c>
      <c r="V660" s="3" t="s">
        <v>4781</v>
      </c>
      <c r="W660" s="3" t="s">
        <v>4782</v>
      </c>
      <c r="X660" s="3" t="s">
        <v>4783</v>
      </c>
      <c r="Y660" s="3" t="s">
        <v>4784</v>
      </c>
      <c r="Z660" s="3" t="s">
        <v>4652</v>
      </c>
      <c r="AA660" s="3" t="s">
        <v>4785</v>
      </c>
    </row>
    <row r="661" spans="1:27" x14ac:dyDescent="0.2">
      <c r="A661" s="3">
        <v>660</v>
      </c>
      <c r="B661" s="3" t="s">
        <v>4786</v>
      </c>
      <c r="C661" s="3" t="s">
        <v>4787</v>
      </c>
      <c r="D661" s="3">
        <v>1</v>
      </c>
      <c r="E661" s="3">
        <v>0</v>
      </c>
      <c r="F661" s="3">
        <v>0</v>
      </c>
      <c r="G661" s="3">
        <v>1</v>
      </c>
      <c r="H661" s="3">
        <v>1</v>
      </c>
      <c r="I661" s="2">
        <v>1</v>
      </c>
      <c r="J661" s="3" t="s">
        <v>4646</v>
      </c>
      <c r="K661" s="3" t="s">
        <v>137</v>
      </c>
      <c r="L661" s="3" t="s">
        <v>29</v>
      </c>
      <c r="R661" s="3" t="s">
        <v>4788</v>
      </c>
      <c r="S661" s="3" t="s">
        <v>619</v>
      </c>
      <c r="T661" s="3" t="s">
        <v>4754</v>
      </c>
      <c r="U661" s="3" t="s">
        <v>4789</v>
      </c>
      <c r="X661" s="3" t="s">
        <v>4790</v>
      </c>
      <c r="Y661" s="3" t="s">
        <v>4791</v>
      </c>
      <c r="Z661" s="3" t="s">
        <v>4652</v>
      </c>
      <c r="AA661" s="3" t="s">
        <v>4792</v>
      </c>
    </row>
    <row r="662" spans="1:27" x14ac:dyDescent="0.2">
      <c r="A662" s="3">
        <v>661</v>
      </c>
      <c r="B662" s="3" t="s">
        <v>4793</v>
      </c>
      <c r="C662" s="3" t="s">
        <v>4794</v>
      </c>
      <c r="D662" s="3">
        <v>1</v>
      </c>
      <c r="E662" s="3">
        <v>0</v>
      </c>
      <c r="F662" s="3">
        <v>0</v>
      </c>
      <c r="G662" s="3">
        <v>1</v>
      </c>
      <c r="H662" s="3">
        <v>1</v>
      </c>
      <c r="I662" s="2">
        <v>1</v>
      </c>
      <c r="J662" s="3" t="s">
        <v>4646</v>
      </c>
      <c r="K662" s="3" t="s">
        <v>75</v>
      </c>
      <c r="L662" s="3" t="s">
        <v>36</v>
      </c>
      <c r="M662" s="3" t="s">
        <v>128</v>
      </c>
      <c r="N662" s="3" t="s">
        <v>4795</v>
      </c>
      <c r="R662" s="3" t="s">
        <v>4796</v>
      </c>
      <c r="S662" s="3" t="s">
        <v>619</v>
      </c>
      <c r="U662" s="3" t="s">
        <v>4797</v>
      </c>
      <c r="V662" s="3" t="s">
        <v>4798</v>
      </c>
      <c r="W662" s="3" t="s">
        <v>4799</v>
      </c>
      <c r="X662" s="3" t="s">
        <v>4800</v>
      </c>
      <c r="Y662" s="3" t="s">
        <v>4801</v>
      </c>
      <c r="Z662" s="3" t="s">
        <v>4652</v>
      </c>
      <c r="AA662" s="3" t="s">
        <v>4802</v>
      </c>
    </row>
    <row r="663" spans="1:27" x14ac:dyDescent="0.2">
      <c r="A663" s="3">
        <v>662</v>
      </c>
      <c r="B663" s="3" t="s">
        <v>4803</v>
      </c>
      <c r="C663" s="3" t="s">
        <v>4804</v>
      </c>
      <c r="D663" s="3">
        <v>1</v>
      </c>
      <c r="E663" s="3">
        <v>0</v>
      </c>
      <c r="F663" s="3">
        <v>0</v>
      </c>
      <c r="G663" s="3">
        <v>1</v>
      </c>
      <c r="H663" s="3">
        <v>1</v>
      </c>
      <c r="I663" s="2">
        <v>1</v>
      </c>
      <c r="J663" s="3" t="s">
        <v>4646</v>
      </c>
      <c r="K663" s="3" t="s">
        <v>137</v>
      </c>
      <c r="L663" s="3" t="s">
        <v>29</v>
      </c>
      <c r="R663" s="3" t="s">
        <v>4805</v>
      </c>
      <c r="S663" s="3" t="s">
        <v>619</v>
      </c>
      <c r="T663" s="3" t="s">
        <v>4754</v>
      </c>
      <c r="U663" s="3" t="s">
        <v>4806</v>
      </c>
      <c r="X663" s="3" t="s">
        <v>4807</v>
      </c>
      <c r="Y663" s="3" t="s">
        <v>4808</v>
      </c>
      <c r="Z663" s="3" t="s">
        <v>4652</v>
      </c>
      <c r="AA663" s="3" t="s">
        <v>4809</v>
      </c>
    </row>
    <row r="664" spans="1:27" x14ac:dyDescent="0.2">
      <c r="A664" s="3">
        <v>663</v>
      </c>
      <c r="B664" s="3" t="s">
        <v>4810</v>
      </c>
      <c r="C664" s="3" t="s">
        <v>4811</v>
      </c>
      <c r="D664" s="3">
        <v>1</v>
      </c>
      <c r="E664" s="3">
        <v>0</v>
      </c>
      <c r="F664" s="3">
        <v>0</v>
      </c>
      <c r="G664" s="3">
        <v>1</v>
      </c>
      <c r="H664" s="3">
        <v>1</v>
      </c>
      <c r="I664" s="2">
        <v>1</v>
      </c>
      <c r="J664" s="3" t="s">
        <v>4646</v>
      </c>
      <c r="K664" s="3" t="s">
        <v>75</v>
      </c>
      <c r="L664" s="3" t="s">
        <v>36</v>
      </c>
      <c r="M664" s="3" t="s">
        <v>128</v>
      </c>
      <c r="N664" s="3" t="s">
        <v>4812</v>
      </c>
      <c r="R664" s="3" t="s">
        <v>4813</v>
      </c>
      <c r="S664" s="3" t="s">
        <v>619</v>
      </c>
      <c r="U664" s="3" t="s">
        <v>4814</v>
      </c>
      <c r="V664" s="3" t="s">
        <v>4815</v>
      </c>
      <c r="W664" s="3" t="s">
        <v>4816</v>
      </c>
      <c r="X664" s="3" t="s">
        <v>4817</v>
      </c>
      <c r="Y664" s="3" t="s">
        <v>4818</v>
      </c>
      <c r="Z664" s="3" t="s">
        <v>4652</v>
      </c>
      <c r="AA664" s="3" t="s">
        <v>4819</v>
      </c>
    </row>
    <row r="665" spans="1:27" x14ac:dyDescent="0.2">
      <c r="A665" s="3">
        <v>664</v>
      </c>
      <c r="B665" s="3" t="s">
        <v>4820</v>
      </c>
      <c r="C665" s="3" t="s">
        <v>4821</v>
      </c>
      <c r="D665" s="3">
        <v>1</v>
      </c>
      <c r="E665" s="3">
        <v>0</v>
      </c>
      <c r="F665" s="3">
        <v>0</v>
      </c>
      <c r="G665" s="3">
        <v>1</v>
      </c>
      <c r="H665" s="3">
        <v>1</v>
      </c>
      <c r="I665" s="2">
        <v>1</v>
      </c>
      <c r="J665" s="3" t="s">
        <v>4646</v>
      </c>
      <c r="K665" s="3" t="s">
        <v>137</v>
      </c>
      <c r="L665" s="3" t="s">
        <v>29</v>
      </c>
      <c r="R665" s="3" t="s">
        <v>4822</v>
      </c>
      <c r="S665" s="3" t="s">
        <v>619</v>
      </c>
      <c r="T665" s="3" t="s">
        <v>4754</v>
      </c>
      <c r="U665" s="3" t="s">
        <v>4823</v>
      </c>
      <c r="X665" s="3" t="s">
        <v>4824</v>
      </c>
      <c r="Y665" s="3" t="s">
        <v>4825</v>
      </c>
      <c r="Z665" s="3" t="s">
        <v>4652</v>
      </c>
      <c r="AA665" s="3" t="s">
        <v>4826</v>
      </c>
    </row>
    <row r="666" spans="1:27" x14ac:dyDescent="0.2">
      <c r="A666" s="3">
        <v>665</v>
      </c>
      <c r="B666" s="3" t="s">
        <v>4827</v>
      </c>
      <c r="C666" s="3" t="s">
        <v>4828</v>
      </c>
      <c r="D666" s="3">
        <v>1</v>
      </c>
      <c r="E666" s="3">
        <v>0</v>
      </c>
      <c r="F666" s="3">
        <v>0</v>
      </c>
      <c r="G666" s="3">
        <v>1</v>
      </c>
      <c r="H666" s="3">
        <v>1</v>
      </c>
      <c r="I666" s="2">
        <v>1</v>
      </c>
      <c r="J666" s="3" t="s">
        <v>4646</v>
      </c>
      <c r="K666" s="3" t="s">
        <v>3925</v>
      </c>
      <c r="L666" s="3" t="s">
        <v>52</v>
      </c>
      <c r="M666" s="3" t="s">
        <v>4829</v>
      </c>
      <c r="O666" s="3" t="s">
        <v>2847</v>
      </c>
      <c r="Q666" s="3">
        <v>10</v>
      </c>
      <c r="R666" s="3" t="s">
        <v>4830</v>
      </c>
      <c r="S666" s="3" t="s">
        <v>619</v>
      </c>
      <c r="U666" s="3" t="s">
        <v>4831</v>
      </c>
      <c r="X666" s="3" t="s">
        <v>4832</v>
      </c>
      <c r="Y666" s="3" t="s">
        <v>4833</v>
      </c>
      <c r="Z666" s="3" t="s">
        <v>4652</v>
      </c>
      <c r="AA666" s="3" t="s">
        <v>4834</v>
      </c>
    </row>
    <row r="667" spans="1:27" x14ac:dyDescent="0.2">
      <c r="A667" s="3">
        <v>666</v>
      </c>
      <c r="B667" s="3" t="s">
        <v>4835</v>
      </c>
      <c r="C667" s="3" t="s">
        <v>4836</v>
      </c>
      <c r="D667" s="3">
        <v>1</v>
      </c>
      <c r="E667" s="3">
        <v>0</v>
      </c>
      <c r="F667" s="3">
        <v>0</v>
      </c>
      <c r="G667" s="3">
        <v>1</v>
      </c>
      <c r="H667" s="3">
        <v>1</v>
      </c>
      <c r="I667" s="2">
        <v>1</v>
      </c>
      <c r="J667" s="3" t="s">
        <v>4646</v>
      </c>
      <c r="K667" s="3" t="s">
        <v>75</v>
      </c>
      <c r="L667" s="3" t="s">
        <v>36</v>
      </c>
      <c r="M667" s="3" t="s">
        <v>4837</v>
      </c>
      <c r="R667" s="3" t="s">
        <v>4838</v>
      </c>
      <c r="S667" s="3" t="s">
        <v>619</v>
      </c>
      <c r="U667" s="3" t="s">
        <v>4839</v>
      </c>
      <c r="V667" s="3" t="s">
        <v>4840</v>
      </c>
      <c r="W667" s="3" t="s">
        <v>4841</v>
      </c>
      <c r="X667" s="3" t="s">
        <v>4842</v>
      </c>
      <c r="Y667" s="3" t="s">
        <v>4843</v>
      </c>
      <c r="Z667" s="3" t="s">
        <v>4652</v>
      </c>
      <c r="AA667" s="3" t="s">
        <v>4844</v>
      </c>
    </row>
    <row r="668" spans="1:27" x14ac:dyDescent="0.2">
      <c r="A668" s="3">
        <v>667</v>
      </c>
      <c r="B668" s="3" t="s">
        <v>4845</v>
      </c>
      <c r="C668" s="3" t="s">
        <v>4846</v>
      </c>
      <c r="D668" s="3">
        <v>1</v>
      </c>
      <c r="E668" s="3">
        <v>0</v>
      </c>
      <c r="F668" s="3">
        <v>0</v>
      </c>
      <c r="G668" s="3">
        <v>1</v>
      </c>
      <c r="H668" s="3">
        <v>1</v>
      </c>
      <c r="I668" s="2">
        <v>1</v>
      </c>
      <c r="J668" s="3" t="s">
        <v>4646</v>
      </c>
      <c r="K668" s="3" t="s">
        <v>75</v>
      </c>
      <c r="L668" s="3" t="s">
        <v>36</v>
      </c>
      <c r="M668" s="3" t="s">
        <v>609</v>
      </c>
      <c r="U668" s="3" t="s">
        <v>4847</v>
      </c>
      <c r="V668" s="3" t="s">
        <v>4848</v>
      </c>
      <c r="W668" s="3" t="s">
        <v>4849</v>
      </c>
      <c r="X668" s="3" t="s">
        <v>4850</v>
      </c>
      <c r="Y668" s="3" t="s">
        <v>614</v>
      </c>
      <c r="Z668" s="3" t="s">
        <v>4652</v>
      </c>
      <c r="AA668" s="3" t="s">
        <v>4851</v>
      </c>
    </row>
    <row r="669" spans="1:27" x14ac:dyDescent="0.2">
      <c r="A669" s="3">
        <v>668</v>
      </c>
      <c r="B669" s="3" t="s">
        <v>4852</v>
      </c>
      <c r="C669" s="3" t="s">
        <v>4853</v>
      </c>
      <c r="D669" s="3">
        <v>1</v>
      </c>
      <c r="E669" s="3">
        <v>0</v>
      </c>
      <c r="F669" s="3">
        <v>1</v>
      </c>
      <c r="G669" s="3">
        <v>1</v>
      </c>
      <c r="H669" s="3">
        <v>1</v>
      </c>
      <c r="I669" s="2">
        <v>1</v>
      </c>
      <c r="J669" s="3" t="s">
        <v>4854</v>
      </c>
      <c r="K669" s="3" t="s">
        <v>28</v>
      </c>
      <c r="L669" s="3" t="s">
        <v>53</v>
      </c>
      <c r="O669" s="3" t="s">
        <v>59</v>
      </c>
      <c r="S669" s="3" t="s">
        <v>619</v>
      </c>
      <c r="U669" s="3" t="s">
        <v>4855</v>
      </c>
      <c r="X669" s="3" t="s">
        <v>4856</v>
      </c>
      <c r="Y669" s="3" t="s">
        <v>4857</v>
      </c>
      <c r="Z669" s="3" t="s">
        <v>4858</v>
      </c>
      <c r="AA669" s="3" t="s">
        <v>4859</v>
      </c>
    </row>
    <row r="670" spans="1:27" x14ac:dyDescent="0.2">
      <c r="A670" s="3">
        <v>669</v>
      </c>
      <c r="B670" s="3" t="s">
        <v>4860</v>
      </c>
      <c r="C670" s="3" t="s">
        <v>4861</v>
      </c>
      <c r="D670" s="3">
        <v>1</v>
      </c>
      <c r="E670" s="3">
        <v>0</v>
      </c>
      <c r="F670" s="3">
        <v>1</v>
      </c>
      <c r="G670" s="3">
        <v>1</v>
      </c>
      <c r="H670" s="3">
        <v>1</v>
      </c>
      <c r="I670" s="2">
        <v>1</v>
      </c>
      <c r="J670" s="3" t="s">
        <v>4854</v>
      </c>
      <c r="K670" s="3" t="s">
        <v>75</v>
      </c>
      <c r="L670" s="3" t="s">
        <v>36</v>
      </c>
      <c r="M670" s="3" t="s">
        <v>128</v>
      </c>
      <c r="S670" s="3" t="s">
        <v>619</v>
      </c>
      <c r="U670" s="3" t="s">
        <v>4862</v>
      </c>
      <c r="V670" s="3" t="s">
        <v>4863</v>
      </c>
      <c r="W670" s="3" t="s">
        <v>4864</v>
      </c>
      <c r="X670" s="3" t="s">
        <v>4865</v>
      </c>
      <c r="Y670" s="3" t="s">
        <v>4866</v>
      </c>
      <c r="Z670" s="3" t="s">
        <v>4858</v>
      </c>
      <c r="AA670" s="3" t="s">
        <v>4867</v>
      </c>
    </row>
    <row r="671" spans="1:27" x14ac:dyDescent="0.2">
      <c r="A671" s="3">
        <v>670</v>
      </c>
      <c r="B671" s="3" t="s">
        <v>4868</v>
      </c>
      <c r="C671" s="3" t="s">
        <v>4869</v>
      </c>
      <c r="D671" s="3">
        <v>1</v>
      </c>
      <c r="E671" s="3">
        <v>0</v>
      </c>
      <c r="F671" s="3">
        <v>1</v>
      </c>
      <c r="G671" s="3">
        <v>1</v>
      </c>
      <c r="H671" s="3">
        <v>1</v>
      </c>
      <c r="I671" s="2">
        <v>1</v>
      </c>
      <c r="J671" s="3" t="s">
        <v>4854</v>
      </c>
      <c r="K671" s="3" t="s">
        <v>462</v>
      </c>
      <c r="L671" s="3" t="s">
        <v>36</v>
      </c>
      <c r="M671" s="3" t="s">
        <v>128</v>
      </c>
      <c r="N671" s="3" t="s">
        <v>4870</v>
      </c>
      <c r="R671" s="3" t="s">
        <v>4871</v>
      </c>
      <c r="U671" s="3" t="s">
        <v>4872</v>
      </c>
      <c r="V671" s="3" t="s">
        <v>4873</v>
      </c>
      <c r="W671" s="3" t="s">
        <v>4874</v>
      </c>
      <c r="X671" s="3" t="s">
        <v>4875</v>
      </c>
      <c r="Y671" s="3" t="s">
        <v>4876</v>
      </c>
      <c r="Z671" s="3" t="s">
        <v>4858</v>
      </c>
      <c r="AA671" s="3" t="s">
        <v>4877</v>
      </c>
    </row>
    <row r="672" spans="1:27" x14ac:dyDescent="0.2">
      <c r="A672" s="3">
        <v>671</v>
      </c>
      <c r="B672" s="3" t="s">
        <v>4878</v>
      </c>
      <c r="C672" s="3" t="s">
        <v>4879</v>
      </c>
      <c r="D672" s="3">
        <v>1</v>
      </c>
      <c r="E672" s="3">
        <v>0</v>
      </c>
      <c r="F672" s="3">
        <v>1</v>
      </c>
      <c r="G672" s="3">
        <v>1</v>
      </c>
      <c r="H672" s="3">
        <v>1</v>
      </c>
      <c r="I672" s="2">
        <v>1</v>
      </c>
      <c r="J672" s="3" t="s">
        <v>4854</v>
      </c>
      <c r="K672" s="3" t="s">
        <v>28</v>
      </c>
      <c r="L672" s="3" t="s">
        <v>29</v>
      </c>
      <c r="M672" s="3" t="s">
        <v>3816</v>
      </c>
      <c r="N672" s="3" t="s">
        <v>4880</v>
      </c>
      <c r="R672" s="3" t="s">
        <v>4871</v>
      </c>
      <c r="U672" s="3" t="s">
        <v>4881</v>
      </c>
      <c r="X672" s="3" t="s">
        <v>4878</v>
      </c>
      <c r="Y672" s="3" t="s">
        <v>4882</v>
      </c>
      <c r="Z672" s="3" t="s">
        <v>4858</v>
      </c>
      <c r="AA672" s="3" t="s">
        <v>4883</v>
      </c>
    </row>
    <row r="673" spans="1:27" x14ac:dyDescent="0.2">
      <c r="A673" s="3">
        <v>672</v>
      </c>
      <c r="B673" s="3" t="s">
        <v>4884</v>
      </c>
      <c r="C673" s="3" t="s">
        <v>4885</v>
      </c>
      <c r="D673" s="3">
        <v>1</v>
      </c>
      <c r="E673" s="3">
        <v>0</v>
      </c>
      <c r="F673" s="3">
        <v>1</v>
      </c>
      <c r="G673" s="3">
        <v>1</v>
      </c>
      <c r="H673" s="3">
        <v>1</v>
      </c>
      <c r="I673" s="2">
        <v>1</v>
      </c>
      <c r="J673" s="3" t="s">
        <v>4854</v>
      </c>
      <c r="K673" s="3" t="s">
        <v>137</v>
      </c>
      <c r="L673" s="3" t="s">
        <v>29</v>
      </c>
      <c r="N673" s="3" t="s">
        <v>4886</v>
      </c>
      <c r="R673" s="3" t="s">
        <v>4871</v>
      </c>
      <c r="U673" s="3" t="s">
        <v>4887</v>
      </c>
      <c r="X673" s="3" t="s">
        <v>4888</v>
      </c>
      <c r="Y673" s="3" t="s">
        <v>4889</v>
      </c>
      <c r="Z673" s="3" t="s">
        <v>4858</v>
      </c>
      <c r="AA673" s="3" t="s">
        <v>4890</v>
      </c>
    </row>
    <row r="674" spans="1:27" x14ac:dyDescent="0.2">
      <c r="A674" s="3">
        <v>673</v>
      </c>
      <c r="B674" s="3" t="s">
        <v>4891</v>
      </c>
      <c r="C674" s="3" t="s">
        <v>4892</v>
      </c>
      <c r="D674" s="3">
        <v>1</v>
      </c>
      <c r="E674" s="3">
        <v>0</v>
      </c>
      <c r="F674" s="3">
        <v>1</v>
      </c>
      <c r="G674" s="3">
        <v>1</v>
      </c>
      <c r="H674" s="3">
        <v>1</v>
      </c>
      <c r="I674" s="2">
        <v>1</v>
      </c>
      <c r="J674" s="3" t="s">
        <v>4854</v>
      </c>
      <c r="K674" s="3" t="s">
        <v>462</v>
      </c>
      <c r="L674" s="3" t="s">
        <v>36</v>
      </c>
      <c r="M674" s="3" t="s">
        <v>4893</v>
      </c>
      <c r="O674" s="3" t="s">
        <v>2227</v>
      </c>
      <c r="R674" s="3" t="s">
        <v>4894</v>
      </c>
      <c r="U674" s="3" t="s">
        <v>4895</v>
      </c>
      <c r="V674" s="3" t="s">
        <v>4896</v>
      </c>
      <c r="W674" s="3" t="s">
        <v>4897</v>
      </c>
      <c r="X674" s="3" t="s">
        <v>4898</v>
      </c>
      <c r="Y674" s="3" t="s">
        <v>4899</v>
      </c>
      <c r="Z674" s="3" t="s">
        <v>4858</v>
      </c>
      <c r="AA674" s="3" t="s">
        <v>4900</v>
      </c>
    </row>
    <row r="675" spans="1:27" x14ac:dyDescent="0.2">
      <c r="A675" s="3">
        <v>674</v>
      </c>
      <c r="B675" s="3" t="s">
        <v>4901</v>
      </c>
      <c r="C675" s="3" t="s">
        <v>4902</v>
      </c>
      <c r="D675" s="3">
        <v>1</v>
      </c>
      <c r="E675" s="3">
        <v>0</v>
      </c>
      <c r="F675" s="3">
        <v>1</v>
      </c>
      <c r="G675" s="3">
        <v>1</v>
      </c>
      <c r="H675" s="3">
        <v>1</v>
      </c>
      <c r="I675" s="2">
        <v>1</v>
      </c>
      <c r="J675" s="3" t="s">
        <v>4854</v>
      </c>
      <c r="K675" s="3" t="s">
        <v>462</v>
      </c>
      <c r="L675" s="3" t="s">
        <v>36</v>
      </c>
      <c r="M675" s="3" t="s">
        <v>4903</v>
      </c>
      <c r="R675" s="3" t="s">
        <v>4871</v>
      </c>
      <c r="S675" s="3" t="s">
        <v>619</v>
      </c>
      <c r="U675" s="3" t="s">
        <v>4904</v>
      </c>
      <c r="V675" s="3" t="s">
        <v>4905</v>
      </c>
      <c r="W675" s="3" t="s">
        <v>4906</v>
      </c>
      <c r="X675" s="3" t="s">
        <v>4907</v>
      </c>
      <c r="Y675" s="3" t="s">
        <v>4908</v>
      </c>
      <c r="Z675" s="3" t="s">
        <v>4858</v>
      </c>
      <c r="AA675" s="3" t="s">
        <v>4909</v>
      </c>
    </row>
    <row r="676" spans="1:27" x14ac:dyDescent="0.2">
      <c r="A676" s="3">
        <v>675</v>
      </c>
      <c r="B676" s="3" t="s">
        <v>4910</v>
      </c>
      <c r="C676" s="3" t="s">
        <v>4911</v>
      </c>
      <c r="D676" s="3">
        <v>1</v>
      </c>
      <c r="E676" s="3">
        <v>0</v>
      </c>
      <c r="F676" s="3">
        <v>1</v>
      </c>
      <c r="G676" s="3">
        <v>1</v>
      </c>
      <c r="H676" s="3">
        <v>1</v>
      </c>
      <c r="I676" s="2">
        <v>1</v>
      </c>
      <c r="J676" s="3" t="s">
        <v>4854</v>
      </c>
      <c r="K676" s="3" t="s">
        <v>28</v>
      </c>
      <c r="L676" s="3" t="s">
        <v>53</v>
      </c>
      <c r="N676" s="3" t="s">
        <v>4912</v>
      </c>
      <c r="O676" s="3" t="s">
        <v>59</v>
      </c>
      <c r="R676" s="3" t="s">
        <v>4871</v>
      </c>
      <c r="U676" s="3" t="s">
        <v>4913</v>
      </c>
      <c r="X676" s="3" t="s">
        <v>4914</v>
      </c>
      <c r="Y676" s="3" t="s">
        <v>4915</v>
      </c>
      <c r="Z676" s="3" t="s">
        <v>4858</v>
      </c>
      <c r="AA676" s="3" t="s">
        <v>4916</v>
      </c>
    </row>
    <row r="677" spans="1:27" x14ac:dyDescent="0.2">
      <c r="A677" s="3">
        <v>676</v>
      </c>
      <c r="B677" s="3" t="s">
        <v>4917</v>
      </c>
      <c r="C677" s="3" t="s">
        <v>4918</v>
      </c>
      <c r="D677" s="3">
        <v>1</v>
      </c>
      <c r="E677" s="3">
        <v>0</v>
      </c>
      <c r="F677" s="3">
        <v>1</v>
      </c>
      <c r="G677" s="3">
        <v>1</v>
      </c>
      <c r="H677" s="3">
        <v>1</v>
      </c>
      <c r="I677" s="2">
        <v>1</v>
      </c>
      <c r="J677" s="3" t="s">
        <v>4854</v>
      </c>
      <c r="K677" s="3" t="s">
        <v>28</v>
      </c>
      <c r="L677" s="3" t="s">
        <v>53</v>
      </c>
      <c r="N677" s="3" t="s">
        <v>4919</v>
      </c>
      <c r="O677" s="3" t="s">
        <v>59</v>
      </c>
      <c r="R677" s="3" t="s">
        <v>4871</v>
      </c>
      <c r="U677" s="3" t="s">
        <v>4920</v>
      </c>
      <c r="X677" s="3" t="s">
        <v>4921</v>
      </c>
      <c r="Y677" s="3" t="s">
        <v>4922</v>
      </c>
      <c r="Z677" s="3" t="s">
        <v>4858</v>
      </c>
      <c r="AA677" s="3" t="s">
        <v>4923</v>
      </c>
    </row>
    <row r="678" spans="1:27" x14ac:dyDescent="0.2">
      <c r="A678" s="3">
        <v>677</v>
      </c>
      <c r="B678" s="3" t="s">
        <v>4924</v>
      </c>
      <c r="C678" s="3" t="s">
        <v>4925</v>
      </c>
      <c r="D678" s="3">
        <v>1</v>
      </c>
      <c r="E678" s="3">
        <v>0</v>
      </c>
      <c r="F678" s="3">
        <v>1</v>
      </c>
      <c r="G678" s="3">
        <v>1</v>
      </c>
      <c r="H678" s="3">
        <v>1</v>
      </c>
      <c r="I678" s="2">
        <v>1</v>
      </c>
      <c r="J678" s="3" t="s">
        <v>4854</v>
      </c>
      <c r="K678" s="3" t="s">
        <v>462</v>
      </c>
      <c r="L678" s="3" t="s">
        <v>36</v>
      </c>
      <c r="M678" s="3" t="s">
        <v>4926</v>
      </c>
      <c r="N678" s="3" t="s">
        <v>4927</v>
      </c>
      <c r="R678" s="3" t="s">
        <v>4871</v>
      </c>
      <c r="U678" s="3" t="s">
        <v>4928</v>
      </c>
      <c r="V678" s="3" t="s">
        <v>4929</v>
      </c>
      <c r="W678" s="3" t="s">
        <v>4930</v>
      </c>
      <c r="X678" s="3" t="s">
        <v>4931</v>
      </c>
      <c r="Y678" s="3" t="s">
        <v>4932</v>
      </c>
      <c r="Z678" s="3" t="s">
        <v>4858</v>
      </c>
      <c r="AA678" s="3" t="s">
        <v>4933</v>
      </c>
    </row>
    <row r="679" spans="1:27" x14ac:dyDescent="0.2">
      <c r="A679" s="3">
        <v>678</v>
      </c>
      <c r="B679" s="3" t="s">
        <v>4934</v>
      </c>
      <c r="C679" s="3" t="s">
        <v>4935</v>
      </c>
      <c r="D679" s="3">
        <v>1</v>
      </c>
      <c r="E679" s="3">
        <v>0</v>
      </c>
      <c r="F679" s="3">
        <v>1</v>
      </c>
      <c r="G679" s="3">
        <v>1</v>
      </c>
      <c r="H679" s="3">
        <v>1</v>
      </c>
      <c r="I679" s="2">
        <v>1</v>
      </c>
      <c r="J679" s="3" t="s">
        <v>4854</v>
      </c>
      <c r="K679" s="3" t="s">
        <v>462</v>
      </c>
      <c r="L679" s="3" t="s">
        <v>36</v>
      </c>
      <c r="M679" s="3" t="s">
        <v>4936</v>
      </c>
      <c r="N679" s="3" t="s">
        <v>4937</v>
      </c>
      <c r="R679" s="3" t="s">
        <v>4871</v>
      </c>
      <c r="U679" s="3" t="s">
        <v>4938</v>
      </c>
      <c r="V679" s="3" t="s">
        <v>4939</v>
      </c>
      <c r="W679" s="3" t="s">
        <v>4940</v>
      </c>
      <c r="X679" s="3" t="s">
        <v>4941</v>
      </c>
      <c r="Y679" s="3" t="s">
        <v>4942</v>
      </c>
      <c r="Z679" s="3" t="s">
        <v>4858</v>
      </c>
      <c r="AA679" s="3" t="s">
        <v>4943</v>
      </c>
    </row>
    <row r="680" spans="1:27" x14ac:dyDescent="0.2">
      <c r="A680" s="3">
        <v>679</v>
      </c>
      <c r="B680" s="3" t="s">
        <v>4944</v>
      </c>
      <c r="C680" s="3" t="s">
        <v>4945</v>
      </c>
      <c r="D680" s="3">
        <v>1</v>
      </c>
      <c r="E680" s="3">
        <v>0</v>
      </c>
      <c r="F680" s="3">
        <v>1</v>
      </c>
      <c r="G680" s="3">
        <v>1</v>
      </c>
      <c r="H680" s="3">
        <v>1</v>
      </c>
      <c r="I680" s="2">
        <v>1</v>
      </c>
      <c r="J680" s="3" t="s">
        <v>4854</v>
      </c>
      <c r="K680" s="3" t="s">
        <v>462</v>
      </c>
      <c r="L680" s="3" t="s">
        <v>36</v>
      </c>
      <c r="M680" s="3" t="s">
        <v>4946</v>
      </c>
      <c r="R680" s="3" t="s">
        <v>4947</v>
      </c>
      <c r="U680" s="3" t="s">
        <v>4948</v>
      </c>
      <c r="V680" s="3" t="s">
        <v>4949</v>
      </c>
      <c r="W680" s="3" t="s">
        <v>4950</v>
      </c>
      <c r="X680" s="3" t="s">
        <v>4951</v>
      </c>
      <c r="Y680" s="3" t="s">
        <v>4952</v>
      </c>
      <c r="Z680" s="3" t="s">
        <v>4858</v>
      </c>
      <c r="AA680" s="3" t="s">
        <v>4953</v>
      </c>
    </row>
    <row r="681" spans="1:27" x14ac:dyDescent="0.2">
      <c r="A681" s="3">
        <v>680</v>
      </c>
      <c r="B681" s="3" t="s">
        <v>4954</v>
      </c>
      <c r="C681" s="3" t="s">
        <v>4955</v>
      </c>
      <c r="D681" s="3">
        <v>1</v>
      </c>
      <c r="E681" s="3">
        <v>0</v>
      </c>
      <c r="F681" s="3">
        <v>1</v>
      </c>
      <c r="G681" s="3">
        <v>1</v>
      </c>
      <c r="H681" s="3">
        <v>1</v>
      </c>
      <c r="I681" s="2">
        <v>1</v>
      </c>
      <c r="J681" s="3" t="s">
        <v>4854</v>
      </c>
      <c r="K681" s="3" t="s">
        <v>462</v>
      </c>
      <c r="L681" s="3" t="s">
        <v>36</v>
      </c>
      <c r="M681" s="3" t="s">
        <v>128</v>
      </c>
      <c r="R681" s="3" t="s">
        <v>4871</v>
      </c>
      <c r="U681" s="3" t="s">
        <v>4956</v>
      </c>
      <c r="V681" s="3" t="s">
        <v>4957</v>
      </c>
      <c r="W681" s="3" t="s">
        <v>4958</v>
      </c>
      <c r="X681" s="3" t="s">
        <v>4959</v>
      </c>
      <c r="Y681" s="3" t="s">
        <v>4960</v>
      </c>
      <c r="Z681" s="3" t="s">
        <v>4858</v>
      </c>
      <c r="AA681" s="3" t="s">
        <v>4961</v>
      </c>
    </row>
    <row r="682" spans="1:27" x14ac:dyDescent="0.2">
      <c r="A682" s="3">
        <v>681</v>
      </c>
      <c r="B682" s="3" t="s">
        <v>4962</v>
      </c>
      <c r="C682" s="3" t="s">
        <v>4963</v>
      </c>
      <c r="D682" s="3">
        <v>0</v>
      </c>
      <c r="E682" s="3">
        <v>0</v>
      </c>
      <c r="F682" s="3">
        <v>1</v>
      </c>
      <c r="G682" s="3">
        <v>1</v>
      </c>
      <c r="H682" s="3">
        <v>1</v>
      </c>
      <c r="I682" s="2">
        <v>1</v>
      </c>
      <c r="J682" s="3" t="s">
        <v>4854</v>
      </c>
      <c r="K682" s="3" t="s">
        <v>137</v>
      </c>
      <c r="L682" s="3" t="s">
        <v>29</v>
      </c>
      <c r="T682" s="3" t="s">
        <v>4964</v>
      </c>
      <c r="U682" s="3" t="s">
        <v>4965</v>
      </c>
      <c r="X682" s="3" t="s">
        <v>4966</v>
      </c>
      <c r="Y682" s="3" t="s">
        <v>4879</v>
      </c>
      <c r="Z682" s="3" t="s">
        <v>4858</v>
      </c>
      <c r="AA682" s="3" t="s">
        <v>4967</v>
      </c>
    </row>
    <row r="683" spans="1:27" x14ac:dyDescent="0.2">
      <c r="A683" s="3">
        <v>682</v>
      </c>
      <c r="B683" s="3" t="s">
        <v>4968</v>
      </c>
      <c r="C683" s="3" t="s">
        <v>4969</v>
      </c>
      <c r="D683" s="3">
        <v>0</v>
      </c>
      <c r="E683" s="3">
        <v>0</v>
      </c>
      <c r="F683" s="3">
        <v>1</v>
      </c>
      <c r="G683" s="3">
        <v>1</v>
      </c>
      <c r="H683" s="3">
        <v>1</v>
      </c>
      <c r="I683" s="2">
        <v>1</v>
      </c>
      <c r="J683" s="3" t="s">
        <v>4854</v>
      </c>
      <c r="K683" s="3" t="s">
        <v>75</v>
      </c>
      <c r="L683" s="3" t="s">
        <v>36</v>
      </c>
      <c r="M683" s="3" t="s">
        <v>609</v>
      </c>
      <c r="U683" s="3" t="s">
        <v>4970</v>
      </c>
      <c r="V683" s="3" t="s">
        <v>4971</v>
      </c>
      <c r="W683" s="3" t="s">
        <v>4972</v>
      </c>
      <c r="X683" s="3" t="s">
        <v>4973</v>
      </c>
      <c r="Y683" s="3" t="s">
        <v>614</v>
      </c>
      <c r="Z683" s="3" t="s">
        <v>4858</v>
      </c>
      <c r="AA683" s="3" t="s">
        <v>4974</v>
      </c>
    </row>
    <row r="684" spans="1:27" x14ac:dyDescent="0.2">
      <c r="A684" s="3">
        <v>683</v>
      </c>
      <c r="B684" s="3" t="s">
        <v>4975</v>
      </c>
      <c r="C684" s="3" t="s">
        <v>4976</v>
      </c>
      <c r="D684" s="3">
        <v>1</v>
      </c>
      <c r="E684" s="3">
        <v>0</v>
      </c>
      <c r="F684" s="3">
        <v>1</v>
      </c>
      <c r="G684" s="3">
        <v>1</v>
      </c>
      <c r="H684" s="3">
        <v>1</v>
      </c>
      <c r="I684" s="2">
        <v>0</v>
      </c>
      <c r="J684" s="3" t="s">
        <v>4977</v>
      </c>
      <c r="K684" s="3" t="s">
        <v>28</v>
      </c>
      <c r="L684" s="3" t="s">
        <v>53</v>
      </c>
      <c r="O684" s="3" t="s">
        <v>59</v>
      </c>
      <c r="S684" s="3" t="s">
        <v>619</v>
      </c>
      <c r="U684" s="3" t="s">
        <v>4978</v>
      </c>
      <c r="X684" s="3" t="s">
        <v>4979</v>
      </c>
      <c r="Y684" s="3" t="s">
        <v>4976</v>
      </c>
      <c r="Z684" s="3" t="s">
        <v>4980</v>
      </c>
      <c r="AA684" s="3" t="s">
        <v>4981</v>
      </c>
    </row>
    <row r="685" spans="1:27" x14ac:dyDescent="0.2">
      <c r="A685" s="3">
        <v>684</v>
      </c>
      <c r="B685" s="3" t="s">
        <v>4982</v>
      </c>
      <c r="C685" s="3" t="s">
        <v>4983</v>
      </c>
      <c r="D685" s="3">
        <v>0</v>
      </c>
      <c r="E685" s="3">
        <v>0</v>
      </c>
      <c r="F685" s="3">
        <v>1</v>
      </c>
      <c r="G685" s="3">
        <v>1</v>
      </c>
      <c r="H685" s="3">
        <v>1</v>
      </c>
      <c r="I685" s="2">
        <v>0</v>
      </c>
      <c r="J685" s="3" t="s">
        <v>4977</v>
      </c>
      <c r="K685" s="3" t="s">
        <v>137</v>
      </c>
      <c r="L685" s="3" t="s">
        <v>29</v>
      </c>
      <c r="R685" s="3" t="s">
        <v>4984</v>
      </c>
      <c r="T685" s="3" t="s">
        <v>4985</v>
      </c>
      <c r="U685" s="3" t="s">
        <v>4986</v>
      </c>
      <c r="X685" s="3" t="s">
        <v>4987</v>
      </c>
      <c r="Y685" s="3" t="s">
        <v>4988</v>
      </c>
      <c r="Z685" s="3" t="s">
        <v>4980</v>
      </c>
      <c r="AA685" s="3" t="s">
        <v>4988</v>
      </c>
    </row>
    <row r="686" spans="1:27" x14ac:dyDescent="0.2">
      <c r="A686" s="3">
        <v>685</v>
      </c>
      <c r="B686" s="3" t="s">
        <v>4989</v>
      </c>
      <c r="C686" s="3" t="s">
        <v>4990</v>
      </c>
      <c r="D686" s="3">
        <v>1</v>
      </c>
      <c r="E686" s="3">
        <v>0</v>
      </c>
      <c r="F686" s="3">
        <v>1</v>
      </c>
      <c r="G686" s="3">
        <v>1</v>
      </c>
      <c r="H686" s="3">
        <v>1</v>
      </c>
      <c r="I686" s="2">
        <v>0</v>
      </c>
      <c r="J686" s="3" t="s">
        <v>4977</v>
      </c>
      <c r="K686" s="3" t="s">
        <v>75</v>
      </c>
      <c r="L686" s="3" t="s">
        <v>36</v>
      </c>
      <c r="M686" s="3" t="s">
        <v>128</v>
      </c>
      <c r="S686" s="3" t="s">
        <v>619</v>
      </c>
      <c r="T686" s="3" t="s">
        <v>1935</v>
      </c>
      <c r="U686" s="3" t="s">
        <v>4991</v>
      </c>
      <c r="V686" s="3" t="s">
        <v>4992</v>
      </c>
      <c r="W686" s="3" t="s">
        <v>4993</v>
      </c>
      <c r="X686" s="3" t="s">
        <v>4994</v>
      </c>
      <c r="Y686" s="3" t="s">
        <v>4995</v>
      </c>
      <c r="Z686" s="3" t="s">
        <v>4980</v>
      </c>
      <c r="AA686" s="3" t="s">
        <v>4996</v>
      </c>
    </row>
    <row r="687" spans="1:27" x14ac:dyDescent="0.2">
      <c r="A687" s="3">
        <v>686</v>
      </c>
      <c r="B687" s="3" t="s">
        <v>4997</v>
      </c>
      <c r="C687" s="3" t="s">
        <v>4998</v>
      </c>
      <c r="D687" s="3">
        <v>1</v>
      </c>
      <c r="E687" s="3">
        <v>0</v>
      </c>
      <c r="F687" s="3">
        <v>1</v>
      </c>
      <c r="G687" s="3">
        <v>1</v>
      </c>
      <c r="H687" s="3">
        <v>1</v>
      </c>
      <c r="I687" s="2">
        <v>0</v>
      </c>
      <c r="J687" s="3" t="s">
        <v>4977</v>
      </c>
      <c r="K687" s="3" t="s">
        <v>75</v>
      </c>
      <c r="L687" s="3" t="s">
        <v>36</v>
      </c>
      <c r="M687" s="3" t="s">
        <v>128</v>
      </c>
      <c r="R687" s="3" t="s">
        <v>4999</v>
      </c>
      <c r="S687" s="3" t="s">
        <v>619</v>
      </c>
      <c r="T687" s="3" t="s">
        <v>1935</v>
      </c>
      <c r="U687" s="3" t="s">
        <v>5000</v>
      </c>
      <c r="V687" s="3" t="s">
        <v>5001</v>
      </c>
      <c r="W687" s="3" t="s">
        <v>5002</v>
      </c>
      <c r="X687" s="3" t="s">
        <v>5003</v>
      </c>
      <c r="Y687" s="3" t="s">
        <v>5004</v>
      </c>
      <c r="Z687" s="3" t="s">
        <v>4980</v>
      </c>
      <c r="AA687" s="3" t="s">
        <v>5005</v>
      </c>
    </row>
    <row r="688" spans="1:27" x14ac:dyDescent="0.2">
      <c r="A688" s="3">
        <v>687</v>
      </c>
      <c r="B688" s="3" t="s">
        <v>5006</v>
      </c>
      <c r="C688" s="3" t="s">
        <v>5007</v>
      </c>
      <c r="D688" s="3">
        <v>0</v>
      </c>
      <c r="E688" s="3">
        <v>0</v>
      </c>
      <c r="F688" s="3">
        <v>1</v>
      </c>
      <c r="G688" s="3">
        <v>1</v>
      </c>
      <c r="H688" s="3">
        <v>1</v>
      </c>
      <c r="I688" s="2">
        <v>0</v>
      </c>
      <c r="J688" s="3" t="s">
        <v>4977</v>
      </c>
      <c r="K688" s="3" t="s">
        <v>137</v>
      </c>
      <c r="L688" s="3" t="s">
        <v>29</v>
      </c>
      <c r="T688" s="3" t="s">
        <v>5008</v>
      </c>
      <c r="U688" s="3" t="s">
        <v>5009</v>
      </c>
      <c r="X688" s="3" t="s">
        <v>5010</v>
      </c>
      <c r="Y688" s="3" t="s">
        <v>5011</v>
      </c>
      <c r="Z688" s="3" t="s">
        <v>4980</v>
      </c>
      <c r="AA688" s="3" t="s">
        <v>5012</v>
      </c>
    </row>
    <row r="689" spans="1:27" x14ac:dyDescent="0.2">
      <c r="A689" s="3">
        <v>688</v>
      </c>
      <c r="B689" s="3" t="s">
        <v>5013</v>
      </c>
      <c r="C689" s="3" t="s">
        <v>5014</v>
      </c>
      <c r="D689" s="3">
        <v>0</v>
      </c>
      <c r="E689" s="3">
        <v>0</v>
      </c>
      <c r="F689" s="3">
        <v>1</v>
      </c>
      <c r="G689" s="3">
        <v>1</v>
      </c>
      <c r="H689" s="3">
        <v>1</v>
      </c>
      <c r="I689" s="2">
        <v>0</v>
      </c>
      <c r="J689" s="3" t="s">
        <v>4977</v>
      </c>
      <c r="K689" s="3" t="s">
        <v>137</v>
      </c>
      <c r="L689" s="3" t="s">
        <v>29</v>
      </c>
      <c r="T689" s="3" t="s">
        <v>5015</v>
      </c>
      <c r="U689" s="3" t="s">
        <v>5016</v>
      </c>
      <c r="X689" s="3" t="s">
        <v>5017</v>
      </c>
      <c r="Y689" s="3" t="s">
        <v>5018</v>
      </c>
      <c r="Z689" s="3" t="s">
        <v>4980</v>
      </c>
      <c r="AA689" s="3" t="s">
        <v>5019</v>
      </c>
    </row>
    <row r="690" spans="1:27" x14ac:dyDescent="0.2">
      <c r="A690" s="3">
        <v>689</v>
      </c>
      <c r="B690" s="3" t="s">
        <v>5020</v>
      </c>
      <c r="C690" s="3" t="s">
        <v>5021</v>
      </c>
      <c r="D690" s="3">
        <v>0</v>
      </c>
      <c r="E690" s="3">
        <v>0</v>
      </c>
      <c r="F690" s="3">
        <v>1</v>
      </c>
      <c r="G690" s="3">
        <v>1</v>
      </c>
      <c r="H690" s="3">
        <v>1</v>
      </c>
      <c r="I690" s="2">
        <v>0</v>
      </c>
      <c r="J690" s="3" t="s">
        <v>4977</v>
      </c>
      <c r="K690" s="3" t="s">
        <v>137</v>
      </c>
      <c r="L690" s="3" t="s">
        <v>29</v>
      </c>
      <c r="T690" s="3" t="s">
        <v>5022</v>
      </c>
      <c r="U690" s="3" t="s">
        <v>5023</v>
      </c>
      <c r="X690" s="3" t="s">
        <v>5024</v>
      </c>
      <c r="Y690" s="3" t="s">
        <v>5025</v>
      </c>
      <c r="Z690" s="3" t="s">
        <v>4980</v>
      </c>
      <c r="AA690" s="3" t="s">
        <v>5026</v>
      </c>
    </row>
    <row r="691" spans="1:27" x14ac:dyDescent="0.2">
      <c r="A691" s="3">
        <v>690</v>
      </c>
      <c r="B691" s="3" t="s">
        <v>5027</v>
      </c>
      <c r="C691" s="3" t="s">
        <v>5028</v>
      </c>
      <c r="D691" s="3">
        <v>1</v>
      </c>
      <c r="E691" s="3">
        <v>0</v>
      </c>
      <c r="F691" s="3">
        <v>1</v>
      </c>
      <c r="G691" s="3">
        <v>1</v>
      </c>
      <c r="H691" s="3">
        <v>1</v>
      </c>
      <c r="I691" s="2">
        <v>0</v>
      </c>
      <c r="J691" s="3" t="s">
        <v>4977</v>
      </c>
      <c r="K691" s="3" t="s">
        <v>75</v>
      </c>
      <c r="L691" s="3" t="s">
        <v>36</v>
      </c>
      <c r="M691" s="3" t="s">
        <v>128</v>
      </c>
      <c r="S691" s="3" t="s">
        <v>619</v>
      </c>
      <c r="T691" s="3" t="s">
        <v>1935</v>
      </c>
      <c r="U691" s="3" t="s">
        <v>5029</v>
      </c>
      <c r="V691" s="3" t="s">
        <v>5030</v>
      </c>
      <c r="W691" s="3" t="s">
        <v>5031</v>
      </c>
      <c r="X691" s="3" t="s">
        <v>5032</v>
      </c>
      <c r="Y691" s="3" t="s">
        <v>5028</v>
      </c>
      <c r="Z691" s="3" t="s">
        <v>4980</v>
      </c>
      <c r="AA691" s="3" t="s">
        <v>5033</v>
      </c>
    </row>
    <row r="692" spans="1:27" x14ac:dyDescent="0.2">
      <c r="A692" s="3">
        <v>691</v>
      </c>
      <c r="B692" s="3" t="s">
        <v>5034</v>
      </c>
      <c r="C692" s="3" t="s">
        <v>5035</v>
      </c>
      <c r="D692" s="3">
        <v>1</v>
      </c>
      <c r="E692" s="3">
        <v>0</v>
      </c>
      <c r="F692" s="3">
        <v>1</v>
      </c>
      <c r="G692" s="3">
        <v>1</v>
      </c>
      <c r="H692" s="3">
        <v>1</v>
      </c>
      <c r="I692" s="2">
        <v>0</v>
      </c>
      <c r="J692" s="3" t="s">
        <v>4977</v>
      </c>
      <c r="K692" s="3" t="s">
        <v>75</v>
      </c>
      <c r="L692" s="3" t="s">
        <v>36</v>
      </c>
      <c r="M692" s="3" t="s">
        <v>128</v>
      </c>
      <c r="R692" s="3" t="s">
        <v>5036</v>
      </c>
      <c r="S692" s="3" t="s">
        <v>619</v>
      </c>
      <c r="T692" s="3" t="s">
        <v>1935</v>
      </c>
      <c r="U692" s="3" t="s">
        <v>5037</v>
      </c>
      <c r="V692" s="3" t="s">
        <v>5038</v>
      </c>
      <c r="W692" s="3" t="s">
        <v>5039</v>
      </c>
      <c r="X692" s="3" t="s">
        <v>5040</v>
      </c>
      <c r="Y692" s="3" t="s">
        <v>5035</v>
      </c>
      <c r="Z692" s="3" t="s">
        <v>4980</v>
      </c>
      <c r="AA692" s="3" t="s">
        <v>5041</v>
      </c>
    </row>
    <row r="693" spans="1:27" x14ac:dyDescent="0.2">
      <c r="A693" s="3">
        <v>692</v>
      </c>
      <c r="B693" s="3" t="s">
        <v>5042</v>
      </c>
      <c r="C693" s="3" t="s">
        <v>5043</v>
      </c>
      <c r="D693" s="3">
        <v>1</v>
      </c>
      <c r="E693" s="3">
        <v>0</v>
      </c>
      <c r="F693" s="3">
        <v>1</v>
      </c>
      <c r="G693" s="3">
        <v>1</v>
      </c>
      <c r="H693" s="3">
        <v>1</v>
      </c>
      <c r="I693" s="2">
        <v>0</v>
      </c>
      <c r="J693" s="3" t="s">
        <v>4977</v>
      </c>
      <c r="K693" s="3" t="s">
        <v>28</v>
      </c>
      <c r="L693" s="3" t="s">
        <v>52</v>
      </c>
      <c r="O693" s="3" t="s">
        <v>161</v>
      </c>
      <c r="P693" s="3">
        <v>20</v>
      </c>
      <c r="Q693" s="3">
        <v>35</v>
      </c>
      <c r="R693" s="3" t="s">
        <v>5044</v>
      </c>
      <c r="U693" s="3" t="s">
        <v>5045</v>
      </c>
      <c r="X693" s="3" t="s">
        <v>5046</v>
      </c>
      <c r="Y693" s="3" t="s">
        <v>5047</v>
      </c>
      <c r="Z693" s="3" t="s">
        <v>4980</v>
      </c>
      <c r="AA693" s="3" t="s">
        <v>5048</v>
      </c>
    </row>
    <row r="694" spans="1:27" x14ac:dyDescent="0.2">
      <c r="A694" s="3">
        <v>693</v>
      </c>
      <c r="B694" s="3" t="s">
        <v>5049</v>
      </c>
      <c r="C694" s="3" t="s">
        <v>5050</v>
      </c>
      <c r="D694" s="3">
        <v>1</v>
      </c>
      <c r="E694" s="3">
        <v>0</v>
      </c>
      <c r="F694" s="3">
        <v>1</v>
      </c>
      <c r="G694" s="3">
        <v>1</v>
      </c>
      <c r="H694" s="3">
        <v>1</v>
      </c>
      <c r="I694" s="2">
        <v>0</v>
      </c>
      <c r="J694" s="3" t="s">
        <v>4977</v>
      </c>
      <c r="K694" s="3" t="s">
        <v>28</v>
      </c>
      <c r="L694" s="3" t="s">
        <v>53</v>
      </c>
      <c r="O694" s="3" t="s">
        <v>59</v>
      </c>
      <c r="R694" s="3" t="s">
        <v>5044</v>
      </c>
      <c r="S694" s="3" t="s">
        <v>619</v>
      </c>
      <c r="T694" s="3" t="s">
        <v>5051</v>
      </c>
      <c r="U694" s="3" t="s">
        <v>5052</v>
      </c>
      <c r="X694" s="3" t="s">
        <v>5053</v>
      </c>
      <c r="Y694" s="3" t="s">
        <v>5054</v>
      </c>
      <c r="Z694" s="3" t="s">
        <v>4980</v>
      </c>
      <c r="AA694" s="3" t="s">
        <v>5055</v>
      </c>
    </row>
    <row r="695" spans="1:27" x14ac:dyDescent="0.2">
      <c r="A695" s="3">
        <v>694</v>
      </c>
      <c r="B695" s="3" t="s">
        <v>5056</v>
      </c>
      <c r="C695" s="3" t="s">
        <v>5057</v>
      </c>
      <c r="D695" s="3">
        <v>0</v>
      </c>
      <c r="E695" s="3">
        <v>0</v>
      </c>
      <c r="F695" s="3">
        <v>1</v>
      </c>
      <c r="G695" s="3">
        <v>1</v>
      </c>
      <c r="H695" s="3">
        <v>1</v>
      </c>
      <c r="I695" s="2">
        <v>0</v>
      </c>
      <c r="J695" s="3" t="s">
        <v>4977</v>
      </c>
      <c r="K695" s="3" t="s">
        <v>65</v>
      </c>
      <c r="L695" s="3" t="s">
        <v>66</v>
      </c>
      <c r="M695" s="3" t="s">
        <v>5058</v>
      </c>
      <c r="R695" s="3" t="s">
        <v>5044</v>
      </c>
      <c r="T695" s="3" t="s">
        <v>69</v>
      </c>
      <c r="U695" s="3" t="s">
        <v>5059</v>
      </c>
      <c r="X695" s="3" t="s">
        <v>5060</v>
      </c>
      <c r="Y695" s="3" t="s">
        <v>5061</v>
      </c>
      <c r="Z695" s="3" t="s">
        <v>4980</v>
      </c>
      <c r="AA695" s="3" t="s">
        <v>5062</v>
      </c>
    </row>
    <row r="696" spans="1:27" x14ac:dyDescent="0.2">
      <c r="A696" s="3">
        <v>695</v>
      </c>
      <c r="B696" s="3" t="s">
        <v>5063</v>
      </c>
      <c r="C696" s="3" t="s">
        <v>5064</v>
      </c>
      <c r="D696" s="3">
        <v>0</v>
      </c>
      <c r="E696" s="3">
        <v>0</v>
      </c>
      <c r="F696" s="3">
        <v>1</v>
      </c>
      <c r="G696" s="3">
        <v>1</v>
      </c>
      <c r="H696" s="3">
        <v>1</v>
      </c>
      <c r="I696" s="2">
        <v>0</v>
      </c>
      <c r="J696" s="3" t="s">
        <v>4977</v>
      </c>
      <c r="K696" s="3" t="s">
        <v>28</v>
      </c>
      <c r="L696" s="3" t="s">
        <v>53</v>
      </c>
      <c r="O696" s="3" t="s">
        <v>59</v>
      </c>
      <c r="R696" s="3" t="s">
        <v>5044</v>
      </c>
      <c r="T696" s="3" t="s">
        <v>5065</v>
      </c>
      <c r="U696" s="3" t="s">
        <v>5066</v>
      </c>
      <c r="X696" s="3" t="s">
        <v>5067</v>
      </c>
      <c r="Y696" s="3" t="s">
        <v>5068</v>
      </c>
      <c r="Z696" s="3" t="s">
        <v>4980</v>
      </c>
      <c r="AA696" s="3" t="s">
        <v>5069</v>
      </c>
    </row>
    <row r="697" spans="1:27" x14ac:dyDescent="0.2">
      <c r="A697" s="3">
        <v>696</v>
      </c>
      <c r="B697" s="3" t="s">
        <v>5070</v>
      </c>
      <c r="C697" s="3" t="s">
        <v>5071</v>
      </c>
      <c r="D697" s="3">
        <v>0</v>
      </c>
      <c r="E697" s="3">
        <v>0</v>
      </c>
      <c r="F697" s="3">
        <v>1</v>
      </c>
      <c r="G697" s="3">
        <v>1</v>
      </c>
      <c r="H697" s="3">
        <v>1</v>
      </c>
      <c r="I697" s="2">
        <v>0</v>
      </c>
      <c r="J697" s="3" t="s">
        <v>4977</v>
      </c>
      <c r="K697" s="3" t="s">
        <v>28</v>
      </c>
      <c r="L697" s="3" t="s">
        <v>53</v>
      </c>
      <c r="O697" s="3" t="s">
        <v>59</v>
      </c>
      <c r="R697" s="3" t="s">
        <v>5044</v>
      </c>
      <c r="T697" s="3" t="s">
        <v>5072</v>
      </c>
      <c r="U697" s="3" t="s">
        <v>5073</v>
      </c>
      <c r="X697" s="3" t="s">
        <v>5074</v>
      </c>
      <c r="Y697" s="3" t="s">
        <v>5075</v>
      </c>
      <c r="Z697" s="3" t="s">
        <v>4980</v>
      </c>
      <c r="AA697" s="3" t="s">
        <v>5076</v>
      </c>
    </row>
    <row r="698" spans="1:27" x14ac:dyDescent="0.2">
      <c r="A698" s="3">
        <v>697</v>
      </c>
      <c r="B698" s="3" t="s">
        <v>5077</v>
      </c>
      <c r="C698" s="3" t="s">
        <v>5078</v>
      </c>
      <c r="D698" s="3">
        <v>1</v>
      </c>
      <c r="E698" s="3">
        <v>0</v>
      </c>
      <c r="F698" s="3">
        <v>1</v>
      </c>
      <c r="G698" s="3">
        <v>1</v>
      </c>
      <c r="H698" s="3">
        <v>1</v>
      </c>
      <c r="I698" s="2">
        <v>0</v>
      </c>
      <c r="J698" s="3" t="s">
        <v>4977</v>
      </c>
      <c r="K698" s="3" t="s">
        <v>28</v>
      </c>
      <c r="L698" s="3" t="s">
        <v>66</v>
      </c>
      <c r="R698" s="3" t="s">
        <v>5044</v>
      </c>
      <c r="S698" s="3" t="s">
        <v>619</v>
      </c>
      <c r="T698" s="3" t="s">
        <v>5079</v>
      </c>
      <c r="U698" s="3" t="s">
        <v>5080</v>
      </c>
      <c r="X698" s="3" t="s">
        <v>5081</v>
      </c>
      <c r="Y698" s="3" t="s">
        <v>5082</v>
      </c>
      <c r="Z698" s="3" t="s">
        <v>4980</v>
      </c>
      <c r="AA698" s="3" t="s">
        <v>5083</v>
      </c>
    </row>
    <row r="699" spans="1:27" x14ac:dyDescent="0.2">
      <c r="A699" s="3">
        <v>698</v>
      </c>
      <c r="B699" s="3" t="s">
        <v>5084</v>
      </c>
      <c r="C699" s="3" t="s">
        <v>5085</v>
      </c>
      <c r="D699" s="3">
        <v>1</v>
      </c>
      <c r="E699" s="3">
        <v>0</v>
      </c>
      <c r="F699" s="3">
        <v>1</v>
      </c>
      <c r="G699" s="3">
        <v>1</v>
      </c>
      <c r="H699" s="3">
        <v>1</v>
      </c>
      <c r="I699" s="2">
        <v>0</v>
      </c>
      <c r="J699" s="3" t="s">
        <v>4977</v>
      </c>
      <c r="K699" s="3" t="s">
        <v>75</v>
      </c>
      <c r="L699" s="3" t="s">
        <v>36</v>
      </c>
      <c r="M699" s="3" t="s">
        <v>128</v>
      </c>
      <c r="S699" s="3" t="s">
        <v>619</v>
      </c>
      <c r="U699" s="3" t="s">
        <v>5086</v>
      </c>
      <c r="V699" s="3" t="s">
        <v>5087</v>
      </c>
      <c r="W699" s="3" t="s">
        <v>5088</v>
      </c>
      <c r="X699" s="3" t="s">
        <v>5089</v>
      </c>
      <c r="Y699" s="3" t="s">
        <v>5090</v>
      </c>
      <c r="Z699" s="3" t="s">
        <v>4980</v>
      </c>
      <c r="AA699" s="3" t="s">
        <v>5091</v>
      </c>
    </row>
    <row r="700" spans="1:27" x14ac:dyDescent="0.2">
      <c r="A700" s="3">
        <v>699</v>
      </c>
      <c r="B700" s="3" t="s">
        <v>5092</v>
      </c>
      <c r="C700" s="3" t="s">
        <v>5093</v>
      </c>
      <c r="D700" s="3">
        <v>1</v>
      </c>
      <c r="E700" s="3">
        <v>0</v>
      </c>
      <c r="F700" s="3">
        <v>1</v>
      </c>
      <c r="G700" s="3">
        <v>1</v>
      </c>
      <c r="H700" s="3">
        <v>1</v>
      </c>
      <c r="I700" s="2">
        <v>0</v>
      </c>
      <c r="J700" s="3" t="s">
        <v>4977</v>
      </c>
      <c r="K700" s="3" t="s">
        <v>137</v>
      </c>
      <c r="L700" s="3" t="s">
        <v>29</v>
      </c>
      <c r="R700" s="3" t="s">
        <v>5094</v>
      </c>
      <c r="T700" s="3" t="s">
        <v>428</v>
      </c>
      <c r="U700" s="3" t="s">
        <v>5095</v>
      </c>
      <c r="X700" s="3" t="s">
        <v>5096</v>
      </c>
      <c r="Y700" s="3" t="s">
        <v>5093</v>
      </c>
      <c r="Z700" s="3" t="s">
        <v>4980</v>
      </c>
      <c r="AA700" s="3" t="s">
        <v>5097</v>
      </c>
    </row>
    <row r="701" spans="1:27" x14ac:dyDescent="0.2">
      <c r="A701" s="3">
        <v>700</v>
      </c>
      <c r="B701" s="3" t="s">
        <v>5098</v>
      </c>
      <c r="C701" s="3" t="s">
        <v>5099</v>
      </c>
      <c r="D701" s="3">
        <v>0</v>
      </c>
      <c r="E701" s="3">
        <v>0</v>
      </c>
      <c r="F701" s="3">
        <v>1</v>
      </c>
      <c r="G701" s="3">
        <v>1</v>
      </c>
      <c r="H701" s="3">
        <v>1</v>
      </c>
      <c r="I701" s="2">
        <v>0</v>
      </c>
      <c r="J701" s="3" t="s">
        <v>4977</v>
      </c>
      <c r="K701" s="3" t="s">
        <v>137</v>
      </c>
      <c r="L701" s="3" t="s">
        <v>29</v>
      </c>
      <c r="T701" s="3" t="s">
        <v>5100</v>
      </c>
      <c r="U701" s="3" t="s">
        <v>5101</v>
      </c>
      <c r="X701" s="3" t="s">
        <v>5102</v>
      </c>
      <c r="Y701" s="3" t="s">
        <v>5103</v>
      </c>
      <c r="Z701" s="3" t="s">
        <v>4980</v>
      </c>
      <c r="AA701" s="3" t="s">
        <v>5104</v>
      </c>
    </row>
    <row r="702" spans="1:27" x14ac:dyDescent="0.2">
      <c r="A702" s="3">
        <v>701</v>
      </c>
      <c r="B702" s="3" t="s">
        <v>5105</v>
      </c>
      <c r="C702" s="3" t="s">
        <v>5106</v>
      </c>
      <c r="D702" s="3">
        <v>0</v>
      </c>
      <c r="E702" s="3">
        <v>0</v>
      </c>
      <c r="F702" s="3">
        <v>1</v>
      </c>
      <c r="G702" s="3">
        <v>1</v>
      </c>
      <c r="H702" s="3">
        <v>1</v>
      </c>
      <c r="I702" s="2">
        <v>0</v>
      </c>
      <c r="J702" s="3" t="s">
        <v>4977</v>
      </c>
      <c r="K702" s="3" t="s">
        <v>137</v>
      </c>
      <c r="L702" s="3" t="s">
        <v>29</v>
      </c>
      <c r="T702" s="3" t="s">
        <v>5107</v>
      </c>
      <c r="U702" s="3" t="s">
        <v>5108</v>
      </c>
      <c r="X702" s="3" t="s">
        <v>5109</v>
      </c>
      <c r="Y702" s="3" t="s">
        <v>5110</v>
      </c>
      <c r="Z702" s="3" t="s">
        <v>4980</v>
      </c>
      <c r="AA702" s="3" t="s">
        <v>5111</v>
      </c>
    </row>
    <row r="703" spans="1:27" x14ac:dyDescent="0.2">
      <c r="A703" s="3">
        <v>702</v>
      </c>
      <c r="B703" s="3" t="s">
        <v>5112</v>
      </c>
      <c r="C703" s="3" t="s">
        <v>5113</v>
      </c>
      <c r="D703" s="3">
        <v>0</v>
      </c>
      <c r="E703" s="3">
        <v>0</v>
      </c>
      <c r="F703" s="3">
        <v>1</v>
      </c>
      <c r="G703" s="3">
        <v>1</v>
      </c>
      <c r="H703" s="3">
        <v>1</v>
      </c>
      <c r="I703" s="2">
        <v>0</v>
      </c>
      <c r="J703" s="3" t="s">
        <v>4977</v>
      </c>
      <c r="K703" s="3" t="s">
        <v>137</v>
      </c>
      <c r="L703" s="3" t="s">
        <v>29</v>
      </c>
      <c r="T703" s="3" t="s">
        <v>5114</v>
      </c>
      <c r="U703" s="3" t="s">
        <v>5115</v>
      </c>
      <c r="X703" s="3" t="s">
        <v>5116</v>
      </c>
      <c r="Y703" s="3" t="s">
        <v>5117</v>
      </c>
      <c r="Z703" s="3" t="s">
        <v>4980</v>
      </c>
      <c r="AA703" s="3" t="s">
        <v>5118</v>
      </c>
    </row>
    <row r="704" spans="1:27" x14ac:dyDescent="0.2">
      <c r="A704" s="3">
        <v>703</v>
      </c>
      <c r="B704" s="3" t="s">
        <v>5119</v>
      </c>
      <c r="C704" s="3" t="s">
        <v>5120</v>
      </c>
      <c r="D704" s="3">
        <v>0</v>
      </c>
      <c r="E704" s="3">
        <v>0</v>
      </c>
      <c r="F704" s="3">
        <v>1</v>
      </c>
      <c r="G704" s="3">
        <v>1</v>
      </c>
      <c r="H704" s="3">
        <v>1</v>
      </c>
      <c r="I704" s="2">
        <v>0</v>
      </c>
      <c r="J704" s="3" t="s">
        <v>4977</v>
      </c>
      <c r="K704" s="3" t="s">
        <v>137</v>
      </c>
      <c r="L704" s="3" t="s">
        <v>29</v>
      </c>
      <c r="T704" s="3" t="s">
        <v>5121</v>
      </c>
      <c r="U704" s="3" t="s">
        <v>5122</v>
      </c>
      <c r="X704" s="3" t="s">
        <v>5123</v>
      </c>
      <c r="Y704" s="3" t="s">
        <v>5124</v>
      </c>
      <c r="Z704" s="3" t="s">
        <v>4980</v>
      </c>
      <c r="AA704" s="3" t="s">
        <v>5125</v>
      </c>
    </row>
    <row r="705" spans="1:27" x14ac:dyDescent="0.2">
      <c r="A705" s="3">
        <v>704</v>
      </c>
      <c r="B705" s="3" t="s">
        <v>5126</v>
      </c>
      <c r="C705" s="3" t="s">
        <v>5127</v>
      </c>
      <c r="D705" s="3">
        <v>0</v>
      </c>
      <c r="E705" s="3">
        <v>0</v>
      </c>
      <c r="F705" s="3">
        <v>1</v>
      </c>
      <c r="G705" s="3">
        <v>1</v>
      </c>
      <c r="H705" s="3">
        <v>1</v>
      </c>
      <c r="I705" s="2">
        <v>0</v>
      </c>
      <c r="J705" s="3" t="s">
        <v>4977</v>
      </c>
      <c r="K705" s="3" t="s">
        <v>137</v>
      </c>
      <c r="L705" s="3" t="s">
        <v>29</v>
      </c>
      <c r="T705" s="3" t="s">
        <v>5128</v>
      </c>
      <c r="U705" s="3" t="s">
        <v>5129</v>
      </c>
      <c r="X705" s="3" t="s">
        <v>5130</v>
      </c>
      <c r="Y705" s="3" t="s">
        <v>5131</v>
      </c>
      <c r="Z705" s="3" t="s">
        <v>4980</v>
      </c>
      <c r="AA705" s="3" t="s">
        <v>5132</v>
      </c>
    </row>
    <row r="706" spans="1:27" x14ac:dyDescent="0.2">
      <c r="A706" s="3">
        <v>705</v>
      </c>
      <c r="B706" s="3" t="s">
        <v>5133</v>
      </c>
      <c r="C706" s="3" t="s">
        <v>5134</v>
      </c>
      <c r="D706" s="3">
        <v>0</v>
      </c>
      <c r="E706" s="3">
        <v>0</v>
      </c>
      <c r="F706" s="3">
        <v>1</v>
      </c>
      <c r="G706" s="3">
        <v>1</v>
      </c>
      <c r="H706" s="3">
        <v>1</v>
      </c>
      <c r="I706" s="2">
        <v>0</v>
      </c>
      <c r="J706" s="3" t="s">
        <v>4977</v>
      </c>
      <c r="K706" s="3" t="s">
        <v>137</v>
      </c>
      <c r="L706" s="3" t="s">
        <v>29</v>
      </c>
      <c r="T706" s="3" t="s">
        <v>5135</v>
      </c>
      <c r="U706" s="3" t="s">
        <v>5136</v>
      </c>
      <c r="X706" s="3" t="s">
        <v>5137</v>
      </c>
      <c r="Y706" s="3" t="s">
        <v>5138</v>
      </c>
      <c r="Z706" s="3" t="s">
        <v>4980</v>
      </c>
      <c r="AA706" s="3" t="s">
        <v>5139</v>
      </c>
    </row>
    <row r="707" spans="1:27" x14ac:dyDescent="0.2">
      <c r="A707" s="3">
        <v>706</v>
      </c>
      <c r="B707" s="3" t="s">
        <v>5140</v>
      </c>
      <c r="C707" s="3" t="s">
        <v>5141</v>
      </c>
      <c r="D707" s="3">
        <v>0</v>
      </c>
      <c r="E707" s="3">
        <v>0</v>
      </c>
      <c r="F707" s="3">
        <v>1</v>
      </c>
      <c r="G707" s="3">
        <v>1</v>
      </c>
      <c r="H707" s="3">
        <v>1</v>
      </c>
      <c r="I707" s="2">
        <v>0</v>
      </c>
      <c r="J707" s="3" t="s">
        <v>4977</v>
      </c>
      <c r="K707" s="3" t="s">
        <v>75</v>
      </c>
      <c r="L707" s="3" t="s">
        <v>36</v>
      </c>
      <c r="M707" s="3" t="s">
        <v>128</v>
      </c>
      <c r="U707" s="3" t="s">
        <v>5142</v>
      </c>
      <c r="V707" s="3" t="s">
        <v>5143</v>
      </c>
      <c r="W707" s="3" t="s">
        <v>5144</v>
      </c>
      <c r="X707" s="3" t="s">
        <v>5145</v>
      </c>
      <c r="Y707" s="3" t="s">
        <v>5146</v>
      </c>
      <c r="Z707" s="3" t="s">
        <v>4980</v>
      </c>
      <c r="AA707" s="3" t="s">
        <v>5147</v>
      </c>
    </row>
    <row r="708" spans="1:27" x14ac:dyDescent="0.2">
      <c r="A708" s="3">
        <v>707</v>
      </c>
      <c r="B708" s="3" t="s">
        <v>5148</v>
      </c>
      <c r="C708" s="3" t="s">
        <v>5149</v>
      </c>
      <c r="D708" s="3">
        <v>0</v>
      </c>
      <c r="E708" s="3">
        <v>0</v>
      </c>
      <c r="F708" s="3">
        <v>1</v>
      </c>
      <c r="G708" s="3">
        <v>1</v>
      </c>
      <c r="H708" s="3">
        <v>1</v>
      </c>
      <c r="I708" s="2">
        <v>0</v>
      </c>
      <c r="J708" s="3" t="s">
        <v>4977</v>
      </c>
      <c r="K708" s="3" t="s">
        <v>75</v>
      </c>
      <c r="L708" s="3" t="s">
        <v>36</v>
      </c>
      <c r="M708" s="3" t="s">
        <v>128</v>
      </c>
      <c r="U708" s="3" t="s">
        <v>5150</v>
      </c>
      <c r="V708" s="3" t="s">
        <v>5151</v>
      </c>
      <c r="W708" s="3" t="s">
        <v>5152</v>
      </c>
      <c r="X708" s="3" t="s">
        <v>5153</v>
      </c>
      <c r="Y708" s="3" t="s">
        <v>5154</v>
      </c>
      <c r="Z708" s="3" t="s">
        <v>4980</v>
      </c>
      <c r="AA708" s="3" t="s">
        <v>5155</v>
      </c>
    </row>
    <row r="709" spans="1:27" x14ac:dyDescent="0.2">
      <c r="A709" s="3">
        <v>708</v>
      </c>
      <c r="B709" s="3" t="s">
        <v>5156</v>
      </c>
      <c r="C709" s="3" t="s">
        <v>5157</v>
      </c>
      <c r="D709" s="3">
        <v>0</v>
      </c>
      <c r="E709" s="3">
        <v>0</v>
      </c>
      <c r="F709" s="3">
        <v>1</v>
      </c>
      <c r="G709" s="3">
        <v>1</v>
      </c>
      <c r="H709" s="3">
        <v>1</v>
      </c>
      <c r="I709" s="2">
        <v>0</v>
      </c>
      <c r="J709" s="3" t="s">
        <v>4977</v>
      </c>
      <c r="K709" s="3" t="s">
        <v>28</v>
      </c>
      <c r="L709" s="3" t="s">
        <v>29</v>
      </c>
      <c r="R709" s="3" t="s">
        <v>5158</v>
      </c>
      <c r="T709" s="3" t="s">
        <v>5159</v>
      </c>
      <c r="U709" s="3" t="s">
        <v>5160</v>
      </c>
      <c r="X709" s="3" t="s">
        <v>5161</v>
      </c>
      <c r="Y709" s="3" t="s">
        <v>5162</v>
      </c>
      <c r="Z709" s="3" t="s">
        <v>4980</v>
      </c>
      <c r="AA709" s="3" t="s">
        <v>5163</v>
      </c>
    </row>
    <row r="710" spans="1:27" x14ac:dyDescent="0.2">
      <c r="A710" s="3">
        <v>709</v>
      </c>
      <c r="B710" s="3" t="s">
        <v>5164</v>
      </c>
      <c r="C710" s="3" t="s">
        <v>475</v>
      </c>
      <c r="D710" s="3">
        <v>0</v>
      </c>
      <c r="E710" s="3">
        <v>0</v>
      </c>
      <c r="F710" s="3">
        <v>1</v>
      </c>
      <c r="G710" s="3">
        <v>1</v>
      </c>
      <c r="H710" s="3">
        <v>1</v>
      </c>
      <c r="I710" s="2">
        <v>0</v>
      </c>
      <c r="J710" s="3" t="s">
        <v>4977</v>
      </c>
      <c r="K710" s="3" t="s">
        <v>75</v>
      </c>
      <c r="L710" s="3" t="s">
        <v>36</v>
      </c>
      <c r="M710" s="3" t="s">
        <v>128</v>
      </c>
      <c r="R710" s="3" t="s">
        <v>5165</v>
      </c>
      <c r="U710" s="3" t="s">
        <v>5166</v>
      </c>
      <c r="V710" s="3" t="s">
        <v>5167</v>
      </c>
      <c r="W710" s="3" t="s">
        <v>5168</v>
      </c>
      <c r="X710" s="3" t="s">
        <v>5169</v>
      </c>
      <c r="Y710" s="3" t="s">
        <v>470</v>
      </c>
      <c r="Z710" s="3" t="s">
        <v>4980</v>
      </c>
      <c r="AA710" s="3" t="s">
        <v>5170</v>
      </c>
    </row>
    <row r="711" spans="1:27" x14ac:dyDescent="0.2">
      <c r="A711" s="3">
        <v>710</v>
      </c>
      <c r="B711" s="3" t="s">
        <v>5171</v>
      </c>
      <c r="C711" s="3" t="s">
        <v>5172</v>
      </c>
      <c r="D711" s="3">
        <v>1</v>
      </c>
      <c r="E711" s="3">
        <v>0</v>
      </c>
      <c r="F711" s="3">
        <v>1</v>
      </c>
      <c r="G711" s="3">
        <v>1</v>
      </c>
      <c r="H711" s="3">
        <v>1</v>
      </c>
      <c r="I711" s="2">
        <v>0</v>
      </c>
      <c r="J711" s="3" t="s">
        <v>4977</v>
      </c>
      <c r="K711" s="3" t="s">
        <v>75</v>
      </c>
      <c r="L711" s="3" t="s">
        <v>36</v>
      </c>
      <c r="M711" s="3" t="s">
        <v>128</v>
      </c>
      <c r="R711" s="3" t="s">
        <v>5173</v>
      </c>
      <c r="U711" s="3" t="s">
        <v>5174</v>
      </c>
      <c r="V711" s="3" t="s">
        <v>5175</v>
      </c>
      <c r="W711" s="3" t="s">
        <v>5176</v>
      </c>
      <c r="X711" s="3" t="s">
        <v>5177</v>
      </c>
      <c r="Y711" s="3" t="s">
        <v>5178</v>
      </c>
      <c r="Z711" s="3" t="s">
        <v>4980</v>
      </c>
      <c r="AA711" s="3" t="s">
        <v>5179</v>
      </c>
    </row>
    <row r="712" spans="1:27" x14ac:dyDescent="0.2">
      <c r="A712" s="3">
        <v>711</v>
      </c>
      <c r="B712" s="3" t="s">
        <v>5180</v>
      </c>
      <c r="C712" s="3" t="s">
        <v>5181</v>
      </c>
      <c r="D712" s="3">
        <v>1</v>
      </c>
      <c r="E712" s="3">
        <v>0</v>
      </c>
      <c r="F712" s="3">
        <v>1</v>
      </c>
      <c r="G712" s="3">
        <v>1</v>
      </c>
      <c r="H712" s="3">
        <v>1</v>
      </c>
      <c r="I712" s="2">
        <v>0</v>
      </c>
      <c r="J712" s="3" t="s">
        <v>4977</v>
      </c>
      <c r="K712" s="3" t="s">
        <v>137</v>
      </c>
      <c r="L712" s="3" t="s">
        <v>29</v>
      </c>
      <c r="R712" s="3" t="s">
        <v>5182</v>
      </c>
      <c r="T712" s="3" t="s">
        <v>5183</v>
      </c>
      <c r="U712" s="3" t="s">
        <v>5184</v>
      </c>
      <c r="X712" s="3" t="s">
        <v>5185</v>
      </c>
      <c r="Y712" s="3" t="s">
        <v>5186</v>
      </c>
      <c r="Z712" s="3" t="s">
        <v>4980</v>
      </c>
      <c r="AA712" s="3" t="s">
        <v>5187</v>
      </c>
    </row>
    <row r="713" spans="1:27" x14ac:dyDescent="0.2">
      <c r="A713" s="3">
        <v>712</v>
      </c>
      <c r="B713" s="3" t="s">
        <v>5188</v>
      </c>
      <c r="C713" s="3" t="s">
        <v>5189</v>
      </c>
      <c r="D713" s="3">
        <v>1</v>
      </c>
      <c r="E713" s="3">
        <v>0</v>
      </c>
      <c r="F713" s="3">
        <v>1</v>
      </c>
      <c r="G713" s="3">
        <v>1</v>
      </c>
      <c r="H713" s="3">
        <v>1</v>
      </c>
      <c r="I713" s="2">
        <v>0</v>
      </c>
      <c r="J713" s="3" t="s">
        <v>4977</v>
      </c>
      <c r="K713" s="3" t="s">
        <v>75</v>
      </c>
      <c r="L713" s="3" t="s">
        <v>36</v>
      </c>
      <c r="M713" s="3" t="s">
        <v>128</v>
      </c>
      <c r="R713" s="3" t="s">
        <v>5190</v>
      </c>
      <c r="S713" s="3" t="s">
        <v>619</v>
      </c>
      <c r="U713" s="3" t="s">
        <v>5191</v>
      </c>
      <c r="V713" s="3" t="s">
        <v>5192</v>
      </c>
      <c r="W713" s="3" t="s">
        <v>5193</v>
      </c>
      <c r="X713" s="3" t="s">
        <v>5194</v>
      </c>
      <c r="Y713" s="3" t="s">
        <v>5195</v>
      </c>
      <c r="Z713" s="3" t="s">
        <v>4980</v>
      </c>
      <c r="AA713" s="3" t="s">
        <v>5196</v>
      </c>
    </row>
    <row r="714" spans="1:27" x14ac:dyDescent="0.2">
      <c r="A714" s="3">
        <v>713</v>
      </c>
      <c r="B714" s="3" t="s">
        <v>5197</v>
      </c>
      <c r="C714" s="3" t="s">
        <v>5198</v>
      </c>
      <c r="D714" s="3">
        <v>1</v>
      </c>
      <c r="E714" s="3">
        <v>0</v>
      </c>
      <c r="F714" s="3">
        <v>1</v>
      </c>
      <c r="G714" s="3">
        <v>1</v>
      </c>
      <c r="H714" s="3">
        <v>1</v>
      </c>
      <c r="I714" s="2">
        <v>0</v>
      </c>
      <c r="J714" s="3" t="s">
        <v>4977</v>
      </c>
      <c r="K714" s="3" t="s">
        <v>137</v>
      </c>
      <c r="L714" s="3" t="s">
        <v>29</v>
      </c>
      <c r="R714" s="3" t="s">
        <v>5199</v>
      </c>
      <c r="S714" s="3" t="s">
        <v>619</v>
      </c>
      <c r="T714" s="3" t="s">
        <v>5200</v>
      </c>
      <c r="U714" s="3" t="s">
        <v>5201</v>
      </c>
      <c r="X714" s="3" t="s">
        <v>5202</v>
      </c>
      <c r="Y714" s="3" t="s">
        <v>5203</v>
      </c>
      <c r="Z714" s="3" t="s">
        <v>4980</v>
      </c>
      <c r="AA714" s="3" t="s">
        <v>5204</v>
      </c>
    </row>
    <row r="715" spans="1:27" x14ac:dyDescent="0.2">
      <c r="A715" s="3">
        <v>714</v>
      </c>
      <c r="B715" s="3" t="s">
        <v>5205</v>
      </c>
      <c r="C715" s="3" t="s">
        <v>5206</v>
      </c>
      <c r="D715" s="3">
        <v>1</v>
      </c>
      <c r="E715" s="3">
        <v>0</v>
      </c>
      <c r="F715" s="3">
        <v>1</v>
      </c>
      <c r="G715" s="3">
        <v>1</v>
      </c>
      <c r="H715" s="3">
        <v>1</v>
      </c>
      <c r="I715" s="2">
        <v>0</v>
      </c>
      <c r="J715" s="3" t="s">
        <v>4977</v>
      </c>
      <c r="K715" s="3" t="s">
        <v>75</v>
      </c>
      <c r="L715" s="3" t="s">
        <v>36</v>
      </c>
      <c r="M715" s="3" t="s">
        <v>128</v>
      </c>
      <c r="R715" s="3" t="s">
        <v>5207</v>
      </c>
      <c r="S715" s="3" t="s">
        <v>619</v>
      </c>
      <c r="U715" s="3" t="s">
        <v>5208</v>
      </c>
      <c r="V715" s="3" t="s">
        <v>5209</v>
      </c>
      <c r="W715" s="3" t="s">
        <v>5210</v>
      </c>
      <c r="X715" s="3" t="s">
        <v>5211</v>
      </c>
      <c r="Y715" s="3" t="s">
        <v>5212</v>
      </c>
      <c r="Z715" s="3" t="s">
        <v>4980</v>
      </c>
      <c r="AA715" s="3" t="s">
        <v>5213</v>
      </c>
    </row>
    <row r="716" spans="1:27" x14ac:dyDescent="0.2">
      <c r="A716" s="3">
        <v>715</v>
      </c>
      <c r="B716" s="3" t="s">
        <v>5214</v>
      </c>
      <c r="C716" s="3" t="s">
        <v>5215</v>
      </c>
      <c r="D716" s="3">
        <v>1</v>
      </c>
      <c r="E716" s="3">
        <v>0</v>
      </c>
      <c r="F716" s="3">
        <v>1</v>
      </c>
      <c r="G716" s="3">
        <v>1</v>
      </c>
      <c r="H716" s="3">
        <v>1</v>
      </c>
      <c r="I716" s="2">
        <v>0</v>
      </c>
      <c r="J716" s="3" t="s">
        <v>4977</v>
      </c>
      <c r="K716" s="3" t="s">
        <v>28</v>
      </c>
      <c r="L716" s="3" t="s">
        <v>29</v>
      </c>
      <c r="R716" s="3" t="s">
        <v>5216</v>
      </c>
      <c r="T716" s="3" t="s">
        <v>5217</v>
      </c>
      <c r="U716" s="3" t="s">
        <v>5218</v>
      </c>
      <c r="X716" s="3" t="s">
        <v>5219</v>
      </c>
      <c r="Y716" s="3" t="s">
        <v>5220</v>
      </c>
      <c r="Z716" s="3" t="s">
        <v>4980</v>
      </c>
      <c r="AA716" s="3" t="s">
        <v>5221</v>
      </c>
    </row>
    <row r="717" spans="1:27" x14ac:dyDescent="0.2">
      <c r="A717" s="3">
        <v>716</v>
      </c>
      <c r="B717" s="3" t="s">
        <v>5222</v>
      </c>
      <c r="C717" s="3" t="s">
        <v>5223</v>
      </c>
      <c r="D717" s="3">
        <v>1</v>
      </c>
      <c r="E717" s="3">
        <v>0</v>
      </c>
      <c r="F717" s="3">
        <v>1</v>
      </c>
      <c r="G717" s="3">
        <v>1</v>
      </c>
      <c r="H717" s="3">
        <v>1</v>
      </c>
      <c r="I717" s="2">
        <v>0</v>
      </c>
      <c r="J717" s="3" t="s">
        <v>4977</v>
      </c>
      <c r="K717" s="3" t="s">
        <v>28</v>
      </c>
      <c r="L717" s="3" t="s">
        <v>53</v>
      </c>
      <c r="O717" s="3" t="s">
        <v>59</v>
      </c>
      <c r="R717" s="3" t="s">
        <v>5224</v>
      </c>
      <c r="S717" s="3" t="s">
        <v>619</v>
      </c>
      <c r="U717" s="3" t="s">
        <v>5225</v>
      </c>
      <c r="X717" s="3" t="s">
        <v>5226</v>
      </c>
      <c r="Y717" s="3" t="s">
        <v>5227</v>
      </c>
      <c r="Z717" s="3" t="s">
        <v>4980</v>
      </c>
      <c r="AA717" s="3" t="s">
        <v>5228</v>
      </c>
    </row>
    <row r="718" spans="1:27" x14ac:dyDescent="0.2">
      <c r="A718" s="3">
        <v>717</v>
      </c>
      <c r="B718" s="3" t="s">
        <v>5229</v>
      </c>
      <c r="C718" s="3" t="s">
        <v>5230</v>
      </c>
      <c r="D718" s="3">
        <v>1</v>
      </c>
      <c r="E718" s="3">
        <v>0</v>
      </c>
      <c r="F718" s="3">
        <v>1</v>
      </c>
      <c r="G718" s="3">
        <v>1</v>
      </c>
      <c r="H718" s="3">
        <v>1</v>
      </c>
      <c r="I718" s="2">
        <v>0</v>
      </c>
      <c r="J718" s="3" t="s">
        <v>4977</v>
      </c>
      <c r="K718" s="3" t="s">
        <v>75</v>
      </c>
      <c r="L718" s="3" t="s">
        <v>36</v>
      </c>
      <c r="M718" s="3" t="s">
        <v>128</v>
      </c>
      <c r="R718" s="3" t="s">
        <v>5207</v>
      </c>
      <c r="S718" s="3" t="s">
        <v>619</v>
      </c>
      <c r="U718" s="3" t="s">
        <v>5231</v>
      </c>
      <c r="V718" s="3" t="s">
        <v>5232</v>
      </c>
      <c r="W718" s="3" t="s">
        <v>5233</v>
      </c>
      <c r="X718" s="3" t="s">
        <v>5234</v>
      </c>
      <c r="Y718" s="3" t="s">
        <v>5235</v>
      </c>
      <c r="Z718" s="3" t="s">
        <v>4980</v>
      </c>
      <c r="AA718" s="3" t="s">
        <v>5236</v>
      </c>
    </row>
    <row r="719" spans="1:27" x14ac:dyDescent="0.2">
      <c r="A719" s="3">
        <v>718</v>
      </c>
      <c r="B719" s="3" t="s">
        <v>5237</v>
      </c>
      <c r="C719" s="3" t="s">
        <v>5238</v>
      </c>
      <c r="D719" s="3">
        <v>0</v>
      </c>
      <c r="E719" s="3">
        <v>0</v>
      </c>
      <c r="F719" s="3">
        <v>1</v>
      </c>
      <c r="G719" s="3">
        <v>1</v>
      </c>
      <c r="H719" s="3">
        <v>1</v>
      </c>
      <c r="I719" s="2">
        <v>0</v>
      </c>
      <c r="J719" s="3" t="s">
        <v>4977</v>
      </c>
      <c r="K719" s="3" t="s">
        <v>75</v>
      </c>
      <c r="L719" s="3" t="s">
        <v>36</v>
      </c>
      <c r="M719" s="3" t="s">
        <v>128</v>
      </c>
      <c r="R719" s="3" t="s">
        <v>5207</v>
      </c>
      <c r="S719" s="3" t="s">
        <v>619</v>
      </c>
      <c r="U719" s="3" t="s">
        <v>5239</v>
      </c>
      <c r="V719" s="3" t="s">
        <v>5240</v>
      </c>
      <c r="W719" s="3" t="s">
        <v>5241</v>
      </c>
      <c r="X719" s="3" t="s">
        <v>5242</v>
      </c>
      <c r="Y719" s="3" t="s">
        <v>5243</v>
      </c>
      <c r="Z719" s="3" t="s">
        <v>4980</v>
      </c>
      <c r="AA719" s="3" t="s">
        <v>5244</v>
      </c>
    </row>
    <row r="720" spans="1:27" x14ac:dyDescent="0.2">
      <c r="A720" s="3">
        <v>719</v>
      </c>
      <c r="B720" s="3" t="s">
        <v>5245</v>
      </c>
      <c r="C720" s="3" t="s">
        <v>5246</v>
      </c>
      <c r="D720" s="3">
        <v>0</v>
      </c>
      <c r="E720" s="3">
        <v>0</v>
      </c>
      <c r="F720" s="3">
        <v>1</v>
      </c>
      <c r="G720" s="3">
        <v>1</v>
      </c>
      <c r="H720" s="3">
        <v>1</v>
      </c>
      <c r="I720" s="2">
        <v>0</v>
      </c>
      <c r="J720" s="3" t="s">
        <v>4977</v>
      </c>
      <c r="K720" s="3" t="s">
        <v>137</v>
      </c>
      <c r="L720" s="3" t="s">
        <v>29</v>
      </c>
      <c r="R720" s="3" t="s">
        <v>5247</v>
      </c>
      <c r="T720" s="3" t="s">
        <v>428</v>
      </c>
      <c r="U720" s="3" t="s">
        <v>5248</v>
      </c>
      <c r="X720" s="3" t="s">
        <v>5249</v>
      </c>
      <c r="Y720" s="3" t="s">
        <v>5093</v>
      </c>
      <c r="Z720" s="3" t="s">
        <v>4980</v>
      </c>
      <c r="AA720" s="3" t="s">
        <v>5250</v>
      </c>
    </row>
    <row r="721" spans="1:27" x14ac:dyDescent="0.2">
      <c r="A721" s="3">
        <v>720</v>
      </c>
      <c r="B721" s="3" t="s">
        <v>5251</v>
      </c>
      <c r="C721" s="3" t="s">
        <v>5252</v>
      </c>
      <c r="D721" s="3">
        <v>1</v>
      </c>
      <c r="E721" s="3">
        <v>0</v>
      </c>
      <c r="F721" s="3">
        <v>1</v>
      </c>
      <c r="G721" s="3">
        <v>1</v>
      </c>
      <c r="H721" s="3">
        <v>1</v>
      </c>
      <c r="I721" s="2">
        <v>0</v>
      </c>
      <c r="J721" s="3" t="s">
        <v>4977</v>
      </c>
      <c r="K721" s="3" t="s">
        <v>28</v>
      </c>
      <c r="L721" s="3" t="s">
        <v>53</v>
      </c>
      <c r="O721" s="3" t="s">
        <v>59</v>
      </c>
      <c r="P721" s="3" t="s">
        <v>5253</v>
      </c>
      <c r="R721" s="3" t="s">
        <v>5254</v>
      </c>
      <c r="S721" s="3" t="s">
        <v>619</v>
      </c>
      <c r="T721" s="3" t="s">
        <v>5255</v>
      </c>
      <c r="U721" s="3" t="s">
        <v>5256</v>
      </c>
      <c r="X721" s="3" t="s">
        <v>5257</v>
      </c>
      <c r="Y721" s="3" t="s">
        <v>5258</v>
      </c>
      <c r="Z721" s="3" t="s">
        <v>4980</v>
      </c>
      <c r="AA721" s="3" t="s">
        <v>5259</v>
      </c>
    </row>
    <row r="722" spans="1:27" x14ac:dyDescent="0.2">
      <c r="A722" s="3">
        <v>721</v>
      </c>
      <c r="B722" s="3" t="s">
        <v>5726</v>
      </c>
      <c r="C722" s="3" t="s">
        <v>5252</v>
      </c>
      <c r="D722" s="3">
        <v>1</v>
      </c>
      <c r="E722" s="3">
        <v>0</v>
      </c>
      <c r="F722" s="3">
        <v>1</v>
      </c>
      <c r="G722" s="3">
        <v>1</v>
      </c>
      <c r="H722" s="3">
        <v>1</v>
      </c>
      <c r="I722" s="2">
        <v>0</v>
      </c>
      <c r="J722" s="3" t="s">
        <v>4977</v>
      </c>
      <c r="K722" s="3" t="s">
        <v>28</v>
      </c>
      <c r="L722" s="3" t="s">
        <v>29</v>
      </c>
      <c r="R722" s="3" t="s">
        <v>5260</v>
      </c>
      <c r="T722" s="3" t="s">
        <v>5261</v>
      </c>
      <c r="U722" s="3" t="s">
        <v>5262</v>
      </c>
      <c r="X722" s="3" t="s">
        <v>5263</v>
      </c>
      <c r="Y722" s="3" t="s">
        <v>5264</v>
      </c>
      <c r="Z722" s="3" t="s">
        <v>4980</v>
      </c>
      <c r="AA722" s="3" t="s">
        <v>5265</v>
      </c>
    </row>
    <row r="723" spans="1:27" x14ac:dyDescent="0.2">
      <c r="A723" s="3">
        <v>722</v>
      </c>
      <c r="B723" s="3" t="s">
        <v>5266</v>
      </c>
      <c r="C723" s="3" t="s">
        <v>5267</v>
      </c>
      <c r="D723" s="3">
        <v>0</v>
      </c>
      <c r="E723" s="3">
        <v>0</v>
      </c>
      <c r="F723" s="3">
        <v>1</v>
      </c>
      <c r="G723" s="3">
        <v>1</v>
      </c>
      <c r="H723" s="3">
        <v>1</v>
      </c>
      <c r="I723" s="2">
        <v>0</v>
      </c>
      <c r="J723" s="3" t="s">
        <v>4977</v>
      </c>
      <c r="K723" s="3" t="s">
        <v>75</v>
      </c>
      <c r="L723" s="3" t="s">
        <v>36</v>
      </c>
      <c r="M723" s="3" t="s">
        <v>128</v>
      </c>
      <c r="R723" s="3" t="s">
        <v>5268</v>
      </c>
      <c r="S723" s="3" t="s">
        <v>619</v>
      </c>
      <c r="U723" s="3" t="s">
        <v>5269</v>
      </c>
      <c r="V723" s="3" t="s">
        <v>5270</v>
      </c>
      <c r="W723" s="3" t="s">
        <v>5271</v>
      </c>
      <c r="X723" s="3" t="s">
        <v>5272</v>
      </c>
      <c r="Y723" s="3" t="s">
        <v>5273</v>
      </c>
      <c r="Z723" s="3" t="s">
        <v>4980</v>
      </c>
      <c r="AA723" s="3" t="s">
        <v>5274</v>
      </c>
    </row>
    <row r="724" spans="1:27" x14ac:dyDescent="0.2">
      <c r="A724" s="3">
        <v>723</v>
      </c>
      <c r="B724" s="3" t="s">
        <v>5275</v>
      </c>
      <c r="C724" s="3" t="s">
        <v>5276</v>
      </c>
      <c r="D724" s="3">
        <v>0</v>
      </c>
      <c r="E724" s="3">
        <v>0</v>
      </c>
      <c r="F724" s="3">
        <v>1</v>
      </c>
      <c r="G724" s="3">
        <v>1</v>
      </c>
      <c r="H724" s="3">
        <v>1</v>
      </c>
      <c r="I724" s="2">
        <v>0</v>
      </c>
      <c r="J724" s="3" t="s">
        <v>4977</v>
      </c>
      <c r="K724" s="3" t="s">
        <v>75</v>
      </c>
      <c r="L724" s="3" t="s">
        <v>36</v>
      </c>
      <c r="M724" s="3" t="s">
        <v>128</v>
      </c>
      <c r="S724" s="3" t="s">
        <v>619</v>
      </c>
      <c r="U724" s="3" t="s">
        <v>5277</v>
      </c>
      <c r="V724" s="3" t="s">
        <v>5278</v>
      </c>
      <c r="W724" s="3" t="s">
        <v>5279</v>
      </c>
      <c r="X724" s="3" t="s">
        <v>5280</v>
      </c>
      <c r="Y724" s="3" t="s">
        <v>5281</v>
      </c>
      <c r="Z724" s="3" t="s">
        <v>4980</v>
      </c>
      <c r="AA724" s="3" t="s">
        <v>5282</v>
      </c>
    </row>
    <row r="725" spans="1:27" x14ac:dyDescent="0.2">
      <c r="A725" s="3">
        <v>724</v>
      </c>
      <c r="B725" s="3" t="s">
        <v>5283</v>
      </c>
      <c r="C725" s="3" t="s">
        <v>5284</v>
      </c>
      <c r="D725" s="3">
        <v>1</v>
      </c>
      <c r="E725" s="3">
        <v>0</v>
      </c>
      <c r="F725" s="3">
        <v>1</v>
      </c>
      <c r="G725" s="3">
        <v>1</v>
      </c>
      <c r="H725" s="3">
        <v>1</v>
      </c>
      <c r="I725" s="2">
        <v>0</v>
      </c>
      <c r="J725" s="3" t="s">
        <v>4977</v>
      </c>
      <c r="K725" s="3" t="s">
        <v>137</v>
      </c>
      <c r="L725" s="3" t="s">
        <v>29</v>
      </c>
      <c r="R725" s="3" t="s">
        <v>5285</v>
      </c>
      <c r="T725" s="3" t="s">
        <v>5286</v>
      </c>
      <c r="U725" s="3" t="s">
        <v>5287</v>
      </c>
      <c r="X725" s="3" t="s">
        <v>5288</v>
      </c>
      <c r="Y725" s="3" t="s">
        <v>5284</v>
      </c>
      <c r="Z725" s="3" t="s">
        <v>4980</v>
      </c>
      <c r="AA725" s="3" t="s">
        <v>5289</v>
      </c>
    </row>
    <row r="726" spans="1:27" x14ac:dyDescent="0.2">
      <c r="A726" s="3">
        <v>725</v>
      </c>
      <c r="B726" s="3" t="s">
        <v>5290</v>
      </c>
      <c r="C726" s="3" t="s">
        <v>5291</v>
      </c>
      <c r="D726" s="3">
        <v>0</v>
      </c>
      <c r="E726" s="3">
        <v>0</v>
      </c>
      <c r="F726" s="3">
        <v>1</v>
      </c>
      <c r="G726" s="3">
        <v>1</v>
      </c>
      <c r="H726" s="3">
        <v>1</v>
      </c>
      <c r="I726" s="2">
        <v>0</v>
      </c>
      <c r="J726" s="3" t="s">
        <v>4977</v>
      </c>
      <c r="K726" s="3" t="s">
        <v>75</v>
      </c>
      <c r="L726" s="3" t="s">
        <v>36</v>
      </c>
      <c r="M726" s="3" t="s">
        <v>609</v>
      </c>
      <c r="U726" s="3" t="s">
        <v>5292</v>
      </c>
      <c r="V726" s="3" t="s">
        <v>5293</v>
      </c>
      <c r="W726" s="3" t="s">
        <v>5294</v>
      </c>
      <c r="X726" s="3" t="s">
        <v>5295</v>
      </c>
      <c r="Y726" s="3" t="s">
        <v>614</v>
      </c>
      <c r="Z726" s="3" t="s">
        <v>4980</v>
      </c>
      <c r="AA726" s="3" t="s">
        <v>5296</v>
      </c>
    </row>
    <row r="727" spans="1:27" x14ac:dyDescent="0.2">
      <c r="A727" s="3">
        <v>726</v>
      </c>
      <c r="B727" s="3" t="s">
        <v>5297</v>
      </c>
      <c r="C727" s="3" t="s">
        <v>715</v>
      </c>
      <c r="D727" s="3">
        <v>0</v>
      </c>
      <c r="E727" s="3">
        <v>0</v>
      </c>
      <c r="F727" s="3">
        <v>1</v>
      </c>
      <c r="G727" s="3">
        <v>0</v>
      </c>
      <c r="H727" s="3">
        <v>0</v>
      </c>
      <c r="I727" s="2">
        <v>1</v>
      </c>
      <c r="J727" s="3" t="s">
        <v>5298</v>
      </c>
      <c r="K727" s="3" t="s">
        <v>28</v>
      </c>
      <c r="L727" s="3" t="s">
        <v>183</v>
      </c>
      <c r="O727" s="3" t="s">
        <v>598</v>
      </c>
      <c r="U727" s="3" t="s">
        <v>5299</v>
      </c>
      <c r="X727" s="3" t="s">
        <v>5300</v>
      </c>
      <c r="Y727" s="3" t="s">
        <v>719</v>
      </c>
      <c r="Z727" s="3" t="s">
        <v>5301</v>
      </c>
      <c r="AA727" s="3" t="s">
        <v>5302</v>
      </c>
    </row>
    <row r="728" spans="1:27" x14ac:dyDescent="0.2">
      <c r="A728" s="3">
        <v>727</v>
      </c>
      <c r="B728" s="3" t="s">
        <v>5303</v>
      </c>
      <c r="C728" s="3" t="s">
        <v>5304</v>
      </c>
      <c r="D728" s="3">
        <v>0</v>
      </c>
      <c r="E728" s="3">
        <v>0</v>
      </c>
      <c r="F728" s="3">
        <v>1</v>
      </c>
      <c r="G728" s="3">
        <v>0</v>
      </c>
      <c r="H728" s="3">
        <v>0</v>
      </c>
      <c r="I728" s="2">
        <v>1</v>
      </c>
      <c r="J728" s="3" t="s">
        <v>5298</v>
      </c>
      <c r="K728" s="3" t="s">
        <v>65</v>
      </c>
      <c r="L728" s="3" t="s">
        <v>66</v>
      </c>
      <c r="M728" s="3" t="s">
        <v>5305</v>
      </c>
      <c r="T728" s="3" t="s">
        <v>69</v>
      </c>
      <c r="U728" s="3" t="s">
        <v>5306</v>
      </c>
      <c r="X728" s="3" t="s">
        <v>5307</v>
      </c>
      <c r="Y728" s="3" t="s">
        <v>5308</v>
      </c>
      <c r="Z728" s="3" t="s">
        <v>5301</v>
      </c>
      <c r="AA728" s="3" t="s">
        <v>5309</v>
      </c>
    </row>
    <row r="729" spans="1:27" x14ac:dyDescent="0.2">
      <c r="A729" s="3">
        <v>728</v>
      </c>
      <c r="B729" s="3" t="s">
        <v>5310</v>
      </c>
      <c r="C729" s="3" t="s">
        <v>604</v>
      </c>
      <c r="D729" s="3">
        <v>0</v>
      </c>
      <c r="E729" s="3">
        <v>0</v>
      </c>
      <c r="F729" s="3">
        <v>1</v>
      </c>
      <c r="G729" s="3">
        <v>0</v>
      </c>
      <c r="H729" s="3">
        <v>0</v>
      </c>
      <c r="I729" s="2">
        <v>1</v>
      </c>
      <c r="J729" s="3" t="s">
        <v>5298</v>
      </c>
      <c r="K729" s="3" t="s">
        <v>28</v>
      </c>
      <c r="L729" s="3" t="s">
        <v>29</v>
      </c>
      <c r="S729" s="3" t="s">
        <v>619</v>
      </c>
      <c r="T729" s="3" t="s">
        <v>5311</v>
      </c>
      <c r="U729" s="3" t="s">
        <v>5312</v>
      </c>
      <c r="X729" s="3" t="s">
        <v>5313</v>
      </c>
      <c r="Y729" s="3" t="s">
        <v>604</v>
      </c>
      <c r="Z729" s="3" t="s">
        <v>5301</v>
      </c>
      <c r="AA729" s="3" t="s">
        <v>606</v>
      </c>
    </row>
    <row r="730" spans="1:27" x14ac:dyDescent="0.2">
      <c r="A730" s="3">
        <v>729</v>
      </c>
      <c r="B730" s="3" t="s">
        <v>5314</v>
      </c>
      <c r="C730" s="3" t="s">
        <v>5315</v>
      </c>
      <c r="D730" s="3">
        <v>0</v>
      </c>
      <c r="E730" s="3">
        <v>0</v>
      </c>
      <c r="F730" s="3">
        <v>1</v>
      </c>
      <c r="G730" s="3">
        <v>0</v>
      </c>
      <c r="H730" s="3">
        <v>0</v>
      </c>
      <c r="I730" s="2">
        <v>1</v>
      </c>
      <c r="J730" s="3" t="s">
        <v>5298</v>
      </c>
      <c r="K730" s="3" t="s">
        <v>28</v>
      </c>
      <c r="L730" s="3" t="s">
        <v>183</v>
      </c>
      <c r="O730" s="3" t="s">
        <v>598</v>
      </c>
      <c r="S730" s="3" t="s">
        <v>619</v>
      </c>
      <c r="T730" s="3" t="s">
        <v>5316</v>
      </c>
      <c r="U730" s="3" t="s">
        <v>5317</v>
      </c>
      <c r="X730" s="3" t="s">
        <v>5318</v>
      </c>
      <c r="Y730" s="3" t="s">
        <v>5319</v>
      </c>
      <c r="Z730" s="3" t="s">
        <v>5301</v>
      </c>
      <c r="AA730" s="3" t="s">
        <v>5320</v>
      </c>
    </row>
    <row r="731" spans="1:27" x14ac:dyDescent="0.2">
      <c r="A731" s="3">
        <v>730</v>
      </c>
      <c r="B731" s="3" t="s">
        <v>5321</v>
      </c>
      <c r="C731" s="3" t="s">
        <v>5322</v>
      </c>
      <c r="D731" s="3">
        <v>0</v>
      </c>
      <c r="E731" s="3">
        <v>0</v>
      </c>
      <c r="F731" s="3">
        <v>1</v>
      </c>
      <c r="G731" s="3">
        <v>0</v>
      </c>
      <c r="H731" s="3">
        <v>0</v>
      </c>
      <c r="I731" s="2">
        <v>1</v>
      </c>
      <c r="J731" s="3" t="s">
        <v>5298</v>
      </c>
      <c r="K731" s="3" t="s">
        <v>75</v>
      </c>
      <c r="L731" s="3" t="s">
        <v>36</v>
      </c>
      <c r="M731" s="3" t="s">
        <v>128</v>
      </c>
      <c r="T731" s="3" t="s">
        <v>1202</v>
      </c>
      <c r="U731" s="3" t="s">
        <v>5323</v>
      </c>
      <c r="V731" s="3" t="s">
        <v>5324</v>
      </c>
      <c r="W731" s="3" t="s">
        <v>5325</v>
      </c>
      <c r="X731" s="3" t="s">
        <v>5326</v>
      </c>
      <c r="Y731" s="3" t="s">
        <v>5327</v>
      </c>
      <c r="Z731" s="3" t="s">
        <v>5301</v>
      </c>
      <c r="AA731" s="3" t="s">
        <v>5328</v>
      </c>
    </row>
    <row r="732" spans="1:27" x14ac:dyDescent="0.2">
      <c r="A732" s="3">
        <v>731</v>
      </c>
      <c r="B732" s="3" t="s">
        <v>5329</v>
      </c>
      <c r="C732" s="3" t="s">
        <v>5330</v>
      </c>
      <c r="D732" s="3">
        <v>0</v>
      </c>
      <c r="E732" s="3">
        <v>0</v>
      </c>
      <c r="F732" s="3">
        <v>1</v>
      </c>
      <c r="G732" s="3">
        <v>0</v>
      </c>
      <c r="H732" s="3">
        <v>0</v>
      </c>
      <c r="I732" s="2">
        <v>1</v>
      </c>
      <c r="J732" s="3" t="s">
        <v>5298</v>
      </c>
      <c r="K732" s="3" t="s">
        <v>28</v>
      </c>
      <c r="L732" s="3" t="s">
        <v>183</v>
      </c>
      <c r="O732" s="3" t="s">
        <v>598</v>
      </c>
      <c r="R732" s="3" t="s">
        <v>5331</v>
      </c>
      <c r="T732" s="3" t="s">
        <v>1202</v>
      </c>
      <c r="U732" s="3" t="s">
        <v>5332</v>
      </c>
      <c r="X732" s="3" t="s">
        <v>5333</v>
      </c>
      <c r="Y732" s="3" t="s">
        <v>5334</v>
      </c>
      <c r="Z732" s="3" t="s">
        <v>5301</v>
      </c>
      <c r="AA732" s="3" t="s">
        <v>5335</v>
      </c>
    </row>
    <row r="733" spans="1:27" x14ac:dyDescent="0.2">
      <c r="A733" s="3">
        <v>732</v>
      </c>
      <c r="B733" s="3" t="s">
        <v>5336</v>
      </c>
      <c r="C733" s="3" t="s">
        <v>5337</v>
      </c>
      <c r="D733" s="3">
        <v>0</v>
      </c>
      <c r="E733" s="3">
        <v>0</v>
      </c>
      <c r="F733" s="3">
        <v>1</v>
      </c>
      <c r="G733" s="3">
        <v>0</v>
      </c>
      <c r="H733" s="3">
        <v>0</v>
      </c>
      <c r="I733" s="2">
        <v>1</v>
      </c>
      <c r="J733" s="3" t="s">
        <v>5298</v>
      </c>
      <c r="K733" s="3" t="s">
        <v>75</v>
      </c>
      <c r="L733" s="3" t="s">
        <v>36</v>
      </c>
      <c r="M733" s="3" t="s">
        <v>128</v>
      </c>
      <c r="R733" s="3" t="s">
        <v>5331</v>
      </c>
      <c r="T733" s="3" t="s">
        <v>1202</v>
      </c>
      <c r="U733" s="3" t="s">
        <v>5338</v>
      </c>
      <c r="V733" s="3" t="s">
        <v>5339</v>
      </c>
      <c r="W733" s="3" t="s">
        <v>5340</v>
      </c>
      <c r="X733" s="3" t="s">
        <v>5341</v>
      </c>
      <c r="Y733" s="3" t="s">
        <v>5327</v>
      </c>
      <c r="Z733" s="3" t="s">
        <v>5301</v>
      </c>
      <c r="AA733" s="3" t="s">
        <v>5342</v>
      </c>
    </row>
    <row r="734" spans="1:27" x14ac:dyDescent="0.2">
      <c r="A734" s="3">
        <v>733</v>
      </c>
      <c r="B734" s="3" t="s">
        <v>5343</v>
      </c>
      <c r="C734" s="3" t="s">
        <v>5344</v>
      </c>
      <c r="D734" s="3">
        <v>0</v>
      </c>
      <c r="E734" s="3">
        <v>0</v>
      </c>
      <c r="F734" s="3">
        <v>1</v>
      </c>
      <c r="G734" s="3">
        <v>0</v>
      </c>
      <c r="H734" s="3">
        <v>0</v>
      </c>
      <c r="I734" s="2">
        <v>1</v>
      </c>
      <c r="J734" s="3" t="s">
        <v>5298</v>
      </c>
      <c r="K734" s="3" t="s">
        <v>28</v>
      </c>
      <c r="L734" s="3" t="s">
        <v>183</v>
      </c>
      <c r="O734" s="3" t="s">
        <v>598</v>
      </c>
      <c r="R734" s="3" t="s">
        <v>5345</v>
      </c>
      <c r="T734" s="3" t="s">
        <v>1202</v>
      </c>
      <c r="U734" s="3" t="s">
        <v>5346</v>
      </c>
      <c r="X734" s="3" t="s">
        <v>5347</v>
      </c>
      <c r="Y734" s="3" t="s">
        <v>5348</v>
      </c>
      <c r="Z734" s="3" t="s">
        <v>5301</v>
      </c>
      <c r="AA734" s="3" t="s">
        <v>5349</v>
      </c>
    </row>
    <row r="735" spans="1:27" x14ac:dyDescent="0.2">
      <c r="A735" s="3">
        <v>734</v>
      </c>
      <c r="B735" s="3" t="s">
        <v>5350</v>
      </c>
      <c r="C735" s="3" t="s">
        <v>5351</v>
      </c>
      <c r="D735" s="3">
        <v>0</v>
      </c>
      <c r="E735" s="3">
        <v>0</v>
      </c>
      <c r="F735" s="3">
        <v>1</v>
      </c>
      <c r="G735" s="3">
        <v>0</v>
      </c>
      <c r="H735" s="3">
        <v>0</v>
      </c>
      <c r="I735" s="2">
        <v>1</v>
      </c>
      <c r="J735" s="3" t="s">
        <v>5298</v>
      </c>
      <c r="K735" s="3" t="s">
        <v>75</v>
      </c>
      <c r="L735" s="3" t="s">
        <v>36</v>
      </c>
      <c r="M735" s="3" t="s">
        <v>128</v>
      </c>
      <c r="R735" s="3" t="s">
        <v>5345</v>
      </c>
      <c r="T735" s="3" t="s">
        <v>1202</v>
      </c>
      <c r="U735" s="3" t="s">
        <v>5352</v>
      </c>
      <c r="V735" s="3" t="s">
        <v>5353</v>
      </c>
      <c r="W735" s="3" t="s">
        <v>5354</v>
      </c>
      <c r="X735" s="3" t="s">
        <v>5355</v>
      </c>
      <c r="Y735" s="3" t="s">
        <v>5327</v>
      </c>
      <c r="Z735" s="3" t="s">
        <v>5301</v>
      </c>
      <c r="AA735" s="3" t="s">
        <v>5356</v>
      </c>
    </row>
    <row r="736" spans="1:27" x14ac:dyDescent="0.2">
      <c r="A736" s="3">
        <v>735</v>
      </c>
      <c r="B736" s="3" t="s">
        <v>5357</v>
      </c>
      <c r="C736" s="3" t="s">
        <v>5358</v>
      </c>
      <c r="D736" s="3">
        <v>0</v>
      </c>
      <c r="E736" s="3">
        <v>0</v>
      </c>
      <c r="F736" s="3">
        <v>1</v>
      </c>
      <c r="G736" s="3">
        <v>0</v>
      </c>
      <c r="H736" s="3">
        <v>0</v>
      </c>
      <c r="I736" s="2">
        <v>1</v>
      </c>
      <c r="J736" s="3" t="s">
        <v>5298</v>
      </c>
      <c r="K736" s="3" t="s">
        <v>28</v>
      </c>
      <c r="L736" s="3" t="s">
        <v>183</v>
      </c>
      <c r="O736" s="3" t="s">
        <v>598</v>
      </c>
      <c r="R736" s="3" t="s">
        <v>5359</v>
      </c>
      <c r="T736" s="3" t="s">
        <v>1202</v>
      </c>
      <c r="U736" s="3" t="s">
        <v>5360</v>
      </c>
      <c r="X736" s="3" t="s">
        <v>5361</v>
      </c>
      <c r="Y736" s="3" t="s">
        <v>5362</v>
      </c>
      <c r="Z736" s="3" t="s">
        <v>5301</v>
      </c>
      <c r="AA736" s="3" t="s">
        <v>5363</v>
      </c>
    </row>
    <row r="737" spans="1:27" x14ac:dyDescent="0.2">
      <c r="A737" s="3">
        <v>736</v>
      </c>
      <c r="B737" s="3" t="s">
        <v>5364</v>
      </c>
      <c r="C737" s="3" t="s">
        <v>5365</v>
      </c>
      <c r="D737" s="3">
        <v>0</v>
      </c>
      <c r="E737" s="3">
        <v>0</v>
      </c>
      <c r="F737" s="3">
        <v>1</v>
      </c>
      <c r="G737" s="3">
        <v>0</v>
      </c>
      <c r="H737" s="3">
        <v>0</v>
      </c>
      <c r="I737" s="2">
        <v>1</v>
      </c>
      <c r="J737" s="3" t="s">
        <v>5298</v>
      </c>
      <c r="K737" s="3" t="s">
        <v>75</v>
      </c>
      <c r="L737" s="3" t="s">
        <v>36</v>
      </c>
      <c r="M737" s="3" t="s">
        <v>128</v>
      </c>
      <c r="R737" s="3" t="s">
        <v>5359</v>
      </c>
      <c r="T737" s="3" t="s">
        <v>1202</v>
      </c>
      <c r="U737" s="3" t="s">
        <v>5366</v>
      </c>
      <c r="V737" s="3" t="s">
        <v>5367</v>
      </c>
      <c r="W737" s="3" t="s">
        <v>5368</v>
      </c>
      <c r="X737" s="3" t="s">
        <v>5369</v>
      </c>
      <c r="Y737" s="3" t="s">
        <v>5327</v>
      </c>
      <c r="Z737" s="3" t="s">
        <v>5301</v>
      </c>
      <c r="AA737" s="3" t="s">
        <v>5370</v>
      </c>
    </row>
    <row r="738" spans="1:27" x14ac:dyDescent="0.2">
      <c r="A738" s="3">
        <v>737</v>
      </c>
      <c r="B738" s="3" t="s">
        <v>5371</v>
      </c>
      <c r="C738" s="3" t="s">
        <v>5372</v>
      </c>
      <c r="D738" s="3">
        <v>0</v>
      </c>
      <c r="E738" s="3">
        <v>0</v>
      </c>
      <c r="F738" s="3">
        <v>1</v>
      </c>
      <c r="G738" s="3">
        <v>0</v>
      </c>
      <c r="H738" s="3">
        <v>0</v>
      </c>
      <c r="I738" s="2">
        <v>1</v>
      </c>
      <c r="J738" s="3" t="s">
        <v>5298</v>
      </c>
      <c r="K738" s="3" t="s">
        <v>28</v>
      </c>
      <c r="L738" s="3" t="s">
        <v>183</v>
      </c>
      <c r="O738" s="3" t="s">
        <v>598</v>
      </c>
      <c r="R738" s="3" t="s">
        <v>5373</v>
      </c>
      <c r="T738" s="3" t="s">
        <v>1202</v>
      </c>
      <c r="U738" s="3" t="s">
        <v>5374</v>
      </c>
      <c r="X738" s="3" t="s">
        <v>5375</v>
      </c>
      <c r="Y738" s="3" t="s">
        <v>5376</v>
      </c>
      <c r="Z738" s="3" t="s">
        <v>5301</v>
      </c>
      <c r="AA738" s="3" t="s">
        <v>5377</v>
      </c>
    </row>
    <row r="739" spans="1:27" x14ac:dyDescent="0.2">
      <c r="A739" s="3">
        <v>738</v>
      </c>
      <c r="B739" s="3" t="s">
        <v>5378</v>
      </c>
      <c r="C739" s="3" t="s">
        <v>5379</v>
      </c>
      <c r="D739" s="3">
        <v>0</v>
      </c>
      <c r="E739" s="3">
        <v>0</v>
      </c>
      <c r="F739" s="3">
        <v>1</v>
      </c>
      <c r="G739" s="3">
        <v>0</v>
      </c>
      <c r="H739" s="3">
        <v>0</v>
      </c>
      <c r="I739" s="2">
        <v>1</v>
      </c>
      <c r="J739" s="3" t="s">
        <v>5298</v>
      </c>
      <c r="K739" s="3" t="s">
        <v>75</v>
      </c>
      <c r="L739" s="3" t="s">
        <v>36</v>
      </c>
      <c r="M739" s="3" t="s">
        <v>128</v>
      </c>
      <c r="R739" s="3" t="s">
        <v>5373</v>
      </c>
      <c r="T739" s="3" t="s">
        <v>1202</v>
      </c>
      <c r="U739" s="3" t="s">
        <v>5380</v>
      </c>
      <c r="V739" s="3" t="s">
        <v>5381</v>
      </c>
      <c r="W739" s="3" t="s">
        <v>5382</v>
      </c>
      <c r="X739" s="3" t="s">
        <v>5383</v>
      </c>
      <c r="Y739" s="3" t="s">
        <v>5327</v>
      </c>
      <c r="Z739" s="3" t="s">
        <v>5301</v>
      </c>
      <c r="AA739" s="3" t="s">
        <v>5384</v>
      </c>
    </row>
    <row r="740" spans="1:27" x14ac:dyDescent="0.2">
      <c r="A740" s="3">
        <v>739</v>
      </c>
      <c r="B740" s="3" t="s">
        <v>5385</v>
      </c>
      <c r="C740" s="3" t="s">
        <v>5386</v>
      </c>
      <c r="D740" s="3">
        <v>0</v>
      </c>
      <c r="E740" s="3">
        <v>0</v>
      </c>
      <c r="F740" s="3">
        <v>1</v>
      </c>
      <c r="G740" s="3">
        <v>0</v>
      </c>
      <c r="H740" s="3">
        <v>0</v>
      </c>
      <c r="I740" s="2">
        <v>1</v>
      </c>
      <c r="J740" s="3" t="s">
        <v>5298</v>
      </c>
      <c r="K740" s="3" t="s">
        <v>28</v>
      </c>
      <c r="L740" s="3" t="s">
        <v>183</v>
      </c>
      <c r="O740" s="3" t="s">
        <v>598</v>
      </c>
      <c r="R740" s="3" t="s">
        <v>5387</v>
      </c>
      <c r="T740" s="3" t="s">
        <v>1202</v>
      </c>
      <c r="U740" s="3" t="s">
        <v>5388</v>
      </c>
      <c r="X740" s="3" t="s">
        <v>5389</v>
      </c>
      <c r="Y740" s="3" t="s">
        <v>5390</v>
      </c>
      <c r="Z740" s="3" t="s">
        <v>5301</v>
      </c>
      <c r="AA740" s="3" t="s">
        <v>5391</v>
      </c>
    </row>
    <row r="741" spans="1:27" x14ac:dyDescent="0.2">
      <c r="A741" s="3">
        <v>740</v>
      </c>
      <c r="B741" s="3" t="s">
        <v>5392</v>
      </c>
      <c r="C741" s="3" t="s">
        <v>5393</v>
      </c>
      <c r="D741" s="3">
        <v>0</v>
      </c>
      <c r="E741" s="3">
        <v>0</v>
      </c>
      <c r="F741" s="3">
        <v>1</v>
      </c>
      <c r="G741" s="3">
        <v>0</v>
      </c>
      <c r="H741" s="3">
        <v>0</v>
      </c>
      <c r="I741" s="2">
        <v>1</v>
      </c>
      <c r="J741" s="3" t="s">
        <v>5298</v>
      </c>
      <c r="K741" s="3" t="s">
        <v>75</v>
      </c>
      <c r="L741" s="3" t="s">
        <v>36</v>
      </c>
      <c r="M741" s="3" t="s">
        <v>128</v>
      </c>
      <c r="R741" s="3" t="s">
        <v>5387</v>
      </c>
      <c r="T741" s="3" t="s">
        <v>1202</v>
      </c>
      <c r="U741" s="3" t="s">
        <v>5394</v>
      </c>
      <c r="V741" s="3" t="s">
        <v>5395</v>
      </c>
      <c r="W741" s="3" t="s">
        <v>5396</v>
      </c>
      <c r="X741" s="3" t="s">
        <v>5397</v>
      </c>
      <c r="Y741" s="3" t="s">
        <v>5327</v>
      </c>
      <c r="Z741" s="3" t="s">
        <v>5301</v>
      </c>
      <c r="AA741" s="3" t="s">
        <v>5398</v>
      </c>
    </row>
    <row r="742" spans="1:27" x14ac:dyDescent="0.2">
      <c r="A742" s="3">
        <v>741</v>
      </c>
      <c r="B742" s="3" t="s">
        <v>5399</v>
      </c>
      <c r="C742" s="3" t="s">
        <v>5400</v>
      </c>
      <c r="D742" s="3">
        <v>0</v>
      </c>
      <c r="E742" s="3">
        <v>0</v>
      </c>
      <c r="F742" s="3">
        <v>1</v>
      </c>
      <c r="G742" s="3">
        <v>0</v>
      </c>
      <c r="H742" s="3">
        <v>0</v>
      </c>
      <c r="I742" s="2">
        <v>1</v>
      </c>
      <c r="J742" s="3" t="s">
        <v>5298</v>
      </c>
      <c r="K742" s="3" t="s">
        <v>28</v>
      </c>
      <c r="L742" s="3" t="s">
        <v>183</v>
      </c>
      <c r="O742" s="3" t="s">
        <v>598</v>
      </c>
      <c r="R742" s="3" t="s">
        <v>5401</v>
      </c>
      <c r="T742" s="3" t="s">
        <v>1202</v>
      </c>
      <c r="U742" s="3" t="s">
        <v>5402</v>
      </c>
      <c r="X742" s="3" t="s">
        <v>5403</v>
      </c>
      <c r="Y742" s="3" t="s">
        <v>5404</v>
      </c>
      <c r="Z742" s="3" t="s">
        <v>5301</v>
      </c>
      <c r="AA742" s="3" t="s">
        <v>5405</v>
      </c>
    </row>
    <row r="743" spans="1:27" x14ac:dyDescent="0.2">
      <c r="A743" s="3">
        <v>742</v>
      </c>
      <c r="B743" s="3" t="s">
        <v>5406</v>
      </c>
      <c r="C743" s="3" t="s">
        <v>5407</v>
      </c>
      <c r="D743" s="3">
        <v>0</v>
      </c>
      <c r="E743" s="3">
        <v>0</v>
      </c>
      <c r="F743" s="3">
        <v>1</v>
      </c>
      <c r="G743" s="3">
        <v>0</v>
      </c>
      <c r="H743" s="3">
        <v>0</v>
      </c>
      <c r="I743" s="2">
        <v>1</v>
      </c>
      <c r="J743" s="3" t="s">
        <v>5298</v>
      </c>
      <c r="K743" s="3" t="s">
        <v>75</v>
      </c>
      <c r="L743" s="3" t="s">
        <v>36</v>
      </c>
      <c r="M743" s="3" t="s">
        <v>128</v>
      </c>
      <c r="R743" s="3" t="s">
        <v>5401</v>
      </c>
      <c r="T743" s="3" t="s">
        <v>1202</v>
      </c>
      <c r="U743" s="3" t="s">
        <v>5408</v>
      </c>
      <c r="V743" s="3" t="s">
        <v>5409</v>
      </c>
      <c r="W743" s="3" t="s">
        <v>5410</v>
      </c>
      <c r="X743" s="3" t="s">
        <v>5411</v>
      </c>
      <c r="Y743" s="3" t="s">
        <v>5327</v>
      </c>
      <c r="Z743" s="3" t="s">
        <v>5301</v>
      </c>
      <c r="AA743" s="3" t="s">
        <v>5412</v>
      </c>
    </row>
    <row r="744" spans="1:27" x14ac:dyDescent="0.2">
      <c r="A744" s="3">
        <v>743</v>
      </c>
      <c r="B744" s="3" t="s">
        <v>5413</v>
      </c>
      <c r="C744" s="3" t="s">
        <v>5414</v>
      </c>
      <c r="D744" s="3">
        <v>0</v>
      </c>
      <c r="E744" s="3">
        <v>0</v>
      </c>
      <c r="F744" s="3">
        <v>1</v>
      </c>
      <c r="G744" s="3">
        <v>0</v>
      </c>
      <c r="H744" s="3">
        <v>0</v>
      </c>
      <c r="I744" s="2">
        <v>1</v>
      </c>
      <c r="J744" s="3" t="s">
        <v>5298</v>
      </c>
      <c r="K744" s="3" t="s">
        <v>28</v>
      </c>
      <c r="L744" s="3" t="s">
        <v>183</v>
      </c>
      <c r="O744" s="3" t="s">
        <v>598</v>
      </c>
      <c r="R744" s="3" t="s">
        <v>5415</v>
      </c>
      <c r="T744" s="3" t="s">
        <v>1202</v>
      </c>
      <c r="U744" s="3" t="s">
        <v>5416</v>
      </c>
      <c r="X744" s="3" t="s">
        <v>5417</v>
      </c>
      <c r="Y744" s="3" t="s">
        <v>5418</v>
      </c>
      <c r="Z744" s="3" t="s">
        <v>5301</v>
      </c>
      <c r="AA744" s="3" t="s">
        <v>5419</v>
      </c>
    </row>
    <row r="745" spans="1:27" x14ac:dyDescent="0.2">
      <c r="A745" s="3">
        <v>744</v>
      </c>
      <c r="B745" s="3" t="s">
        <v>5420</v>
      </c>
      <c r="C745" s="3" t="s">
        <v>5421</v>
      </c>
      <c r="D745" s="3">
        <v>0</v>
      </c>
      <c r="E745" s="3">
        <v>0</v>
      </c>
      <c r="F745" s="3">
        <v>1</v>
      </c>
      <c r="G745" s="3">
        <v>0</v>
      </c>
      <c r="H745" s="3">
        <v>0</v>
      </c>
      <c r="I745" s="2">
        <v>1</v>
      </c>
      <c r="J745" s="3" t="s">
        <v>5298</v>
      </c>
      <c r="K745" s="3" t="s">
        <v>75</v>
      </c>
      <c r="L745" s="3" t="s">
        <v>36</v>
      </c>
      <c r="M745" s="3" t="s">
        <v>128</v>
      </c>
      <c r="R745" s="3" t="s">
        <v>5415</v>
      </c>
      <c r="T745" s="3" t="s">
        <v>1202</v>
      </c>
      <c r="U745" s="3" t="s">
        <v>5422</v>
      </c>
      <c r="V745" s="3" t="s">
        <v>5423</v>
      </c>
      <c r="W745" s="3" t="s">
        <v>5424</v>
      </c>
      <c r="X745" s="3" t="s">
        <v>5425</v>
      </c>
      <c r="Y745" s="3" t="s">
        <v>5327</v>
      </c>
      <c r="Z745" s="3" t="s">
        <v>5301</v>
      </c>
      <c r="AA745" s="3" t="s">
        <v>5426</v>
      </c>
    </row>
    <row r="746" spans="1:27" x14ac:dyDescent="0.2">
      <c r="A746" s="3">
        <v>745</v>
      </c>
      <c r="B746" s="3" t="s">
        <v>5427</v>
      </c>
      <c r="C746" s="3" t="s">
        <v>5428</v>
      </c>
      <c r="D746" s="3">
        <v>0</v>
      </c>
      <c r="E746" s="3">
        <v>0</v>
      </c>
      <c r="F746" s="3">
        <v>1</v>
      </c>
      <c r="G746" s="3">
        <v>0</v>
      </c>
      <c r="H746" s="3">
        <v>0</v>
      </c>
      <c r="I746" s="2">
        <v>1</v>
      </c>
      <c r="J746" s="3" t="s">
        <v>5298</v>
      </c>
      <c r="K746" s="3" t="s">
        <v>28</v>
      </c>
      <c r="L746" s="3" t="s">
        <v>183</v>
      </c>
      <c r="O746" s="3" t="s">
        <v>598</v>
      </c>
      <c r="R746" s="3" t="s">
        <v>5429</v>
      </c>
      <c r="T746" s="3" t="s">
        <v>1202</v>
      </c>
      <c r="U746" s="3" t="s">
        <v>5430</v>
      </c>
      <c r="X746" s="3" t="s">
        <v>5431</v>
      </c>
      <c r="Y746" s="3" t="s">
        <v>5432</v>
      </c>
      <c r="Z746" s="3" t="s">
        <v>5301</v>
      </c>
      <c r="AA746" s="3" t="s">
        <v>5433</v>
      </c>
    </row>
    <row r="747" spans="1:27" x14ac:dyDescent="0.2">
      <c r="A747" s="3">
        <v>746</v>
      </c>
      <c r="B747" s="3" t="s">
        <v>5434</v>
      </c>
      <c r="C747" s="3" t="s">
        <v>5435</v>
      </c>
      <c r="D747" s="3">
        <v>0</v>
      </c>
      <c r="E747" s="3">
        <v>0</v>
      </c>
      <c r="F747" s="3">
        <v>1</v>
      </c>
      <c r="G747" s="3">
        <v>0</v>
      </c>
      <c r="H747" s="3">
        <v>0</v>
      </c>
      <c r="I747" s="2">
        <v>1</v>
      </c>
      <c r="J747" s="3" t="s">
        <v>5298</v>
      </c>
      <c r="K747" s="3" t="s">
        <v>75</v>
      </c>
      <c r="L747" s="3" t="s">
        <v>36</v>
      </c>
      <c r="M747" s="3" t="s">
        <v>128</v>
      </c>
      <c r="R747" s="3" t="s">
        <v>5429</v>
      </c>
      <c r="T747" s="3" t="s">
        <v>1202</v>
      </c>
      <c r="U747" s="3" t="s">
        <v>5436</v>
      </c>
      <c r="V747" s="3" t="s">
        <v>5437</v>
      </c>
      <c r="W747" s="3" t="s">
        <v>5438</v>
      </c>
      <c r="X747" s="3" t="s">
        <v>5439</v>
      </c>
      <c r="Y747" s="3" t="s">
        <v>5327</v>
      </c>
      <c r="Z747" s="3" t="s">
        <v>5301</v>
      </c>
      <c r="AA747" s="3" t="s">
        <v>5440</v>
      </c>
    </row>
    <row r="748" spans="1:27" x14ac:dyDescent="0.2">
      <c r="A748" s="3">
        <v>747</v>
      </c>
      <c r="B748" s="3" t="s">
        <v>5441</v>
      </c>
      <c r="C748" s="3" t="s">
        <v>5442</v>
      </c>
      <c r="D748" s="3">
        <v>0</v>
      </c>
      <c r="E748" s="3">
        <v>0</v>
      </c>
      <c r="F748" s="3">
        <v>1</v>
      </c>
      <c r="G748" s="3">
        <v>0</v>
      </c>
      <c r="H748" s="3">
        <v>0</v>
      </c>
      <c r="I748" s="2">
        <v>1</v>
      </c>
      <c r="J748" s="3" t="s">
        <v>5298</v>
      </c>
      <c r="K748" s="3" t="s">
        <v>28</v>
      </c>
      <c r="L748" s="3" t="s">
        <v>183</v>
      </c>
      <c r="O748" s="3" t="s">
        <v>598</v>
      </c>
      <c r="R748" s="3" t="s">
        <v>5443</v>
      </c>
      <c r="T748" s="3" t="s">
        <v>1202</v>
      </c>
      <c r="U748" s="3" t="s">
        <v>5444</v>
      </c>
      <c r="X748" s="3" t="s">
        <v>5445</v>
      </c>
      <c r="Y748" s="3" t="s">
        <v>5446</v>
      </c>
      <c r="Z748" s="3" t="s">
        <v>5301</v>
      </c>
      <c r="AA748" s="3" t="s">
        <v>5447</v>
      </c>
    </row>
    <row r="749" spans="1:27" x14ac:dyDescent="0.2">
      <c r="A749" s="3">
        <v>748</v>
      </c>
      <c r="B749" s="3" t="s">
        <v>5448</v>
      </c>
      <c r="C749" s="3" t="s">
        <v>5449</v>
      </c>
      <c r="D749" s="3">
        <v>0</v>
      </c>
      <c r="E749" s="3">
        <v>0</v>
      </c>
      <c r="F749" s="3">
        <v>1</v>
      </c>
      <c r="G749" s="3">
        <v>0</v>
      </c>
      <c r="H749" s="3">
        <v>0</v>
      </c>
      <c r="I749" s="2">
        <v>1</v>
      </c>
      <c r="J749" s="3" t="s">
        <v>5298</v>
      </c>
      <c r="K749" s="3" t="s">
        <v>75</v>
      </c>
      <c r="L749" s="3" t="s">
        <v>36</v>
      </c>
      <c r="M749" s="3" t="s">
        <v>128</v>
      </c>
      <c r="R749" s="3" t="s">
        <v>5443</v>
      </c>
      <c r="T749" s="3" t="s">
        <v>1202</v>
      </c>
      <c r="U749" s="3" t="s">
        <v>5450</v>
      </c>
      <c r="V749" s="3" t="s">
        <v>5451</v>
      </c>
      <c r="W749" s="3" t="s">
        <v>5452</v>
      </c>
      <c r="X749" s="3" t="s">
        <v>5453</v>
      </c>
      <c r="Y749" s="3" t="s">
        <v>5327</v>
      </c>
      <c r="Z749" s="3" t="s">
        <v>5301</v>
      </c>
      <c r="AA749" s="3" t="s">
        <v>5454</v>
      </c>
    </row>
    <row r="750" spans="1:27" x14ac:dyDescent="0.2">
      <c r="A750" s="3">
        <v>749</v>
      </c>
      <c r="B750" s="3" t="s">
        <v>5737</v>
      </c>
      <c r="C750" s="3" t="s">
        <v>5456</v>
      </c>
      <c r="D750" s="3">
        <v>1</v>
      </c>
      <c r="E750" s="3">
        <v>0</v>
      </c>
      <c r="F750" s="3">
        <v>1</v>
      </c>
      <c r="G750" s="3">
        <v>0</v>
      </c>
      <c r="H750" s="3">
        <v>0</v>
      </c>
      <c r="I750" s="2">
        <v>1</v>
      </c>
      <c r="J750" s="3" t="s">
        <v>5298</v>
      </c>
      <c r="K750" s="3" t="s">
        <v>75</v>
      </c>
      <c r="L750" s="3" t="s">
        <v>36</v>
      </c>
      <c r="M750" s="3" t="s">
        <v>128</v>
      </c>
      <c r="S750" s="3" t="s">
        <v>619</v>
      </c>
      <c r="U750" s="3" t="s">
        <v>5457</v>
      </c>
      <c r="V750" s="3" t="s">
        <v>5458</v>
      </c>
      <c r="W750" s="3" t="s">
        <v>5459</v>
      </c>
      <c r="X750" s="3" t="s">
        <v>5460</v>
      </c>
      <c r="Y750" s="3" t="s">
        <v>5461</v>
      </c>
      <c r="Z750" s="3" t="s">
        <v>5301</v>
      </c>
      <c r="AA750" s="3" t="s">
        <v>5462</v>
      </c>
    </row>
    <row r="751" spans="1:27" x14ac:dyDescent="0.2">
      <c r="A751" s="3">
        <v>750</v>
      </c>
      <c r="B751" s="3" t="s">
        <v>5736</v>
      </c>
      <c r="C751" s="3" t="s">
        <v>5464</v>
      </c>
      <c r="D751" s="3">
        <v>1</v>
      </c>
      <c r="E751" s="3">
        <v>0</v>
      </c>
      <c r="F751" s="3">
        <v>1</v>
      </c>
      <c r="G751" s="3">
        <v>0</v>
      </c>
      <c r="H751" s="3">
        <v>0</v>
      </c>
      <c r="I751" s="2">
        <v>1</v>
      </c>
      <c r="J751" s="3" t="s">
        <v>5298</v>
      </c>
      <c r="K751" s="3" t="s">
        <v>137</v>
      </c>
      <c r="L751" s="3" t="s">
        <v>29</v>
      </c>
      <c r="R751" s="3" t="s">
        <v>5465</v>
      </c>
      <c r="S751" s="3" t="s">
        <v>619</v>
      </c>
      <c r="U751" s="3" t="s">
        <v>5466</v>
      </c>
      <c r="X751" s="3" t="s">
        <v>5467</v>
      </c>
      <c r="Y751" s="3" t="s">
        <v>5468</v>
      </c>
      <c r="Z751" s="3" t="s">
        <v>5301</v>
      </c>
      <c r="AA751" s="3" t="s">
        <v>5469</v>
      </c>
    </row>
    <row r="752" spans="1:27" x14ac:dyDescent="0.2">
      <c r="A752" s="3">
        <v>751</v>
      </c>
      <c r="B752" s="3" t="s">
        <v>5727</v>
      </c>
      <c r="C752" s="3" t="s">
        <v>5471</v>
      </c>
      <c r="D752" s="3">
        <v>0</v>
      </c>
      <c r="E752" s="3">
        <v>0</v>
      </c>
      <c r="F752" s="3">
        <v>1</v>
      </c>
      <c r="G752" s="3">
        <v>0</v>
      </c>
      <c r="H752" s="3">
        <v>0</v>
      </c>
      <c r="I752" s="2">
        <v>1</v>
      </c>
      <c r="J752" s="3" t="s">
        <v>5298</v>
      </c>
      <c r="K752" s="3" t="s">
        <v>28</v>
      </c>
      <c r="L752" s="3" t="s">
        <v>29</v>
      </c>
      <c r="T752" s="3" t="s">
        <v>3897</v>
      </c>
      <c r="U752" s="3" t="s">
        <v>5472</v>
      </c>
      <c r="X752" s="3" t="s">
        <v>5473</v>
      </c>
      <c r="Y752" s="3" t="s">
        <v>5474</v>
      </c>
      <c r="Z752" s="3" t="s">
        <v>5301</v>
      </c>
      <c r="AA752" s="3" t="s">
        <v>5475</v>
      </c>
    </row>
    <row r="753" spans="1:27" x14ac:dyDescent="0.2">
      <c r="A753" s="3">
        <v>752</v>
      </c>
      <c r="B753" s="3" t="s">
        <v>5728</v>
      </c>
      <c r="C753" s="3" t="s">
        <v>5477</v>
      </c>
      <c r="D753" s="3">
        <v>1</v>
      </c>
      <c r="E753" s="3">
        <v>0</v>
      </c>
      <c r="F753" s="3">
        <v>1</v>
      </c>
      <c r="G753" s="3">
        <v>0</v>
      </c>
      <c r="H753" s="3">
        <v>0</v>
      </c>
      <c r="I753" s="2">
        <v>1</v>
      </c>
      <c r="J753" s="3" t="s">
        <v>5298</v>
      </c>
      <c r="K753" s="3" t="s">
        <v>28</v>
      </c>
      <c r="L753" s="3" t="s">
        <v>52</v>
      </c>
      <c r="O753" s="3" t="s">
        <v>161</v>
      </c>
      <c r="R753" s="3" t="s">
        <v>5478</v>
      </c>
      <c r="S753" s="3" t="s">
        <v>619</v>
      </c>
      <c r="U753" s="3" t="s">
        <v>5479</v>
      </c>
      <c r="X753" s="3" t="s">
        <v>5480</v>
      </c>
      <c r="Y753" s="3" t="s">
        <v>5481</v>
      </c>
      <c r="Z753" s="3" t="s">
        <v>5301</v>
      </c>
      <c r="AA753" s="3" t="s">
        <v>5482</v>
      </c>
    </row>
    <row r="754" spans="1:27" x14ac:dyDescent="0.2">
      <c r="A754" s="3">
        <v>753</v>
      </c>
      <c r="B754" s="3" t="s">
        <v>5729</v>
      </c>
      <c r="C754" s="3" t="s">
        <v>5484</v>
      </c>
      <c r="D754" s="3">
        <v>0</v>
      </c>
      <c r="E754" s="3">
        <v>0</v>
      </c>
      <c r="F754" s="3">
        <v>1</v>
      </c>
      <c r="G754" s="3">
        <v>0</v>
      </c>
      <c r="H754" s="3">
        <v>0</v>
      </c>
      <c r="I754" s="2">
        <v>1</v>
      </c>
      <c r="J754" s="3" t="s">
        <v>5298</v>
      </c>
      <c r="K754" s="3" t="s">
        <v>28</v>
      </c>
      <c r="L754" s="3" t="s">
        <v>29</v>
      </c>
      <c r="T754" s="3" t="s">
        <v>3919</v>
      </c>
      <c r="U754" s="3" t="s">
        <v>5485</v>
      </c>
      <c r="X754" s="3" t="s">
        <v>5486</v>
      </c>
      <c r="Y754" s="3" t="s">
        <v>3922</v>
      </c>
      <c r="Z754" s="3" t="s">
        <v>5301</v>
      </c>
      <c r="AA754" s="3" t="s">
        <v>5487</v>
      </c>
    </row>
    <row r="755" spans="1:27" x14ac:dyDescent="0.2">
      <c r="A755" s="3">
        <v>754</v>
      </c>
      <c r="B755" s="3" t="s">
        <v>5738</v>
      </c>
      <c r="C755" s="3" t="s">
        <v>5489</v>
      </c>
      <c r="D755" s="3">
        <v>1</v>
      </c>
      <c r="E755" s="3">
        <v>0</v>
      </c>
      <c r="F755" s="3">
        <v>1</v>
      </c>
      <c r="G755" s="3">
        <v>0</v>
      </c>
      <c r="H755" s="3">
        <v>0</v>
      </c>
      <c r="I755" s="2">
        <v>1</v>
      </c>
      <c r="J755" s="3" t="s">
        <v>5298</v>
      </c>
      <c r="K755" s="3" t="s">
        <v>3925</v>
      </c>
      <c r="L755" s="3" t="s">
        <v>52</v>
      </c>
      <c r="M755" s="3" t="s">
        <v>3926</v>
      </c>
      <c r="O755" s="3" t="s">
        <v>2847</v>
      </c>
      <c r="Q755" s="3">
        <v>10</v>
      </c>
      <c r="R755" s="3" t="s">
        <v>5490</v>
      </c>
      <c r="U755" s="3" t="s">
        <v>5491</v>
      </c>
      <c r="X755" s="3" t="s">
        <v>5492</v>
      </c>
      <c r="Y755" s="3" t="s">
        <v>5493</v>
      </c>
      <c r="Z755" s="3" t="s">
        <v>5301</v>
      </c>
      <c r="AA755" s="3" t="s">
        <v>5494</v>
      </c>
    </row>
    <row r="756" spans="1:27" x14ac:dyDescent="0.2">
      <c r="A756" s="3">
        <v>755</v>
      </c>
      <c r="B756" s="3" t="s">
        <v>5739</v>
      </c>
      <c r="C756" s="3" t="s">
        <v>5496</v>
      </c>
      <c r="D756" s="3">
        <v>1</v>
      </c>
      <c r="E756" s="3">
        <v>0</v>
      </c>
      <c r="F756" s="3">
        <v>1</v>
      </c>
      <c r="G756" s="3">
        <v>0</v>
      </c>
      <c r="H756" s="3">
        <v>0</v>
      </c>
      <c r="I756" s="2">
        <v>1</v>
      </c>
      <c r="J756" s="3" t="s">
        <v>5298</v>
      </c>
      <c r="K756" s="3" t="s">
        <v>75</v>
      </c>
      <c r="L756" s="3" t="s">
        <v>36</v>
      </c>
      <c r="M756" s="3" t="s">
        <v>5497</v>
      </c>
      <c r="R756" s="3" t="s">
        <v>5498</v>
      </c>
      <c r="S756" s="3" t="s">
        <v>619</v>
      </c>
      <c r="U756" s="3" t="s">
        <v>5499</v>
      </c>
      <c r="V756" s="3" t="s">
        <v>5500</v>
      </c>
      <c r="W756" s="3" t="s">
        <v>5501</v>
      </c>
      <c r="X756" s="3" t="s">
        <v>5502</v>
      </c>
      <c r="Y756" s="3" t="s">
        <v>5503</v>
      </c>
      <c r="Z756" s="3" t="s">
        <v>5301</v>
      </c>
      <c r="AA756" s="3" t="s">
        <v>5504</v>
      </c>
    </row>
    <row r="757" spans="1:27" x14ac:dyDescent="0.2">
      <c r="A757" s="3">
        <v>756</v>
      </c>
      <c r="B757" s="3" t="s">
        <v>5730</v>
      </c>
      <c r="C757" s="3" t="s">
        <v>5506</v>
      </c>
      <c r="D757" s="3">
        <v>0</v>
      </c>
      <c r="E757" s="3">
        <v>0</v>
      </c>
      <c r="F757" s="3">
        <v>1</v>
      </c>
      <c r="G757" s="3">
        <v>0</v>
      </c>
      <c r="H757" s="3">
        <v>0</v>
      </c>
      <c r="I757" s="2">
        <v>1</v>
      </c>
      <c r="J757" s="3" t="s">
        <v>5298</v>
      </c>
      <c r="K757" s="3" t="s">
        <v>28</v>
      </c>
      <c r="L757" s="3" t="s">
        <v>29</v>
      </c>
      <c r="T757" s="3" t="s">
        <v>3919</v>
      </c>
      <c r="U757" s="3" t="s">
        <v>5507</v>
      </c>
      <c r="X757" s="3" t="s">
        <v>5508</v>
      </c>
      <c r="Y757" s="3" t="s">
        <v>5509</v>
      </c>
      <c r="Z757" s="3" t="s">
        <v>5301</v>
      </c>
      <c r="AA757" s="3" t="s">
        <v>5510</v>
      </c>
    </row>
    <row r="758" spans="1:27" x14ac:dyDescent="0.2">
      <c r="A758" s="3">
        <v>757</v>
      </c>
      <c r="B758" s="3" t="s">
        <v>5731</v>
      </c>
      <c r="C758" s="3" t="s">
        <v>5512</v>
      </c>
      <c r="D758" s="3">
        <v>1</v>
      </c>
      <c r="E758" s="3">
        <v>0</v>
      </c>
      <c r="F758" s="3">
        <v>1</v>
      </c>
      <c r="G758" s="3">
        <v>0</v>
      </c>
      <c r="H758" s="3">
        <v>0</v>
      </c>
      <c r="I758" s="2">
        <v>1</v>
      </c>
      <c r="J758" s="3" t="s">
        <v>5298</v>
      </c>
      <c r="K758" s="3" t="s">
        <v>28</v>
      </c>
      <c r="L758" s="3" t="s">
        <v>52</v>
      </c>
      <c r="O758" s="3" t="s">
        <v>161</v>
      </c>
      <c r="R758" s="3" t="s">
        <v>5513</v>
      </c>
      <c r="S758" s="3" t="s">
        <v>619</v>
      </c>
      <c r="U758" s="3" t="s">
        <v>5514</v>
      </c>
      <c r="X758" s="3" t="s">
        <v>5515</v>
      </c>
      <c r="Y758" s="3" t="s">
        <v>5516</v>
      </c>
      <c r="Z758" s="3" t="s">
        <v>5301</v>
      </c>
      <c r="AA758" s="3" t="s">
        <v>5517</v>
      </c>
    </row>
    <row r="759" spans="1:27" x14ac:dyDescent="0.2">
      <c r="A759" s="3">
        <v>758</v>
      </c>
      <c r="B759" s="3" t="s">
        <v>5740</v>
      </c>
      <c r="C759" s="3" t="s">
        <v>4645</v>
      </c>
      <c r="D759" s="3">
        <v>1</v>
      </c>
      <c r="E759" s="3">
        <v>0</v>
      </c>
      <c r="F759" s="3">
        <v>1</v>
      </c>
      <c r="G759" s="3">
        <v>0</v>
      </c>
      <c r="H759" s="3">
        <v>0</v>
      </c>
      <c r="I759" s="2">
        <v>1</v>
      </c>
      <c r="J759" s="3" t="s">
        <v>5298</v>
      </c>
      <c r="K759" s="3" t="s">
        <v>75</v>
      </c>
      <c r="L759" s="3" t="s">
        <v>36</v>
      </c>
      <c r="M759" s="3" t="s">
        <v>128</v>
      </c>
      <c r="R759" s="3" t="s">
        <v>5519</v>
      </c>
      <c r="S759" s="3" t="s">
        <v>619</v>
      </c>
      <c r="U759" s="3" t="s">
        <v>5520</v>
      </c>
      <c r="V759" s="3" t="s">
        <v>5521</v>
      </c>
      <c r="W759" s="3" t="s">
        <v>5522</v>
      </c>
      <c r="X759" s="3" t="s">
        <v>5523</v>
      </c>
      <c r="Y759" s="3" t="s">
        <v>5524</v>
      </c>
      <c r="Z759" s="3" t="s">
        <v>5301</v>
      </c>
      <c r="AA759" s="3" t="s">
        <v>4653</v>
      </c>
    </row>
    <row r="760" spans="1:27" x14ac:dyDescent="0.2">
      <c r="A760" s="3">
        <v>759</v>
      </c>
      <c r="B760" s="3" t="s">
        <v>5732</v>
      </c>
      <c r="C760" s="3" t="s">
        <v>5526</v>
      </c>
      <c r="D760" s="3">
        <v>1</v>
      </c>
      <c r="E760" s="3">
        <v>0</v>
      </c>
      <c r="F760" s="3">
        <v>1</v>
      </c>
      <c r="G760" s="3">
        <v>0</v>
      </c>
      <c r="H760" s="3">
        <v>0</v>
      </c>
      <c r="I760" s="2">
        <v>1</v>
      </c>
      <c r="J760" s="3" t="s">
        <v>5298</v>
      </c>
      <c r="K760" s="3" t="s">
        <v>462</v>
      </c>
      <c r="L760" s="3" t="s">
        <v>36</v>
      </c>
      <c r="M760" s="3" t="s">
        <v>5527</v>
      </c>
      <c r="R760" s="3" t="s">
        <v>5528</v>
      </c>
      <c r="S760" s="3" t="s">
        <v>619</v>
      </c>
      <c r="U760" s="3" t="s">
        <v>5529</v>
      </c>
      <c r="V760" s="3" t="s">
        <v>5530</v>
      </c>
      <c r="W760" s="3" t="s">
        <v>5531</v>
      </c>
      <c r="X760" s="3" t="s">
        <v>5532</v>
      </c>
      <c r="Y760" s="3" t="s">
        <v>5533</v>
      </c>
      <c r="Z760" s="3" t="s">
        <v>5301</v>
      </c>
      <c r="AA760" s="3" t="s">
        <v>5534</v>
      </c>
    </row>
    <row r="761" spans="1:27" x14ac:dyDescent="0.2">
      <c r="A761" s="3">
        <v>760</v>
      </c>
      <c r="B761" s="3" t="s">
        <v>5733</v>
      </c>
      <c r="C761" s="3" t="s">
        <v>5536</v>
      </c>
      <c r="D761" s="3">
        <v>1</v>
      </c>
      <c r="E761" s="3">
        <v>0</v>
      </c>
      <c r="F761" s="3">
        <v>1</v>
      </c>
      <c r="G761" s="3">
        <v>0</v>
      </c>
      <c r="H761" s="3">
        <v>0</v>
      </c>
      <c r="I761" s="2">
        <v>1</v>
      </c>
      <c r="J761" s="3" t="s">
        <v>5298</v>
      </c>
      <c r="K761" s="3" t="s">
        <v>137</v>
      </c>
      <c r="L761" s="3" t="s">
        <v>29</v>
      </c>
      <c r="R761" s="3" t="s">
        <v>5537</v>
      </c>
      <c r="S761" s="3" t="s">
        <v>619</v>
      </c>
      <c r="U761" s="3" t="s">
        <v>5538</v>
      </c>
      <c r="X761" s="3" t="s">
        <v>5539</v>
      </c>
      <c r="Y761" s="3" t="s">
        <v>5540</v>
      </c>
      <c r="Z761" s="3" t="s">
        <v>5301</v>
      </c>
      <c r="AA761" s="3" t="s">
        <v>5541</v>
      </c>
    </row>
    <row r="762" spans="1:27" x14ac:dyDescent="0.2">
      <c r="A762" s="3">
        <v>761</v>
      </c>
      <c r="B762" s="3" t="s">
        <v>5734</v>
      </c>
      <c r="C762" s="3" t="s">
        <v>5543</v>
      </c>
      <c r="D762" s="3">
        <v>0</v>
      </c>
      <c r="E762" s="3">
        <v>0</v>
      </c>
      <c r="F762" s="3">
        <v>1</v>
      </c>
      <c r="G762" s="3">
        <v>0</v>
      </c>
      <c r="H762" s="3">
        <v>0</v>
      </c>
      <c r="I762" s="2">
        <v>1</v>
      </c>
      <c r="J762" s="3" t="s">
        <v>5298</v>
      </c>
      <c r="K762" s="3" t="s">
        <v>75</v>
      </c>
      <c r="L762" s="3" t="s">
        <v>36</v>
      </c>
      <c r="M762" s="3" t="s">
        <v>128</v>
      </c>
      <c r="R762" s="3" t="s">
        <v>5544</v>
      </c>
      <c r="S762" s="3" t="s">
        <v>619</v>
      </c>
      <c r="U762" s="3" t="s">
        <v>5545</v>
      </c>
      <c r="V762" s="3" t="s">
        <v>5546</v>
      </c>
      <c r="W762" s="3" t="s">
        <v>5547</v>
      </c>
      <c r="X762" s="3" t="s">
        <v>5548</v>
      </c>
      <c r="Y762" s="3" t="s">
        <v>5549</v>
      </c>
      <c r="Z762" s="3" t="s">
        <v>5301</v>
      </c>
      <c r="AA762" s="3" t="s">
        <v>5550</v>
      </c>
    </row>
    <row r="763" spans="1:27" x14ac:dyDescent="0.2">
      <c r="A763" s="3">
        <v>762</v>
      </c>
      <c r="B763" s="3" t="s">
        <v>5735</v>
      </c>
      <c r="C763" s="3" t="s">
        <v>5552</v>
      </c>
      <c r="D763" s="3">
        <v>0</v>
      </c>
      <c r="E763" s="3">
        <v>0</v>
      </c>
      <c r="F763" s="3">
        <v>1</v>
      </c>
      <c r="G763" s="3">
        <v>0</v>
      </c>
      <c r="H763" s="3">
        <v>0</v>
      </c>
      <c r="I763" s="2">
        <v>1</v>
      </c>
      <c r="J763" s="3" t="s">
        <v>5298</v>
      </c>
      <c r="K763" s="3" t="s">
        <v>137</v>
      </c>
      <c r="L763" s="3" t="s">
        <v>29</v>
      </c>
      <c r="R763" s="3" t="s">
        <v>5553</v>
      </c>
      <c r="T763" s="3" t="s">
        <v>5554</v>
      </c>
      <c r="U763" s="3" t="s">
        <v>5555</v>
      </c>
      <c r="X763" s="3" t="s">
        <v>5556</v>
      </c>
      <c r="Y763" s="3" t="s">
        <v>5557</v>
      </c>
      <c r="Z763" s="3" t="s">
        <v>5301</v>
      </c>
      <c r="AA763" s="3" t="s">
        <v>5558</v>
      </c>
    </row>
    <row r="764" spans="1:27" x14ac:dyDescent="0.2">
      <c r="A764" s="3">
        <v>763</v>
      </c>
      <c r="B764" s="3" t="s">
        <v>5559</v>
      </c>
      <c r="C764" s="3" t="s">
        <v>5560</v>
      </c>
      <c r="D764" s="3">
        <v>0</v>
      </c>
      <c r="E764" s="3">
        <v>0</v>
      </c>
      <c r="F764" s="3">
        <v>1</v>
      </c>
      <c r="G764" s="3">
        <v>0</v>
      </c>
      <c r="H764" s="3">
        <v>0</v>
      </c>
      <c r="I764" s="2">
        <v>1</v>
      </c>
      <c r="J764" s="3" t="s">
        <v>5298</v>
      </c>
      <c r="K764" s="3" t="s">
        <v>75</v>
      </c>
      <c r="L764" s="3" t="s">
        <v>36</v>
      </c>
      <c r="M764" s="3" t="s">
        <v>128</v>
      </c>
      <c r="R764" s="3" t="s">
        <v>5561</v>
      </c>
      <c r="S764" s="3" t="s">
        <v>619</v>
      </c>
      <c r="T764" s="3" t="s">
        <v>1202</v>
      </c>
      <c r="U764" s="3" t="s">
        <v>5562</v>
      </c>
      <c r="V764" s="3" t="s">
        <v>5563</v>
      </c>
      <c r="W764" s="3" t="s">
        <v>5564</v>
      </c>
      <c r="X764" s="3" t="s">
        <v>5565</v>
      </c>
      <c r="Y764" s="3" t="s">
        <v>558</v>
      </c>
      <c r="Z764" s="3" t="s">
        <v>5301</v>
      </c>
      <c r="AA764" s="3" t="s">
        <v>5566</v>
      </c>
    </row>
    <row r="765" spans="1:27" x14ac:dyDescent="0.2">
      <c r="A765" s="3">
        <v>764</v>
      </c>
      <c r="B765" s="3" t="s">
        <v>5567</v>
      </c>
      <c r="C765" s="3" t="s">
        <v>5568</v>
      </c>
      <c r="D765" s="3">
        <v>0</v>
      </c>
      <c r="E765" s="3">
        <v>0</v>
      </c>
      <c r="F765" s="3">
        <v>1</v>
      </c>
      <c r="G765" s="3">
        <v>0</v>
      </c>
      <c r="H765" s="3">
        <v>0</v>
      </c>
      <c r="I765" s="2">
        <v>1</v>
      </c>
      <c r="J765" s="3" t="s">
        <v>5298</v>
      </c>
      <c r="K765" s="3" t="s">
        <v>635</v>
      </c>
      <c r="L765" s="3" t="s">
        <v>29</v>
      </c>
      <c r="T765" s="3" t="s">
        <v>1202</v>
      </c>
      <c r="U765" s="3" t="s">
        <v>5569</v>
      </c>
      <c r="X765" s="3" t="s">
        <v>5570</v>
      </c>
      <c r="Y765" s="3" t="s">
        <v>5571</v>
      </c>
      <c r="Z765" s="3" t="s">
        <v>5301</v>
      </c>
      <c r="AA765" s="3" t="s">
        <v>5572</v>
      </c>
    </row>
    <row r="766" spans="1:27" x14ac:dyDescent="0.2">
      <c r="A766" s="3">
        <v>765</v>
      </c>
      <c r="B766" s="3" t="s">
        <v>5573</v>
      </c>
      <c r="C766" s="3" t="s">
        <v>5574</v>
      </c>
      <c r="D766" s="3">
        <v>0</v>
      </c>
      <c r="E766" s="3">
        <v>0</v>
      </c>
      <c r="F766" s="3">
        <v>1</v>
      </c>
      <c r="G766" s="3">
        <v>0</v>
      </c>
      <c r="H766" s="3">
        <v>0</v>
      </c>
      <c r="I766" s="2">
        <v>1</v>
      </c>
      <c r="J766" s="3" t="s">
        <v>5298</v>
      </c>
      <c r="K766" s="3" t="s">
        <v>75</v>
      </c>
      <c r="L766" s="3" t="s">
        <v>36</v>
      </c>
      <c r="M766" s="3" t="s">
        <v>609</v>
      </c>
      <c r="U766" s="3" t="s">
        <v>5575</v>
      </c>
      <c r="V766" s="3" t="s">
        <v>5576</v>
      </c>
      <c r="W766" s="3" t="s">
        <v>5577</v>
      </c>
      <c r="X766" s="3" t="s">
        <v>5578</v>
      </c>
      <c r="Y766" s="3" t="s">
        <v>614</v>
      </c>
      <c r="Z766" s="3" t="s">
        <v>5301</v>
      </c>
      <c r="AA766" s="3" t="s">
        <v>5579</v>
      </c>
    </row>
    <row r="767" spans="1:27" x14ac:dyDescent="0.2">
      <c r="A767" s="3">
        <v>766</v>
      </c>
      <c r="B767" s="3" t="s">
        <v>5580</v>
      </c>
      <c r="C767" s="3" t="s">
        <v>5581</v>
      </c>
      <c r="D767" s="3">
        <v>1</v>
      </c>
      <c r="E767" s="3">
        <v>1</v>
      </c>
      <c r="F767" s="3">
        <v>0</v>
      </c>
      <c r="G767" s="3">
        <v>0</v>
      </c>
      <c r="H767" s="3">
        <v>0</v>
      </c>
      <c r="I767" s="2">
        <v>0</v>
      </c>
      <c r="J767" s="3" t="s">
        <v>5582</v>
      </c>
      <c r="K767" s="3" t="s">
        <v>75</v>
      </c>
      <c r="L767" s="3" t="s">
        <v>36</v>
      </c>
      <c r="M767" s="3" t="s">
        <v>5583</v>
      </c>
      <c r="N767" s="3" t="s">
        <v>5584</v>
      </c>
      <c r="S767" s="3" t="s">
        <v>619</v>
      </c>
      <c r="U767" s="3" t="s">
        <v>5585</v>
      </c>
      <c r="V767" s="3" t="s">
        <v>5586</v>
      </c>
      <c r="W767" s="3" t="s">
        <v>5587</v>
      </c>
      <c r="X767" s="3" t="s">
        <v>5588</v>
      </c>
      <c r="Y767" s="3" t="s">
        <v>5589</v>
      </c>
      <c r="Z767" s="3" t="s">
        <v>5590</v>
      </c>
      <c r="AA767" s="3" t="s">
        <v>5591</v>
      </c>
    </row>
    <row r="768" spans="1:27" x14ac:dyDescent="0.2">
      <c r="A768" s="3">
        <v>767</v>
      </c>
      <c r="B768" s="3" t="s">
        <v>5592</v>
      </c>
      <c r="C768" s="3" t="s">
        <v>5593</v>
      </c>
      <c r="D768" s="3">
        <v>1</v>
      </c>
      <c r="E768" s="3">
        <v>1</v>
      </c>
      <c r="F768" s="3">
        <v>0</v>
      </c>
      <c r="G768" s="3">
        <v>0</v>
      </c>
      <c r="H768" s="3">
        <v>0</v>
      </c>
      <c r="I768" s="2">
        <v>0</v>
      </c>
      <c r="J768" s="3" t="s">
        <v>5582</v>
      </c>
      <c r="K768" s="3" t="s">
        <v>28</v>
      </c>
      <c r="L768" s="3" t="s">
        <v>53</v>
      </c>
      <c r="O768" s="3" t="s">
        <v>59</v>
      </c>
      <c r="U768" s="3" t="s">
        <v>5594</v>
      </c>
      <c r="X768" s="3" t="s">
        <v>5592</v>
      </c>
      <c r="Y768" s="3" t="s">
        <v>5595</v>
      </c>
      <c r="Z768" s="3" t="s">
        <v>5590</v>
      </c>
      <c r="AA768" s="3" t="s">
        <v>5596</v>
      </c>
    </row>
    <row r="769" spans="1:27" x14ac:dyDescent="0.2">
      <c r="A769" s="3">
        <v>768</v>
      </c>
      <c r="B769" s="3" t="s">
        <v>5597</v>
      </c>
      <c r="C769" s="3" t="s">
        <v>5598</v>
      </c>
      <c r="D769" s="3">
        <v>1</v>
      </c>
      <c r="E769" s="3">
        <v>1</v>
      </c>
      <c r="F769" s="3">
        <v>0</v>
      </c>
      <c r="G769" s="3">
        <v>0</v>
      </c>
      <c r="H769" s="3">
        <v>0</v>
      </c>
      <c r="I769" s="2">
        <v>0</v>
      </c>
      <c r="J769" s="3" t="s">
        <v>5582</v>
      </c>
      <c r="K769" s="3" t="s">
        <v>462</v>
      </c>
      <c r="L769" s="3" t="s">
        <v>36</v>
      </c>
      <c r="M769" s="3" t="s">
        <v>5599</v>
      </c>
      <c r="O769" s="3" t="s">
        <v>2227</v>
      </c>
      <c r="R769" s="3" t="s">
        <v>5600</v>
      </c>
      <c r="S769" s="3" t="s">
        <v>619</v>
      </c>
      <c r="U769" s="3" t="s">
        <v>5601</v>
      </c>
      <c r="V769" s="3" t="s">
        <v>5602</v>
      </c>
      <c r="W769" s="3" t="s">
        <v>5603</v>
      </c>
      <c r="X769" s="3" t="s">
        <v>5604</v>
      </c>
      <c r="Y769" s="3" t="s">
        <v>5598</v>
      </c>
      <c r="Z769" s="3" t="s">
        <v>5590</v>
      </c>
      <c r="AA769" s="3" t="s">
        <v>5605</v>
      </c>
    </row>
    <row r="770" spans="1:27" x14ac:dyDescent="0.2">
      <c r="A770" s="3">
        <v>769</v>
      </c>
      <c r="B770" s="3" t="s">
        <v>5606</v>
      </c>
      <c r="C770" s="3" t="s">
        <v>5607</v>
      </c>
      <c r="D770" s="3">
        <v>0</v>
      </c>
      <c r="E770" s="3">
        <v>1</v>
      </c>
      <c r="F770" s="3">
        <v>0</v>
      </c>
      <c r="G770" s="3">
        <v>0</v>
      </c>
      <c r="H770" s="3">
        <v>0</v>
      </c>
      <c r="I770" s="2">
        <v>0</v>
      </c>
      <c r="J770" s="3" t="s">
        <v>5582</v>
      </c>
      <c r="K770" s="3" t="s">
        <v>75</v>
      </c>
      <c r="L770" s="3" t="s">
        <v>36</v>
      </c>
      <c r="M770" s="3" t="s">
        <v>128</v>
      </c>
      <c r="R770" s="3" t="s">
        <v>5600</v>
      </c>
      <c r="U770" s="3" t="s">
        <v>5608</v>
      </c>
      <c r="V770" s="3" t="s">
        <v>5609</v>
      </c>
      <c r="W770" s="3" t="s">
        <v>5610</v>
      </c>
      <c r="X770" s="3" t="s">
        <v>5611</v>
      </c>
      <c r="Y770" s="3" t="s">
        <v>5612</v>
      </c>
      <c r="Z770" s="3" t="s">
        <v>5590</v>
      </c>
      <c r="AA770" s="3" t="s">
        <v>5613</v>
      </c>
    </row>
    <row r="771" spans="1:27" x14ac:dyDescent="0.2">
      <c r="A771" s="3">
        <v>770</v>
      </c>
      <c r="B771" s="3" t="s">
        <v>5614</v>
      </c>
      <c r="C771" s="3" t="s">
        <v>5615</v>
      </c>
      <c r="D771" s="3">
        <v>0</v>
      </c>
      <c r="E771" s="3">
        <v>1</v>
      </c>
      <c r="F771" s="3">
        <v>0</v>
      </c>
      <c r="G771" s="3">
        <v>0</v>
      </c>
      <c r="H771" s="3">
        <v>0</v>
      </c>
      <c r="I771" s="2">
        <v>0</v>
      </c>
      <c r="J771" s="3" t="s">
        <v>5582</v>
      </c>
      <c r="K771" s="3" t="s">
        <v>137</v>
      </c>
      <c r="L771" s="3" t="s">
        <v>29</v>
      </c>
      <c r="R771" s="3" t="s">
        <v>5600</v>
      </c>
      <c r="S771" s="3" t="s">
        <v>619</v>
      </c>
      <c r="U771" s="3" t="s">
        <v>5616</v>
      </c>
      <c r="X771" s="3" t="s">
        <v>5617</v>
      </c>
      <c r="Y771" s="3" t="s">
        <v>5618</v>
      </c>
      <c r="Z771" s="3" t="s">
        <v>5590</v>
      </c>
      <c r="AA771" s="3" t="s">
        <v>5619</v>
      </c>
    </row>
    <row r="772" spans="1:27" x14ac:dyDescent="0.2">
      <c r="A772" s="3">
        <v>771</v>
      </c>
      <c r="B772" s="3" t="s">
        <v>5620</v>
      </c>
      <c r="C772" s="3" t="s">
        <v>5621</v>
      </c>
      <c r="D772" s="3">
        <v>0</v>
      </c>
      <c r="E772" s="3">
        <v>1</v>
      </c>
      <c r="F772" s="3">
        <v>0</v>
      </c>
      <c r="G772" s="3">
        <v>0</v>
      </c>
      <c r="H772" s="3">
        <v>0</v>
      </c>
      <c r="I772" s="2">
        <v>0</v>
      </c>
      <c r="J772" s="3" t="s">
        <v>5582</v>
      </c>
      <c r="K772" s="3" t="s">
        <v>75</v>
      </c>
      <c r="L772" s="3" t="s">
        <v>36</v>
      </c>
      <c r="M772" s="3" t="s">
        <v>5622</v>
      </c>
      <c r="R772" s="3" t="s">
        <v>5600</v>
      </c>
      <c r="S772" s="3" t="s">
        <v>619</v>
      </c>
      <c r="U772" s="3" t="s">
        <v>5623</v>
      </c>
      <c r="V772" s="3" t="s">
        <v>5624</v>
      </c>
      <c r="W772" s="3" t="s">
        <v>5625</v>
      </c>
      <c r="X772" s="3" t="s">
        <v>5626</v>
      </c>
      <c r="Y772" s="3" t="s">
        <v>5627</v>
      </c>
      <c r="Z772" s="3" t="s">
        <v>5590</v>
      </c>
      <c r="AA772" s="3" t="s">
        <v>5628</v>
      </c>
    </row>
    <row r="773" spans="1:27" x14ac:dyDescent="0.2">
      <c r="A773" s="3">
        <v>772</v>
      </c>
      <c r="B773" s="3" t="s">
        <v>5629</v>
      </c>
      <c r="C773" s="3" t="s">
        <v>5630</v>
      </c>
      <c r="D773" s="3">
        <v>0</v>
      </c>
      <c r="E773" s="3">
        <v>1</v>
      </c>
      <c r="F773" s="3">
        <v>0</v>
      </c>
      <c r="G773" s="3">
        <v>0</v>
      </c>
      <c r="H773" s="3">
        <v>0</v>
      </c>
      <c r="I773" s="2">
        <v>0</v>
      </c>
      <c r="J773" s="3" t="s">
        <v>5582</v>
      </c>
      <c r="K773" s="3" t="s">
        <v>137</v>
      </c>
      <c r="L773" s="3" t="s">
        <v>29</v>
      </c>
      <c r="R773" s="3" t="s">
        <v>5631</v>
      </c>
      <c r="S773" s="3" t="s">
        <v>619</v>
      </c>
      <c r="U773" s="3" t="s">
        <v>5632</v>
      </c>
      <c r="X773" s="3" t="s">
        <v>5633</v>
      </c>
      <c r="Y773" s="3" t="s">
        <v>5634</v>
      </c>
      <c r="Z773" s="3" t="s">
        <v>5590</v>
      </c>
      <c r="AA773" s="3" t="s">
        <v>5635</v>
      </c>
    </row>
    <row r="774" spans="1:27" x14ac:dyDescent="0.2">
      <c r="A774" s="3">
        <v>773</v>
      </c>
      <c r="B774" s="3" t="s">
        <v>5636</v>
      </c>
      <c r="C774" s="3" t="s">
        <v>5637</v>
      </c>
      <c r="D774" s="3">
        <v>0</v>
      </c>
      <c r="E774" s="3">
        <v>1</v>
      </c>
      <c r="F774" s="3">
        <v>0</v>
      </c>
      <c r="G774" s="3">
        <v>0</v>
      </c>
      <c r="H774" s="3">
        <v>0</v>
      </c>
      <c r="I774" s="2">
        <v>0</v>
      </c>
      <c r="J774" s="3" t="s">
        <v>5582</v>
      </c>
      <c r="K774" s="3" t="s">
        <v>75</v>
      </c>
      <c r="L774" s="3" t="s">
        <v>36</v>
      </c>
      <c r="M774" s="3" t="s">
        <v>609</v>
      </c>
      <c r="U774" s="3" t="s">
        <v>5638</v>
      </c>
      <c r="V774" s="3" t="s">
        <v>5639</v>
      </c>
      <c r="W774" s="3" t="s">
        <v>5640</v>
      </c>
      <c r="X774" s="3" t="s">
        <v>5641</v>
      </c>
      <c r="Y774" s="3" t="s">
        <v>614</v>
      </c>
      <c r="Z774" s="3" t="s">
        <v>5590</v>
      </c>
      <c r="AA774" s="3" t="s">
        <v>5642</v>
      </c>
    </row>
    <row r="775" spans="1:27" x14ac:dyDescent="0.2">
      <c r="A775" s="3">
        <v>774</v>
      </c>
      <c r="B775" s="3" t="s">
        <v>5643</v>
      </c>
      <c r="C775" s="3" t="s">
        <v>5644</v>
      </c>
      <c r="D775" s="3">
        <v>0</v>
      </c>
      <c r="E775" s="3">
        <v>1</v>
      </c>
      <c r="F775" s="3">
        <v>0</v>
      </c>
      <c r="G775" s="3">
        <v>0</v>
      </c>
      <c r="H775" s="3">
        <v>0</v>
      </c>
      <c r="I775" s="2">
        <v>1</v>
      </c>
      <c r="J775" s="3" t="s">
        <v>5645</v>
      </c>
      <c r="K775" s="3" t="s">
        <v>28</v>
      </c>
      <c r="L775" s="3" t="s">
        <v>53</v>
      </c>
      <c r="O775" s="3" t="s">
        <v>59</v>
      </c>
      <c r="S775" s="3" t="s">
        <v>619</v>
      </c>
      <c r="U775" s="3" t="s">
        <v>5646</v>
      </c>
      <c r="X775" s="3" t="s">
        <v>5647</v>
      </c>
      <c r="Y775" s="3" t="s">
        <v>5648</v>
      </c>
      <c r="Z775" s="3" t="s">
        <v>5649</v>
      </c>
      <c r="AA775" s="3" t="s">
        <v>5650</v>
      </c>
    </row>
    <row r="776" spans="1:27" x14ac:dyDescent="0.2">
      <c r="A776" s="3">
        <v>775</v>
      </c>
      <c r="B776" s="3" t="s">
        <v>5651</v>
      </c>
      <c r="C776" s="3" t="s">
        <v>5652</v>
      </c>
      <c r="D776" s="3">
        <v>0</v>
      </c>
      <c r="E776" s="3">
        <v>1</v>
      </c>
      <c r="F776" s="3">
        <v>0</v>
      </c>
      <c r="G776" s="3">
        <v>0</v>
      </c>
      <c r="H776" s="3">
        <v>0</v>
      </c>
      <c r="I776" s="2">
        <v>1</v>
      </c>
      <c r="J776" s="3" t="s">
        <v>5645</v>
      </c>
      <c r="K776" s="3" t="s">
        <v>462</v>
      </c>
      <c r="L776" s="3" t="s">
        <v>36</v>
      </c>
      <c r="M776" s="3" t="s">
        <v>5653</v>
      </c>
      <c r="O776" s="3" t="s">
        <v>2227</v>
      </c>
      <c r="U776" s="3" t="s">
        <v>5654</v>
      </c>
      <c r="V776" s="3" t="s">
        <v>5655</v>
      </c>
      <c r="W776" s="3" t="s">
        <v>5656</v>
      </c>
      <c r="X776" s="3" t="s">
        <v>5651</v>
      </c>
      <c r="Y776" s="3" t="s">
        <v>5657</v>
      </c>
      <c r="Z776" s="3" t="s">
        <v>5649</v>
      </c>
      <c r="AA776" s="3" t="s">
        <v>5658</v>
      </c>
    </row>
    <row r="777" spans="1:27" x14ac:dyDescent="0.2">
      <c r="A777" s="3">
        <v>776</v>
      </c>
      <c r="B777" s="3" t="s">
        <v>5659</v>
      </c>
      <c r="C777" s="3" t="s">
        <v>5660</v>
      </c>
      <c r="D777" s="3">
        <v>0</v>
      </c>
      <c r="E777" s="3">
        <v>1</v>
      </c>
      <c r="F777" s="3">
        <v>0</v>
      </c>
      <c r="G777" s="3">
        <v>0</v>
      </c>
      <c r="H777" s="3">
        <v>0</v>
      </c>
      <c r="I777" s="2">
        <v>1</v>
      </c>
      <c r="J777" s="3" t="s">
        <v>5645</v>
      </c>
      <c r="K777" s="3" t="s">
        <v>28</v>
      </c>
      <c r="L777" s="3" t="s">
        <v>53</v>
      </c>
      <c r="O777" s="3" t="s">
        <v>59</v>
      </c>
      <c r="R777" s="3" t="s">
        <v>5661</v>
      </c>
      <c r="T777" s="3" t="s">
        <v>60</v>
      </c>
      <c r="U777" s="3" t="s">
        <v>5662</v>
      </c>
      <c r="X777" s="3" t="s">
        <v>5663</v>
      </c>
      <c r="Y777" s="3" t="s">
        <v>5660</v>
      </c>
      <c r="Z777" s="3" t="s">
        <v>5649</v>
      </c>
      <c r="AA777" s="3" t="s">
        <v>5664</v>
      </c>
    </row>
    <row r="778" spans="1:27" x14ac:dyDescent="0.2">
      <c r="A778" s="3">
        <v>777</v>
      </c>
      <c r="B778" s="3" t="s">
        <v>5665</v>
      </c>
      <c r="C778" s="3" t="s">
        <v>5666</v>
      </c>
      <c r="D778" s="3">
        <v>0</v>
      </c>
      <c r="E778" s="3">
        <v>1</v>
      </c>
      <c r="F778" s="3">
        <v>0</v>
      </c>
      <c r="G778" s="3">
        <v>0</v>
      </c>
      <c r="H778" s="3">
        <v>0</v>
      </c>
      <c r="I778" s="2">
        <v>1</v>
      </c>
      <c r="J778" s="3" t="s">
        <v>5645</v>
      </c>
      <c r="K778" s="3" t="s">
        <v>28</v>
      </c>
      <c r="L778" s="3" t="s">
        <v>29</v>
      </c>
      <c r="R778" s="3" t="s">
        <v>5667</v>
      </c>
      <c r="U778" s="3" t="s">
        <v>5668</v>
      </c>
      <c r="X778" s="3" t="s">
        <v>5669</v>
      </c>
      <c r="Y778" s="3" t="s">
        <v>661</v>
      </c>
      <c r="Z778" s="3" t="s">
        <v>5649</v>
      </c>
      <c r="AA778" s="3" t="s">
        <v>5670</v>
      </c>
    </row>
    <row r="779" spans="1:27" x14ac:dyDescent="0.2">
      <c r="A779" s="3">
        <v>778</v>
      </c>
      <c r="B779" s="3" t="s">
        <v>5671</v>
      </c>
      <c r="C779" s="3" t="s">
        <v>5672</v>
      </c>
      <c r="D779" s="3">
        <v>0</v>
      </c>
      <c r="E779" s="3">
        <v>1</v>
      </c>
      <c r="F779" s="3">
        <v>0</v>
      </c>
      <c r="G779" s="3">
        <v>0</v>
      </c>
      <c r="H779" s="3">
        <v>0</v>
      </c>
      <c r="I779" s="2">
        <v>1</v>
      </c>
      <c r="J779" s="3" t="s">
        <v>5645</v>
      </c>
      <c r="K779" s="3" t="s">
        <v>635</v>
      </c>
      <c r="L779" s="3" t="s">
        <v>29</v>
      </c>
      <c r="R779" s="3" t="s">
        <v>5661</v>
      </c>
      <c r="U779" s="3" t="s">
        <v>5673</v>
      </c>
      <c r="X779" s="3" t="s">
        <v>5674</v>
      </c>
      <c r="Y779" s="3" t="s">
        <v>5675</v>
      </c>
      <c r="Z779" s="3" t="s">
        <v>5649</v>
      </c>
      <c r="AA779" s="3" t="s">
        <v>5676</v>
      </c>
    </row>
    <row r="780" spans="1:27" x14ac:dyDescent="0.2">
      <c r="A780" s="3">
        <v>779</v>
      </c>
      <c r="B780" s="3" t="s">
        <v>5677</v>
      </c>
      <c r="C780" s="3" t="s">
        <v>5678</v>
      </c>
      <c r="D780" s="3">
        <v>0</v>
      </c>
      <c r="E780" s="3">
        <v>1</v>
      </c>
      <c r="F780" s="3">
        <v>0</v>
      </c>
      <c r="G780" s="3">
        <v>0</v>
      </c>
      <c r="H780" s="3">
        <v>0</v>
      </c>
      <c r="I780" s="2">
        <v>1</v>
      </c>
      <c r="J780" s="3" t="s">
        <v>5645</v>
      </c>
      <c r="K780" s="3" t="s">
        <v>137</v>
      </c>
      <c r="L780" s="3" t="s">
        <v>29</v>
      </c>
      <c r="R780" s="3" t="s">
        <v>5661</v>
      </c>
      <c r="T780" s="3" t="s">
        <v>5679</v>
      </c>
      <c r="U780" s="3" t="s">
        <v>5680</v>
      </c>
      <c r="X780" s="3" t="s">
        <v>5677</v>
      </c>
      <c r="Y780" s="3" t="s">
        <v>5681</v>
      </c>
      <c r="Z780" s="3" t="s">
        <v>5649</v>
      </c>
      <c r="AA780" s="3" t="s">
        <v>5682</v>
      </c>
    </row>
    <row r="781" spans="1:27" x14ac:dyDescent="0.2">
      <c r="A781" s="3">
        <v>780</v>
      </c>
      <c r="B781" s="3" t="s">
        <v>5683</v>
      </c>
      <c r="C781" s="3" t="s">
        <v>5684</v>
      </c>
      <c r="D781" s="3">
        <v>0</v>
      </c>
      <c r="E781" s="3">
        <v>1</v>
      </c>
      <c r="F781" s="3">
        <v>0</v>
      </c>
      <c r="G781" s="3">
        <v>0</v>
      </c>
      <c r="H781" s="3">
        <v>0</v>
      </c>
      <c r="I781" s="2">
        <v>1</v>
      </c>
      <c r="J781" s="3" t="s">
        <v>5645</v>
      </c>
      <c r="K781" s="3" t="s">
        <v>75</v>
      </c>
      <c r="L781" s="3" t="s">
        <v>36</v>
      </c>
      <c r="M781" s="3" t="s">
        <v>609</v>
      </c>
      <c r="U781" s="3" t="s">
        <v>5685</v>
      </c>
      <c r="V781" s="3" t="s">
        <v>5686</v>
      </c>
      <c r="W781" s="3" t="s">
        <v>5687</v>
      </c>
      <c r="X781" s="3" t="s">
        <v>5688</v>
      </c>
      <c r="Y781" s="3" t="s">
        <v>614</v>
      </c>
      <c r="Z781" s="3" t="s">
        <v>5649</v>
      </c>
      <c r="AA781" s="3" t="s">
        <v>5689</v>
      </c>
    </row>
  </sheetData>
  <conditionalFormatting sqref="D1:D1048576">
    <cfRule type="cellIs" dxfId="35" priority="3" operator="equal">
      <formula>1</formula>
    </cfRule>
  </conditionalFormatting>
  <conditionalFormatting sqref="B1:C571 C572:C606 B607:C1048576">
    <cfRule type="expression" dxfId="34" priority="2">
      <formula>$D1=1</formula>
    </cfRule>
  </conditionalFormatting>
  <conditionalFormatting sqref="B1:B571 B607:B1048576">
    <cfRule type="expression" dxfId="4" priority="1">
      <formula>ISNUMBER(SEARCH("@HIDDEN", $T1))</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94BE-77A4-F94B-A584-7F0338644CFA}">
  <dimension ref="A1:J37"/>
  <sheetViews>
    <sheetView zoomScale="200" workbookViewId="0">
      <selection activeCell="J2" sqref="J2:J15"/>
    </sheetView>
  </sheetViews>
  <sheetFormatPr baseColWidth="10" defaultRowHeight="14" x14ac:dyDescent="0.2"/>
  <cols>
    <col min="2" max="2" width="26.3984375" customWidth="1"/>
  </cols>
  <sheetData>
    <row r="1" spans="1:10" x14ac:dyDescent="0.2">
      <c r="A1" s="5" t="s">
        <v>4160</v>
      </c>
      <c r="D1" t="str" cm="1">
        <f t="array" ref="D1:D37">_xlfn.UNIQUE(data_codebook!J:J)</f>
        <v>form_name_en</v>
      </c>
      <c r="E1" t="str" cm="1">
        <f t="array" ref="E1:E37">_xlfn.UNIQUE(data_codebook!Z:Z)</f>
        <v>form_name_pt</v>
      </c>
    </row>
    <row r="2" spans="1:10" x14ac:dyDescent="0.2">
      <c r="A2" s="6" t="s">
        <v>5715</v>
      </c>
      <c r="B2" t="str">
        <f>"labs_"&amp;A2</f>
        <v>labs_crp</v>
      </c>
      <c r="D2" t="str">
        <v>eleg</v>
      </c>
      <c r="E2" t="str">
        <v>elegibilidade</v>
      </c>
      <c r="I2" s="6" t="s">
        <v>5455</v>
      </c>
      <c r="J2" t="str">
        <f>"fu_"&amp;I2</f>
        <v>fu_symptoms_since_treatment</v>
      </c>
    </row>
    <row r="3" spans="1:10" x14ac:dyDescent="0.2">
      <c r="A3" s="5" t="s">
        <v>4171</v>
      </c>
      <c r="B3" t="str">
        <f t="shared" ref="B3:B36" si="0">"labs_"&amp;A3</f>
        <v>labs_ast</v>
      </c>
      <c r="D3" t="str">
        <v>na</v>
      </c>
      <c r="E3" t="str">
        <v>na</v>
      </c>
      <c r="I3" s="5" t="s">
        <v>5463</v>
      </c>
      <c r="J3" t="str">
        <f t="shared" ref="J3:J21" si="1">"fu_"&amp;I3</f>
        <v>fu_symptoms_description</v>
      </c>
    </row>
    <row r="4" spans="1:10" x14ac:dyDescent="0.2">
      <c r="A4" s="6" t="s">
        <v>4177</v>
      </c>
      <c r="B4" t="str">
        <f t="shared" si="0"/>
        <v>labs_alt</v>
      </c>
      <c r="D4" t="str">
        <v>tcle</v>
      </c>
      <c r="E4" t="str">
        <v>tcle</v>
      </c>
      <c r="I4" s="6" t="s">
        <v>5470</v>
      </c>
      <c r="J4" t="str">
        <f t="shared" si="1"/>
        <v>fu_contact_info_start_days</v>
      </c>
    </row>
    <row r="5" spans="1:10" x14ac:dyDescent="0.2">
      <c r="A5" s="5" t="s">
        <v>5716</v>
      </c>
      <c r="B5" t="str">
        <f>"labs_"&amp;A5</f>
        <v>labs_ggt</v>
      </c>
      <c r="D5" t="str">
        <v>demographic</v>
      </c>
      <c r="E5" t="str">
        <v>dados_demogrficos</v>
      </c>
      <c r="I5" s="5" t="s">
        <v>5476</v>
      </c>
      <c r="J5" t="str">
        <f t="shared" si="1"/>
        <v>fu_onset_days</v>
      </c>
    </row>
    <row r="6" spans="1:10" x14ac:dyDescent="0.2">
      <c r="A6" s="6" t="s">
        <v>5717</v>
      </c>
      <c r="B6" t="str">
        <f t="shared" si="0"/>
        <v>labs_alkp</v>
      </c>
      <c r="D6" t="str">
        <v>whoqol</v>
      </c>
      <c r="E6" t="str">
        <v>questionrio_qualidade_de_vida</v>
      </c>
      <c r="I6" s="6" t="s">
        <v>5483</v>
      </c>
      <c r="J6" t="str">
        <f t="shared" si="1"/>
        <v>fu_contact_info_severity</v>
      </c>
    </row>
    <row r="7" spans="1:10" x14ac:dyDescent="0.2">
      <c r="A7" s="5" t="s">
        <v>5718</v>
      </c>
      <c r="B7" t="str">
        <f t="shared" si="0"/>
        <v>labs_bilirubin_t</v>
      </c>
      <c r="D7" t="str">
        <v>dass</v>
      </c>
      <c r="E7" t="str">
        <v>escore_de_depresso_ansiedade_e_estresse</v>
      </c>
      <c r="I7" s="5" t="s">
        <v>5488</v>
      </c>
      <c r="J7" t="str">
        <f t="shared" si="1"/>
        <v>fu_severity_scale</v>
      </c>
    </row>
    <row r="8" spans="1:10" x14ac:dyDescent="0.2">
      <c r="A8" s="5" t="s">
        <v>5719</v>
      </c>
      <c r="B8" t="str">
        <f t="shared" si="0"/>
        <v>labs_bilirubin_d</v>
      </c>
      <c r="D8" t="str">
        <v>ecap</v>
      </c>
      <c r="E8" t="str">
        <v>escala_de_compulso_alimentar</v>
      </c>
      <c r="I8" s="6" t="s">
        <v>5495</v>
      </c>
      <c r="J8" t="str">
        <f t="shared" si="1"/>
        <v>fu_symptoms_resolved</v>
      </c>
    </row>
    <row r="9" spans="1:10" x14ac:dyDescent="0.2">
      <c r="A9" s="5" t="s">
        <v>5720</v>
      </c>
      <c r="B9" t="str">
        <f t="shared" si="0"/>
        <v>labs_bilirubin_i</v>
      </c>
      <c r="D9" t="str">
        <v>measures</v>
      </c>
      <c r="E9" t="str">
        <v>antropometria</v>
      </c>
      <c r="I9" s="5" t="s">
        <v>5505</v>
      </c>
      <c r="J9" t="str">
        <f t="shared" si="1"/>
        <v>fu_contact_info_duration_days</v>
      </c>
    </row>
    <row r="10" spans="1:10" x14ac:dyDescent="0.2">
      <c r="A10" s="6" t="s">
        <v>4208</v>
      </c>
      <c r="B10" t="str">
        <f t="shared" si="0"/>
        <v>labs_amylase</v>
      </c>
      <c r="D10" t="str">
        <v>bp_limb</v>
      </c>
      <c r="E10" t="str">
        <v>presso_arterial_determinao_do_membro_de_referncia</v>
      </c>
      <c r="I10" s="6" t="s">
        <v>5511</v>
      </c>
      <c r="J10" t="str">
        <f t="shared" si="1"/>
        <v>fu_resolved_days</v>
      </c>
    </row>
    <row r="11" spans="1:10" x14ac:dyDescent="0.2">
      <c r="A11" s="5" t="s">
        <v>5721</v>
      </c>
      <c r="B11" t="str">
        <f t="shared" si="0"/>
        <v>labs_protein</v>
      </c>
      <c r="D11" t="str">
        <v>bp</v>
      </c>
      <c r="E11" t="str">
        <v>presso_arterial</v>
      </c>
      <c r="I11" s="5" t="s">
        <v>5518</v>
      </c>
      <c r="J11" t="str">
        <f t="shared" si="1"/>
        <v>fu_capsules_compliance</v>
      </c>
    </row>
    <row r="12" spans="1:10" x14ac:dyDescent="0.2">
      <c r="A12" s="6" t="s">
        <v>4219</v>
      </c>
      <c r="B12" t="str">
        <f t="shared" si="0"/>
        <v>labs_albumin</v>
      </c>
      <c r="D12" t="str">
        <v>bia</v>
      </c>
      <c r="E12" t="str">
        <v>impedncia_bioeltrica_corporal</v>
      </c>
      <c r="I12" s="6" t="s">
        <v>5525</v>
      </c>
      <c r="J12" t="str">
        <f t="shared" si="1"/>
        <v>fu_missed_dose_last_week</v>
      </c>
    </row>
    <row r="13" spans="1:10" x14ac:dyDescent="0.2">
      <c r="A13" s="5" t="s">
        <v>4225</v>
      </c>
      <c r="B13" t="str">
        <f t="shared" si="0"/>
        <v>labs_urea</v>
      </c>
      <c r="D13" t="str">
        <v>handgrip</v>
      </c>
      <c r="E13" t="str">
        <v>fora_de_preenso_palmar</v>
      </c>
      <c r="I13" s="5" t="s">
        <v>5535</v>
      </c>
      <c r="J13" t="str">
        <f t="shared" si="1"/>
        <v>fu_reason_not_compliant</v>
      </c>
    </row>
    <row r="14" spans="1:10" x14ac:dyDescent="0.2">
      <c r="A14" s="6" t="s">
        <v>4231</v>
      </c>
      <c r="B14" t="str">
        <f t="shared" si="0"/>
        <v>labs_creatinine</v>
      </c>
      <c r="D14" t="str">
        <v>eliminations</v>
      </c>
      <c r="E14" t="str">
        <v>avaliao_nutricional</v>
      </c>
      <c r="I14" s="6" t="s">
        <v>5542</v>
      </c>
      <c r="J14" t="str">
        <f t="shared" si="1"/>
        <v>fu_questions_yn</v>
      </c>
    </row>
    <row r="15" spans="1:10" x14ac:dyDescent="0.2">
      <c r="A15" s="5" t="s">
        <v>5722</v>
      </c>
      <c r="B15" t="str">
        <f t="shared" si="0"/>
        <v>labs_gfr</v>
      </c>
      <c r="D15" t="str">
        <v>allergies</v>
      </c>
      <c r="E15" t="str">
        <v>alergia_alimentar</v>
      </c>
      <c r="I15" s="5" t="s">
        <v>5551</v>
      </c>
      <c r="J15" t="str">
        <f t="shared" si="1"/>
        <v>fu_question_notes</v>
      </c>
    </row>
    <row r="16" spans="1:10" x14ac:dyDescent="0.2">
      <c r="A16" s="6" t="s">
        <v>4243</v>
      </c>
      <c r="B16" t="str">
        <f t="shared" si="0"/>
        <v>labs_cpk</v>
      </c>
      <c r="D16" t="str">
        <v>evs</v>
      </c>
      <c r="E16" t="str">
        <v>exercise_vital_sign</v>
      </c>
      <c r="I16" s="6" t="s">
        <v>5559</v>
      </c>
      <c r="J16" t="str">
        <f t="shared" si="1"/>
        <v>fu_questions_resolved_yn</v>
      </c>
    </row>
    <row r="17" spans="1:10" x14ac:dyDescent="0.2">
      <c r="A17" s="5" t="s">
        <v>4249</v>
      </c>
      <c r="B17" t="str">
        <f t="shared" si="0"/>
        <v>labs_uric_acid</v>
      </c>
      <c r="D17" t="str">
        <v>alcohol</v>
      </c>
      <c r="E17" t="str">
        <v>consumo_alcool</v>
      </c>
      <c r="I17" s="5" t="s">
        <v>5567</v>
      </c>
      <c r="J17" t="str">
        <f t="shared" si="1"/>
        <v>fu_pdf_survey_upload</v>
      </c>
    </row>
    <row r="18" spans="1:10" x14ac:dyDescent="0.2">
      <c r="A18" s="6" t="s">
        <v>4255</v>
      </c>
      <c r="B18" t="str">
        <f t="shared" si="0"/>
        <v>labs_sodium</v>
      </c>
      <c r="D18" t="str">
        <v>tobacco</v>
      </c>
      <c r="E18" t="str">
        <v>consumo_tabaco</v>
      </c>
      <c r="I18" s="6" t="s">
        <v>5573</v>
      </c>
      <c r="J18" t="str">
        <f t="shared" si="1"/>
        <v>fu_followup_complete</v>
      </c>
    </row>
    <row r="19" spans="1:10" x14ac:dyDescent="0.2">
      <c r="A19" s="5" t="s">
        <v>4261</v>
      </c>
      <c r="B19" t="str">
        <f t="shared" si="0"/>
        <v>labs_potassium</v>
      </c>
      <c r="D19" t="str">
        <v>diet_recall</v>
      </c>
      <c r="E19" t="str">
        <v>recordatrio_alimentar</v>
      </c>
      <c r="I19" s="5" t="s">
        <v>5580</v>
      </c>
      <c r="J19" t="str">
        <f t="shared" si="1"/>
        <v>fu_completed_intervention</v>
      </c>
    </row>
    <row r="20" spans="1:10" x14ac:dyDescent="0.2">
      <c r="A20" s="6" t="s">
        <v>5723</v>
      </c>
      <c r="B20" t="str">
        <f t="shared" si="0"/>
        <v>labs_calcium</v>
      </c>
      <c r="D20" t="str">
        <v>intake</v>
      </c>
      <c r="E20" t="str">
        <v>avaliao_da_ingesto_alimentar</v>
      </c>
      <c r="I20" s="6" t="s">
        <v>5592</v>
      </c>
      <c r="J20" t="str">
        <f t="shared" si="1"/>
        <v>fu_conclusion_date</v>
      </c>
    </row>
    <row r="21" spans="1:10" x14ac:dyDescent="0.2">
      <c r="A21" s="5" t="s">
        <v>5724</v>
      </c>
      <c r="B21" t="str">
        <f t="shared" si="0"/>
        <v>labs_cholesterol</v>
      </c>
      <c r="D21" t="str">
        <v>dates</v>
      </c>
      <c r="E21" t="str">
        <v>datas_importantes</v>
      </c>
      <c r="I21" s="5" t="s">
        <v>5597</v>
      </c>
      <c r="J21" t="str">
        <f t="shared" si="1"/>
        <v>fu_non_completion_reason</v>
      </c>
    </row>
    <row r="22" spans="1:10" x14ac:dyDescent="0.2">
      <c r="A22" s="6" t="s">
        <v>4278</v>
      </c>
      <c r="B22" t="str">
        <f t="shared" si="0"/>
        <v>labs_ldl</v>
      </c>
      <c r="D22" t="str">
        <v>allocation</v>
      </c>
      <c r="E22" t="str">
        <v>nmero_do_participante</v>
      </c>
    </row>
    <row r="23" spans="1:10" x14ac:dyDescent="0.2">
      <c r="A23" s="5" t="s">
        <v>4283</v>
      </c>
      <c r="B23" t="str">
        <f t="shared" si="0"/>
        <v>labs_hba1c</v>
      </c>
      <c r="D23" t="str">
        <v>conditions</v>
      </c>
      <c r="E23" t="str">
        <v>comorbidades</v>
      </c>
    </row>
    <row r="24" spans="1:10" x14ac:dyDescent="0.2">
      <c r="A24" s="6" t="s">
        <v>4290</v>
      </c>
      <c r="B24" t="str">
        <f t="shared" si="0"/>
        <v>labs_triglycerides</v>
      </c>
      <c r="D24" t="str">
        <v>drugs</v>
      </c>
      <c r="E24" t="str">
        <v>medicamentos_de_uso_habitual</v>
      </c>
    </row>
    <row r="25" spans="1:10" x14ac:dyDescent="0.2">
      <c r="A25" s="5" t="s">
        <v>4296</v>
      </c>
      <c r="B25" t="str">
        <f t="shared" si="0"/>
        <v>labs_hdl</v>
      </c>
      <c r="D25" t="str">
        <v>old.drugs</v>
      </c>
      <c r="E25" t="str">
        <v>medicamentos_prvios</v>
      </c>
    </row>
    <row r="26" spans="1:10" x14ac:dyDescent="0.2">
      <c r="A26" s="6" t="s">
        <v>5725</v>
      </c>
      <c r="B26" t="str">
        <f t="shared" si="0"/>
        <v>labs_glucose</v>
      </c>
      <c r="D26" t="str">
        <v>history</v>
      </c>
      <c r="E26" t="str">
        <v>antecedentes_pessoais</v>
      </c>
    </row>
    <row r="27" spans="1:10" x14ac:dyDescent="0.2">
      <c r="A27" s="5" t="s">
        <v>4306</v>
      </c>
      <c r="B27" t="str">
        <f t="shared" si="0"/>
        <v>labs_insulin</v>
      </c>
      <c r="D27" t="str">
        <v>symptoms</v>
      </c>
      <c r="E27" t="str">
        <v>sintomas</v>
      </c>
    </row>
    <row r="28" spans="1:10" x14ac:dyDescent="0.2">
      <c r="A28" s="6" t="s">
        <v>4313</v>
      </c>
      <c r="B28" t="str">
        <f t="shared" si="0"/>
        <v>labs_homa_ir</v>
      </c>
      <c r="D28" t="str">
        <v>phy.exam</v>
      </c>
      <c r="E28" t="str">
        <v>exame_fsico</v>
      </c>
    </row>
    <row r="29" spans="1:10" x14ac:dyDescent="0.2">
      <c r="A29" s="5" t="s">
        <v>4318</v>
      </c>
      <c r="B29" t="str">
        <f t="shared" si="0"/>
        <v>labs_quick_index</v>
      </c>
      <c r="D29" t="str">
        <v>labs</v>
      </c>
      <c r="E29" t="str">
        <v>exames_laboratoriais</v>
      </c>
    </row>
    <row r="30" spans="1:10" x14ac:dyDescent="0.2">
      <c r="A30" s="6" t="s">
        <v>493</v>
      </c>
      <c r="B30" t="str">
        <f t="shared" si="0"/>
        <v>labs_bhcg</v>
      </c>
      <c r="D30" t="str">
        <v>ecg</v>
      </c>
      <c r="E30" t="str">
        <v>eletrocardiograma</v>
      </c>
    </row>
    <row r="31" spans="1:10" x14ac:dyDescent="0.2">
      <c r="A31" s="5" t="s">
        <v>4332</v>
      </c>
      <c r="B31" t="str">
        <f t="shared" si="0"/>
        <v>labs_hemoglobin</v>
      </c>
      <c r="D31" t="str">
        <v>compliance</v>
      </c>
      <c r="E31" t="str">
        <v>adeso</v>
      </c>
    </row>
    <row r="32" spans="1:10" x14ac:dyDescent="0.2">
      <c r="A32" s="6" t="s">
        <v>4338</v>
      </c>
      <c r="B32" t="str">
        <f t="shared" si="0"/>
        <v>labs_hematocrit</v>
      </c>
      <c r="D32" t="str">
        <v>events</v>
      </c>
      <c r="E32" t="str">
        <v>eventos_adversos</v>
      </c>
    </row>
    <row r="33" spans="1:5" x14ac:dyDescent="0.2">
      <c r="A33" s="5" t="s">
        <v>4344</v>
      </c>
      <c r="B33" t="str">
        <f t="shared" si="0"/>
        <v>labs_leukocytes</v>
      </c>
      <c r="D33" t="str">
        <v>medical</v>
      </c>
      <c r="E33" t="str">
        <v>avaliao_mdica</v>
      </c>
    </row>
    <row r="34" spans="1:5" x14ac:dyDescent="0.2">
      <c r="A34" s="6" t="s">
        <v>4350</v>
      </c>
      <c r="B34" t="str">
        <f t="shared" si="0"/>
        <v>labs_platelets</v>
      </c>
      <c r="D34" t="str">
        <v>followup</v>
      </c>
      <c r="E34" t="str">
        <v>contato_semanal</v>
      </c>
    </row>
    <row r="35" spans="1:5" x14ac:dyDescent="0.2">
      <c r="A35" s="5" t="s">
        <v>4356</v>
      </c>
      <c r="B35" t="str">
        <f t="shared" si="0"/>
        <v>labs_tsh</v>
      </c>
      <c r="D35" t="str">
        <v>conclusion</v>
      </c>
      <c r="E35" t="str">
        <v>concluso</v>
      </c>
    </row>
    <row r="36" spans="1:5" x14ac:dyDescent="0.2">
      <c r="A36" s="6" t="s">
        <v>4361</v>
      </c>
      <c r="B36" t="str">
        <f t="shared" si="0"/>
        <v>labs_t4_free</v>
      </c>
      <c r="D36" t="str">
        <v>annex</v>
      </c>
      <c r="E36" t="str">
        <v>anexos</v>
      </c>
    </row>
    <row r="37" spans="1:5" x14ac:dyDescent="0.2">
      <c r="D37">
        <v>0</v>
      </c>
      <c r="E37">
        <v>0</v>
      </c>
    </row>
  </sheetData>
  <conditionalFormatting sqref="A1:A36">
    <cfRule type="expression" dxfId="3" priority="4">
      <formula>$D1=1</formula>
    </cfRule>
  </conditionalFormatting>
  <conditionalFormatting sqref="A1:A36">
    <cfRule type="expression" dxfId="2" priority="3">
      <formula>ISNUMBER(SEARCH("@HIDDEN", $T1))</formula>
    </cfRule>
  </conditionalFormatting>
  <conditionalFormatting sqref="I2:I21">
    <cfRule type="expression" dxfId="1" priority="2">
      <formula>$D2=1</formula>
    </cfRule>
  </conditionalFormatting>
  <conditionalFormatting sqref="I2:I21">
    <cfRule type="expression" dxfId="0" priority="1">
      <formula>ISNUMBER(SEARCH("@HIDDEN", $T2))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data_codebook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GSPLM</dc:creator>
  <cp:lastModifiedBy>GSPLM</cp:lastModifiedBy>
  <dcterms:created xsi:type="dcterms:W3CDTF">2024-12-19T14:39:02Z</dcterms:created>
  <dcterms:modified xsi:type="dcterms:W3CDTF">2024-12-19T15:51:08Z</dcterms:modified>
</cp:coreProperties>
</file>