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e421f665b492f798/8k_Backup/Official-Technical/Well-Architected/Reliability/Worksheets/"/>
    </mc:Choice>
  </mc:AlternateContent>
  <xr:revisionPtr revIDLastSave="505" documentId="11_F25DC773A252ABDACC1048C629DC4BD45ADE58EB" xr6:coauthVersionLast="47" xr6:coauthVersionMax="47" xr10:uidLastSave="{2BA6984C-8D46-4C68-B941-3609B082974C}"/>
  <bookViews>
    <workbookView xWindow="-120" yWindow="-120" windowWidth="29040" windowHeight="15840" xr2:uid="{00000000-000D-0000-FFFF-FFFF00000000}"/>
  </bookViews>
  <sheets>
    <sheet name="Dependency&amp;CompositeSLA" sheetId="1" r:id="rId1"/>
    <sheet name="FMEA" sheetId="2" r:id="rId2"/>
    <sheet name="Reference-FailureMod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9" i="1"/>
  <c r="B18" i="1"/>
</calcChain>
</file>

<file path=xl/sharedStrings.xml><?xml version="1.0" encoding="utf-8"?>
<sst xmlns="http://schemas.openxmlformats.org/spreadsheetml/2006/main" count="202" uniqueCount="139">
  <si>
    <t xml:space="preserve">Userflow : User Authentication at the Primary Site </t>
  </si>
  <si>
    <t>Traffic Manager</t>
  </si>
  <si>
    <t>Azure DNS</t>
  </si>
  <si>
    <t>Dependency Name</t>
  </si>
  <si>
    <t>Dependency Criticality</t>
  </si>
  <si>
    <t>Azure Application Gateway</t>
  </si>
  <si>
    <t>Azure Active Directory</t>
  </si>
  <si>
    <t>Standalone SLO/SLA</t>
  </si>
  <si>
    <t>Composite SLA (Single Region Deployments</t>
  </si>
  <si>
    <t>Composite SLA (Multi- Region Deployments</t>
  </si>
  <si>
    <t>SPOF?</t>
  </si>
  <si>
    <t>No</t>
  </si>
  <si>
    <t xml:space="preserve">No </t>
  </si>
  <si>
    <t>(Azure Managed Cluster of DNS LBs)</t>
  </si>
  <si>
    <t>(Highly-Available v2 gateway SKU that is zone-redundant)</t>
  </si>
  <si>
    <t>Design Considerations</t>
  </si>
  <si>
    <t>Azure Managed</t>
  </si>
  <si>
    <t>Critical</t>
  </si>
  <si>
    <t>Minimum of 2 instances deployed across Availability Zones</t>
  </si>
  <si>
    <t>Userflow: Read Data for the Catalog Page</t>
  </si>
  <si>
    <t>Virtual Machine ScaleSet (Web-Tier)</t>
  </si>
  <si>
    <t>Internal Load Balancer</t>
  </si>
  <si>
    <t>Internal Load Balancer (L4)</t>
  </si>
  <si>
    <t>Virtual Machines for SQL Server (DB-Tier)</t>
  </si>
  <si>
    <t>Windows Server Failover Cluster Instances with SQL Always-On Availability Group</t>
  </si>
  <si>
    <t>Highly available Zone-Redundant LB from Standard SKU</t>
  </si>
  <si>
    <t>Userflow: Website access for read and write operations</t>
  </si>
  <si>
    <t>Failure Point</t>
  </si>
  <si>
    <t>Failure Short Name</t>
  </si>
  <si>
    <t xml:space="preserve">Failure Modes </t>
  </si>
  <si>
    <t>Failure Short Description</t>
  </si>
  <si>
    <t>System Response</t>
  </si>
  <si>
    <t>Traffic Manager unavailable</t>
  </si>
  <si>
    <t>Impact/ Effect</t>
  </si>
  <si>
    <t>Existence: Global DNS Load Balancer</t>
  </si>
  <si>
    <t>Entire Customer Website becomes inaccessible</t>
  </si>
  <si>
    <t>Monitoring System will capture the accessibility issues from the "Resource Health Events" and generate an alert</t>
  </si>
  <si>
    <t>Possible Remediation</t>
  </si>
  <si>
    <t>Deployment of a failover global load balancer soln in standby mode (e.g. Azure Front Door)
Note: Manual failover between the global LBs is required</t>
  </si>
  <si>
    <t>Traffic Manager Endpoint Degradation</t>
  </si>
  <si>
    <t xml:space="preserve">Primary site is not accessible </t>
  </si>
  <si>
    <t>System attempts to failover to the secondary site</t>
  </si>
  <si>
    <t>Failover to the secondary site after the configured "N" retries and "M" failed responses</t>
  </si>
  <si>
    <t>NoResponse: Azure Application Gateway</t>
  </si>
  <si>
    <r>
      <t xml:space="preserve">Primary Site endpoint website hosted on app-gw is not accessible
</t>
    </r>
    <r>
      <rPr>
        <b/>
        <sz val="11"/>
        <color theme="1"/>
        <rFont val="Calibri"/>
        <family val="2"/>
        <scheme val="minor"/>
      </rPr>
      <t>Health Check endpoint is not accessible</t>
    </r>
  </si>
  <si>
    <r>
      <t>Primary Site endpoint health check failed</t>
    </r>
    <r>
      <rPr>
        <b/>
        <sz val="11"/>
        <color theme="1"/>
        <rFont val="Calibri"/>
        <family val="2"/>
        <scheme val="minor"/>
      </rPr>
      <t xml:space="preserve">
Health check endpoint returns error response/500</t>
    </r>
  </si>
  <si>
    <t>Degradation: Web-Server VMSS (all instances)</t>
  </si>
  <si>
    <t>Existence: Application Gateway</t>
  </si>
  <si>
    <r>
      <t xml:space="preserve">Primary Site is not accessible: </t>
    </r>
    <r>
      <rPr>
        <b/>
        <sz val="11"/>
        <color theme="1"/>
        <rFont val="Calibri"/>
        <family val="2"/>
        <scheme val="minor"/>
      </rPr>
      <t>Gateway is down</t>
    </r>
  </si>
  <si>
    <r>
      <rPr>
        <b/>
        <sz val="11"/>
        <color theme="1"/>
        <rFont val="Calibri"/>
        <family val="2"/>
        <scheme val="minor"/>
      </rPr>
      <t>Traffic Manager is unavailable</t>
    </r>
    <r>
      <rPr>
        <sz val="11"/>
        <color theme="1"/>
        <rFont val="Calibri"/>
        <family val="2"/>
        <scheme val="minor"/>
      </rPr>
      <t xml:space="preserve"> within the Error possibilities</t>
    </r>
  </si>
  <si>
    <t>References</t>
  </si>
  <si>
    <t>Degradation: Internal Load Balancer</t>
  </si>
  <si>
    <r>
      <t xml:space="preserve">Primary Site endpoint health check failed: </t>
    </r>
    <r>
      <rPr>
        <b/>
        <sz val="11"/>
        <color theme="1"/>
        <rFont val="Calibri"/>
        <family val="2"/>
        <scheme val="minor"/>
      </rPr>
      <t>ILB is down</t>
    </r>
  </si>
  <si>
    <t>Degradation: SQL Server Cluster</t>
  </si>
  <si>
    <r>
      <t xml:space="preserve">Primary Site endpoint health check failed: </t>
    </r>
    <r>
      <rPr>
        <b/>
        <sz val="11"/>
        <color theme="1"/>
        <rFont val="Calibri"/>
        <family val="2"/>
        <scheme val="minor"/>
      </rPr>
      <t>SQL Server Availability Group (AG) is not accessible</t>
    </r>
  </si>
  <si>
    <r>
      <t xml:space="preserve">Azure Load Balancer Data Path Availability Check with Disgnostics Metrics and Values
</t>
    </r>
    <r>
      <rPr>
        <sz val="11"/>
        <color theme="4" tint="-0.249977111117893"/>
        <rFont val="Calibri"/>
        <family val="2"/>
        <scheme val="minor"/>
      </rPr>
      <t>https://docs.microsoft.com/en-us/azure/load-balancer/load-balancer-standard-diagnostics#is-the-data-path-up-and-available-for-my-load-balancer-frontend
https://docs.microsoft.com/en-us/azure/azure-monitor/essentials/rest-api-walkthrough#retrieve-metric-definitions-multi-dimensional-api</t>
    </r>
    <r>
      <rPr>
        <sz val="11"/>
        <color theme="1"/>
        <rFont val="Calibri"/>
        <family val="2"/>
        <scheme val="minor"/>
      </rPr>
      <t xml:space="preserve">
Query Azure Monitor Resource Health API
</t>
    </r>
    <r>
      <rPr>
        <sz val="11"/>
        <color theme="4" tint="-0.249977111117893"/>
        <rFont val="Calibri"/>
        <family val="2"/>
        <scheme val="minor"/>
      </rPr>
      <t>https://docs.microsoft.com/en-us/rest/api/resourcehealth/availability-statuses/get-by-resource</t>
    </r>
  </si>
  <si>
    <t>Azure DNS unavailable</t>
  </si>
  <si>
    <t>Existence: Global DNS</t>
  </si>
  <si>
    <t>Latency: Global DNS</t>
  </si>
  <si>
    <t>Latency in resolving the endpoint address (after an endpoint is identified by Traffic Manager's routing alg)</t>
  </si>
  <si>
    <t>A latency is introduced in the user's request for a resource</t>
  </si>
  <si>
    <t>NA</t>
  </si>
  <si>
    <t>Azure DNS Latency</t>
  </si>
  <si>
    <t>Azure App Gateway</t>
  </si>
  <si>
    <t>Application Gateway is unavailable</t>
  </si>
  <si>
    <t>Existence: Public App-GW</t>
  </si>
  <si>
    <t>Application Gateway Degradation</t>
  </si>
  <si>
    <t>No Impact</t>
  </si>
  <si>
    <t>User Requests can get dropped (unwanted load shedding can happen)</t>
  </si>
  <si>
    <r>
      <t xml:space="preserve">Application Gateway is unable to autoscale: </t>
    </r>
    <r>
      <rPr>
        <b/>
        <sz val="11"/>
        <color theme="1"/>
        <rFont val="Calibri"/>
        <family val="2"/>
        <scheme val="minor"/>
      </rPr>
      <t>autoscale limit has been reached</t>
    </r>
  </si>
  <si>
    <r>
      <t>Application Gateway CPU/Memory Metrics indicate that it is</t>
    </r>
    <r>
      <rPr>
        <b/>
        <sz val="11"/>
        <color theme="1"/>
        <rFont val="Calibri"/>
        <family val="2"/>
        <scheme val="minor"/>
      </rPr>
      <t xml:space="preserve"> unable to handle the volume of traffic</t>
    </r>
  </si>
  <si>
    <t xml:space="preserve">Manual intervention to either a) increase the threshold of autoscale limit or b) analyze the request volume pattern </t>
  </si>
  <si>
    <t xml:space="preserve">System would start returning error responses </t>
  </si>
  <si>
    <t>Degradation: Resource Limitation observed</t>
  </si>
  <si>
    <t>Degradation: Scale-out failure</t>
  </si>
  <si>
    <t>Application Gateway Connection Failure</t>
  </si>
  <si>
    <t>Bad Auth:  expired TLS certificate</t>
  </si>
  <si>
    <t>TLS Handshsake failure due to expired TLS certificate of the site hosted at the app gateway</t>
  </si>
  <si>
    <t>Users may be shown the warning of accessing a risky site</t>
  </si>
  <si>
    <t>The TLS handshake failure if configured for alerting, can then be acted on accordingly</t>
  </si>
  <si>
    <t>Virtual Machine ScaleSets</t>
  </si>
  <si>
    <t>Web-Tiers VM(s) are not available</t>
  </si>
  <si>
    <t>Existence: Scale-set instance failure</t>
  </si>
  <si>
    <r>
      <t xml:space="preserve">VMSS is functioning in reduced capacity because of </t>
    </r>
    <r>
      <rPr>
        <b/>
        <sz val="11"/>
        <color theme="1"/>
        <rFont val="Calibri"/>
        <family val="2"/>
        <scheme val="minor"/>
      </rPr>
      <t>the loss of one or more instances</t>
    </r>
  </si>
  <si>
    <t>No direct user impact</t>
  </si>
  <si>
    <t>Requests would be balanced among the other available instances</t>
  </si>
  <si>
    <r>
      <t xml:space="preserve">VMSS is functioning in </t>
    </r>
    <r>
      <rPr>
        <b/>
        <sz val="11"/>
        <color theme="1"/>
        <rFont val="Calibri"/>
        <family val="2"/>
        <scheme val="minor"/>
      </rPr>
      <t>reduced capacity for prolonged periods</t>
    </r>
  </si>
  <si>
    <t>User experience would be affected
e.g., Delayed responses</t>
  </si>
  <si>
    <t>Set the appropriate lowerbound instance count of the VMSS - This would trigger the automatic creation of new instances to handle the scale count condition</t>
  </si>
  <si>
    <t xml:space="preserve">Web-Tier VMSS is not available </t>
  </si>
  <si>
    <t>Existence: All instances of the scale-set fail</t>
  </si>
  <si>
    <t>Temporary unavailable status of the site</t>
  </si>
  <si>
    <r>
      <rPr>
        <b/>
        <sz val="11"/>
        <color theme="1"/>
        <rFont val="Calibri"/>
        <family val="2"/>
        <scheme val="minor"/>
      </rPr>
      <t>Health probe failure (m/n attempts)</t>
    </r>
    <r>
      <rPr>
        <sz val="11"/>
        <color theme="1"/>
        <rFont val="Calibri"/>
        <family val="2"/>
        <scheme val="minor"/>
      </rPr>
      <t xml:space="preserve"> (because of the unavailable condition of the backend pool instances of app gateway)</t>
    </r>
  </si>
  <si>
    <r>
      <rPr>
        <b/>
        <sz val="11"/>
        <color theme="1"/>
        <rFont val="Calibri"/>
        <family val="2"/>
        <scheme val="minor"/>
      </rPr>
      <t>Health probe failure(m/m attempts)</t>
    </r>
    <r>
      <rPr>
        <sz val="11"/>
        <color theme="1"/>
        <rFont val="Calibri"/>
        <family val="2"/>
        <scheme val="minor"/>
      </rPr>
      <t xml:space="preserve"> - autoscale failure</t>
    </r>
  </si>
  <si>
    <t>System would failover to the secondary site</t>
  </si>
  <si>
    <t>Monitoring the instance level failure conditions (health events) and executing a suitable remediation action- TBV</t>
  </si>
  <si>
    <t>Web-Tier VM(s) Degradation</t>
  </si>
  <si>
    <t>Degradation: VMs CPU or memory utilization is high</t>
  </si>
  <si>
    <t xml:space="preserve">Some of the customer requests might be affected: slow response, error etc., </t>
  </si>
  <si>
    <t>System would raise a diagnostics alert if configured
e.g. alert and email if instances have CPU percentage more than 70% for more than 15 minutes</t>
  </si>
  <si>
    <t xml:space="preserve">Auto-Scale the VMSS based on the resource metrics. </t>
  </si>
  <si>
    <t>Web-Tier application Latency/No Response</t>
  </si>
  <si>
    <t>Latency: website</t>
  </si>
  <si>
    <t>Application level issues causing latency</t>
  </si>
  <si>
    <t>Customer experience would be impacted
Severity can be as high as customer leaving the site</t>
  </si>
  <si>
    <t>Possible application level changes can be made depending on the metrics gathered from application insighst</t>
  </si>
  <si>
    <t>Internal Load Balancer Degradation</t>
  </si>
  <si>
    <r>
      <t xml:space="preserve">Azure Load Balancer Data Path Availability Check with Diagnostics Metrics and Values
</t>
    </r>
    <r>
      <rPr>
        <sz val="11"/>
        <color theme="4" tint="-0.249977111117893"/>
        <rFont val="Calibri"/>
        <family val="2"/>
        <scheme val="minor"/>
      </rPr>
      <t>https://docs.microsoft.com/en-us/azure/load-balancer/load-balancer-standard-diagnostics#is-the-data-path-up-and-available-for-my-load-balancer-frontend
https://docs.microsoft.com/en-us/azure/azure-monitor/essentials/rest-api-walkthrough#retrieve-metric-definitions-multi-dimensional-api</t>
    </r>
    <r>
      <rPr>
        <sz val="11"/>
        <color theme="1"/>
        <rFont val="Calibri"/>
        <family val="2"/>
        <scheme val="minor"/>
      </rPr>
      <t xml:space="preserve">
Query Azure Monitor Resource Health API
</t>
    </r>
    <r>
      <rPr>
        <sz val="11"/>
        <color theme="4" tint="-0.249977111117893"/>
        <rFont val="Calibri"/>
        <family val="2"/>
        <scheme val="minor"/>
      </rPr>
      <t>https://docs.microsoft.com/en-us/rest/api/resourcehealth/availability-statuses/get-by-resource</t>
    </r>
  </si>
  <si>
    <t>Virtual Machines in the DB Tier</t>
  </si>
  <si>
    <t>VM instances becoming unavailable</t>
  </si>
  <si>
    <r>
      <t xml:space="preserve">VM instances become unavailable due to Network failure 
</t>
    </r>
    <r>
      <rPr>
        <b/>
        <sz val="11"/>
        <color theme="1"/>
        <rFont val="Calibri"/>
        <family val="2"/>
        <scheme val="minor"/>
      </rPr>
      <t>m/n Secondary Replica Instances Failing</t>
    </r>
  </si>
  <si>
    <t>Some of the read operations will be delayed</t>
  </si>
  <si>
    <t>System will reroute the read operations to the remaining read replicas</t>
  </si>
  <si>
    <r>
      <t xml:space="preserve">VM instances become unavailable due to Network failure 
</t>
    </r>
    <r>
      <rPr>
        <b/>
        <sz val="11"/>
        <color theme="1"/>
        <rFont val="Calibri"/>
        <family val="2"/>
        <scheme val="minor"/>
      </rPr>
      <t>n/n Secondary Replica Instances Failing</t>
    </r>
  </si>
  <si>
    <t>DB read and write operations will be impacted as now Primary instance will handle both reads &amp; writes</t>
  </si>
  <si>
    <t>System will reroute all the read operations to the primary DB instance- TBV</t>
  </si>
  <si>
    <r>
      <t xml:space="preserve">VM instances become unavailable due to Network failure 
</t>
    </r>
    <r>
      <rPr>
        <b/>
        <sz val="11"/>
        <color theme="1"/>
        <rFont val="Calibri"/>
        <family val="2"/>
        <scheme val="minor"/>
      </rPr>
      <t>Primary Replica Instance Failing</t>
    </r>
  </si>
  <si>
    <t>Intermittent delay in the write operations resulting in a slightly less consistent reads</t>
  </si>
  <si>
    <t>System will promote one of the read replicas to the Primary status</t>
  </si>
  <si>
    <t>All VM instances go unavailable</t>
  </si>
  <si>
    <t>If the WSFC is configured with instances from secondary region, then one of the secondary replicas from region#2 will be promoted to Primary role. The failover needs to be manual - TBV</t>
  </si>
  <si>
    <t>Design the custom health probe to check the health of the Availability Group (AG) . This can help in failing over the application also to the secondary region and avoid any cross-region request latency</t>
  </si>
  <si>
    <t>Existence: Unavailable VM Instances- Secondary Replicas</t>
  </si>
  <si>
    <t>Existence: Unavailable VM Instances- Primary Instance</t>
  </si>
  <si>
    <t>Existence: All instances are unavailable</t>
  </si>
  <si>
    <r>
      <t xml:space="preserve">selected set of </t>
    </r>
    <r>
      <rPr>
        <b/>
        <sz val="11"/>
        <color theme="1"/>
        <rFont val="Calibri"/>
        <family val="2"/>
        <scheme val="minor"/>
      </rPr>
      <t xml:space="preserve">VMs receive high volume of traffic </t>
    </r>
    <r>
      <rPr>
        <sz val="11"/>
        <color theme="1"/>
        <rFont val="Calibri"/>
        <family val="2"/>
        <scheme val="minor"/>
      </rPr>
      <t>due to a) sticky sessions b) load-test scenario from the same host (srcIP and srcPort)</t>
    </r>
  </si>
  <si>
    <t>SQL Server VM(s) Degradation</t>
  </si>
  <si>
    <r>
      <t xml:space="preserve">selected set of </t>
    </r>
    <r>
      <rPr>
        <b/>
        <sz val="11"/>
        <color theme="1"/>
        <rFont val="Calibri"/>
        <family val="2"/>
        <scheme val="minor"/>
      </rPr>
      <t xml:space="preserve">VMs receive high volume of traffic
</t>
    </r>
    <r>
      <rPr>
        <sz val="11"/>
        <color theme="1"/>
        <rFont val="Calibri"/>
        <family val="2"/>
        <scheme val="minor"/>
      </rPr>
      <t>Impact could be on the read replicas for unanticipated read traffic &amp; on the Primary instance for higher write traffic</t>
    </r>
  </si>
  <si>
    <t>SQL Server Database operations- Latency/No Response</t>
  </si>
  <si>
    <t>Latency: Database Access (Read/Write)</t>
  </si>
  <si>
    <t>DB level issues causing latency</t>
  </si>
  <si>
    <t>Customer experience would be impacted.
Slow read - users leaving the site
Slow write - TBD</t>
  </si>
  <si>
    <t>Possible DB level changes can be made depending on the metrics gathered from application insighst</t>
  </si>
  <si>
    <t>Domain Controllers</t>
  </si>
  <si>
    <t>Highly-Available Zone redundant Domain controllers hosted on Azure VMs</t>
  </si>
  <si>
    <r>
      <t xml:space="preserve">App-Gw autoscales to handle the request rate
</t>
    </r>
    <r>
      <rPr>
        <b/>
        <sz val="11"/>
        <color theme="1"/>
        <rFont val="Calibri"/>
        <family val="2"/>
        <scheme val="minor"/>
      </rPr>
      <t>Note: The scaleout limit should not have been reached already</t>
    </r>
  </si>
  <si>
    <t>Health probes would succeed if the system spins up new instances before the "N" retries and "M" failed responses of the LB's health probe</t>
  </si>
  <si>
    <r>
      <t xml:space="preserve">Set the conditions in the health probes of app-gw to </t>
    </r>
    <r>
      <rPr>
        <b/>
        <sz val="11"/>
        <color theme="1"/>
        <rFont val="Calibri"/>
        <family val="2"/>
        <scheme val="minor"/>
      </rPr>
      <t>retry sufficient no.of times &amp; at properly spaced intervals</t>
    </r>
    <r>
      <rPr>
        <sz val="11"/>
        <color theme="1"/>
        <rFont val="Calibri"/>
        <family val="2"/>
        <scheme val="minor"/>
      </rPr>
      <t xml:space="preserve"> </t>
    </r>
  </si>
  <si>
    <t>Backend DB cluster would be unavailable. 
a) Write operations will fail until remediated
b) Read operations might work if a cache is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</si>
</sst>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2" applyNumberFormat="0" applyFill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1" applyBorder="1" applyAlignment="1">
      <alignment wrapText="1"/>
    </xf>
    <xf numFmtId="0" fontId="1" fillId="0" borderId="1" xfId="1" applyBorder="1"/>
    <xf numFmtId="9" fontId="0" fillId="0" borderId="1" xfId="0" applyNumberFormat="1" applyBorder="1" applyAlignment="1">
      <alignment horizontal="left"/>
    </xf>
    <xf numFmtId="10" fontId="0" fillId="0" borderId="1" xfId="0" applyNumberFormat="1" applyBorder="1" applyAlignment="1">
      <alignment horizontal="left" wrapText="1"/>
    </xf>
    <xf numFmtId="164" fontId="0" fillId="0" borderId="0" xfId="0" applyNumberFormat="1"/>
    <xf numFmtId="0" fontId="1" fillId="0" borderId="1" xfId="2" applyBorder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10" fontId="0" fillId="3" borderId="1" xfId="0" applyNumberFormat="1" applyFill="1" applyBorder="1" applyAlignment="1">
      <alignment wrapText="1"/>
    </xf>
    <xf numFmtId="164" fontId="0" fillId="3" borderId="1" xfId="0" applyNumberForma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</cellXfs>
  <cellStyles count="3">
    <cellStyle name="Heading 3" xfId="2" builtinId="18"/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152400</xdr:colOff>
      <xdr:row>36</xdr:row>
      <xdr:rowOff>87112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3A801C-E3C3-4344-8078-D7B5983AA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86800" cy="6945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Normal="100" workbookViewId="0">
      <selection activeCell="E11" sqref="E11"/>
    </sheetView>
  </sheetViews>
  <sheetFormatPr defaultRowHeight="15" x14ac:dyDescent="0.25"/>
  <cols>
    <col min="1" max="1" width="28.28515625" style="1" customWidth="1"/>
    <col min="2" max="2" width="21.85546875" style="1" customWidth="1"/>
    <col min="3" max="3" width="14.85546875" bestFit="1" customWidth="1"/>
    <col min="4" max="4" width="21.42578125" style="1" customWidth="1"/>
    <col min="5" max="5" width="20.28515625" style="1" customWidth="1"/>
    <col min="6" max="6" width="18.42578125" style="1" customWidth="1"/>
    <col min="7" max="7" width="22.85546875" style="1" customWidth="1"/>
    <col min="8" max="8" width="23.28515625" customWidth="1"/>
  </cols>
  <sheetData>
    <row r="1" spans="1:8" x14ac:dyDescent="0.25">
      <c r="A1" s="14" t="s">
        <v>0</v>
      </c>
      <c r="B1" s="14"/>
      <c r="C1" s="14"/>
      <c r="D1" s="14"/>
      <c r="E1" s="14"/>
    </row>
    <row r="3" spans="1:8" ht="30" x14ac:dyDescent="0.25">
      <c r="A3" s="4" t="s">
        <v>3</v>
      </c>
      <c r="B3" s="4" t="s">
        <v>1</v>
      </c>
      <c r="C3" s="5" t="s">
        <v>2</v>
      </c>
      <c r="D3" s="4" t="s">
        <v>5</v>
      </c>
      <c r="E3" s="4" t="s">
        <v>20</v>
      </c>
      <c r="F3" s="4" t="s">
        <v>6</v>
      </c>
    </row>
    <row r="4" spans="1:8" x14ac:dyDescent="0.25">
      <c r="A4" s="4" t="s">
        <v>4</v>
      </c>
      <c r="B4" s="2" t="s">
        <v>17</v>
      </c>
      <c r="C4" s="2" t="s">
        <v>17</v>
      </c>
      <c r="D4" s="2" t="s">
        <v>17</v>
      </c>
      <c r="E4" s="2" t="s">
        <v>17</v>
      </c>
      <c r="F4" s="2" t="s">
        <v>17</v>
      </c>
    </row>
    <row r="5" spans="1:8" x14ac:dyDescent="0.25">
      <c r="A5" s="4" t="s">
        <v>7</v>
      </c>
      <c r="B5" s="7">
        <v>0.99990000000000001</v>
      </c>
      <c r="C5" s="6">
        <v>1</v>
      </c>
      <c r="D5" s="7">
        <v>0.99950000000000006</v>
      </c>
      <c r="E5" s="7">
        <v>0.99990000000000001</v>
      </c>
      <c r="F5" s="7">
        <v>0.99990000000000001</v>
      </c>
    </row>
    <row r="6" spans="1:8" x14ac:dyDescent="0.25">
      <c r="A6" s="4" t="s">
        <v>10</v>
      </c>
      <c r="B6" s="2" t="s">
        <v>11</v>
      </c>
      <c r="C6" s="3" t="s">
        <v>11</v>
      </c>
      <c r="D6" s="2" t="s">
        <v>12</v>
      </c>
      <c r="E6" s="2" t="s">
        <v>11</v>
      </c>
      <c r="F6" s="2"/>
    </row>
    <row r="7" spans="1:8" ht="60" x14ac:dyDescent="0.25">
      <c r="A7" s="4" t="s">
        <v>15</v>
      </c>
      <c r="B7" s="2" t="s">
        <v>13</v>
      </c>
      <c r="C7" s="3" t="s">
        <v>16</v>
      </c>
      <c r="D7" s="2" t="s">
        <v>14</v>
      </c>
      <c r="E7" s="2" t="s">
        <v>18</v>
      </c>
      <c r="F7" s="2" t="s">
        <v>16</v>
      </c>
    </row>
    <row r="8" spans="1:8" ht="30" x14ac:dyDescent="0.25">
      <c r="A8" s="4" t="s">
        <v>8</v>
      </c>
      <c r="B8" s="12">
        <v>0.99919999999999998</v>
      </c>
    </row>
    <row r="9" spans="1:8" ht="30" x14ac:dyDescent="0.25">
      <c r="A9" s="4" t="s">
        <v>9</v>
      </c>
      <c r="B9" s="13">
        <f>(1-POWER( (1-(B8)), 2))</f>
        <v>0.99999936</v>
      </c>
      <c r="C9" s="8"/>
      <c r="D9"/>
    </row>
    <row r="10" spans="1:8" x14ac:dyDescent="0.25">
      <c r="D10"/>
    </row>
    <row r="11" spans="1:8" x14ac:dyDescent="0.25">
      <c r="A11" s="15" t="s">
        <v>19</v>
      </c>
      <c r="B11" s="15"/>
      <c r="C11" s="15"/>
    </row>
    <row r="13" spans="1:8" ht="30" x14ac:dyDescent="0.25">
      <c r="A13" s="4" t="s">
        <v>3</v>
      </c>
      <c r="B13" s="4" t="s">
        <v>1</v>
      </c>
      <c r="C13" s="5" t="s">
        <v>2</v>
      </c>
      <c r="D13" s="4" t="s">
        <v>5</v>
      </c>
      <c r="E13" s="4" t="s">
        <v>20</v>
      </c>
      <c r="F13" s="4" t="s">
        <v>22</v>
      </c>
      <c r="G13" s="4" t="s">
        <v>23</v>
      </c>
      <c r="H13" s="4" t="s">
        <v>133</v>
      </c>
    </row>
    <row r="14" spans="1:8" x14ac:dyDescent="0.25">
      <c r="A14" s="4" t="s">
        <v>4</v>
      </c>
      <c r="B14" s="2" t="s">
        <v>17</v>
      </c>
      <c r="C14" s="2" t="s">
        <v>17</v>
      </c>
      <c r="D14" s="2" t="s">
        <v>17</v>
      </c>
      <c r="E14" s="2" t="s">
        <v>17</v>
      </c>
      <c r="F14" s="2" t="s">
        <v>17</v>
      </c>
      <c r="G14" s="2" t="s">
        <v>17</v>
      </c>
      <c r="H14" s="2" t="s">
        <v>17</v>
      </c>
    </row>
    <row r="15" spans="1:8" x14ac:dyDescent="0.25">
      <c r="A15" s="4" t="s">
        <v>7</v>
      </c>
      <c r="B15" s="7">
        <v>0.99990000000000001</v>
      </c>
      <c r="C15" s="6">
        <v>1</v>
      </c>
      <c r="D15" s="7">
        <v>0.99950000000000006</v>
      </c>
      <c r="E15" s="7">
        <v>0.99990000000000001</v>
      </c>
      <c r="F15" s="7">
        <v>0.99990000000000001</v>
      </c>
      <c r="G15" s="7">
        <v>0.99990000000000001</v>
      </c>
      <c r="H15" s="7">
        <v>0.99990000000000001</v>
      </c>
    </row>
    <row r="16" spans="1:8" x14ac:dyDescent="0.25">
      <c r="A16" s="4" t="s">
        <v>10</v>
      </c>
      <c r="B16" s="2" t="s">
        <v>11</v>
      </c>
      <c r="C16" s="3" t="s">
        <v>11</v>
      </c>
      <c r="D16" s="2" t="s">
        <v>12</v>
      </c>
      <c r="E16" s="2" t="s">
        <v>11</v>
      </c>
      <c r="F16" s="2"/>
      <c r="G16" s="2" t="s">
        <v>11</v>
      </c>
      <c r="H16" s="2" t="s">
        <v>11</v>
      </c>
    </row>
    <row r="17" spans="1:8" ht="75" x14ac:dyDescent="0.25">
      <c r="A17" s="4" t="s">
        <v>15</v>
      </c>
      <c r="B17" s="2" t="s">
        <v>13</v>
      </c>
      <c r="C17" s="3" t="s">
        <v>16</v>
      </c>
      <c r="D17" s="2" t="s">
        <v>14</v>
      </c>
      <c r="E17" s="2" t="s">
        <v>18</v>
      </c>
      <c r="F17" s="2" t="s">
        <v>25</v>
      </c>
      <c r="G17" s="2" t="s">
        <v>24</v>
      </c>
      <c r="H17" s="2" t="s">
        <v>134</v>
      </c>
    </row>
    <row r="18" spans="1:8" ht="30" x14ac:dyDescent="0.25">
      <c r="A18" s="4" t="s">
        <v>8</v>
      </c>
      <c r="B18" s="12">
        <f xml:space="preserve"> PRODUCT(B15:H15)</f>
        <v>0.99900034994000553</v>
      </c>
    </row>
    <row r="19" spans="1:8" ht="30" x14ac:dyDescent="0.25">
      <c r="A19" s="4" t="s">
        <v>9</v>
      </c>
      <c r="B19" s="13">
        <f>(1-POWER( (1-(B18)), 2))</f>
        <v>0.99999900069975756</v>
      </c>
    </row>
  </sheetData>
  <mergeCells count="2">
    <mergeCell ref="A1:E1"/>
    <mergeCell ref="A11:C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FD13-A49B-4C8F-B419-54EA779D2A67}">
  <dimension ref="A1:H38"/>
  <sheetViews>
    <sheetView workbookViewId="0">
      <selection activeCell="B21" sqref="B21:G21"/>
    </sheetView>
  </sheetViews>
  <sheetFormatPr defaultRowHeight="15" x14ac:dyDescent="0.25"/>
  <cols>
    <col min="1" max="1" width="24.140625" style="1" bestFit="1" customWidth="1"/>
    <col min="2" max="2" width="21.85546875" style="1" customWidth="1"/>
    <col min="3" max="3" width="22" style="1" customWidth="1"/>
    <col min="4" max="4" width="24.85546875" style="1" customWidth="1"/>
    <col min="5" max="5" width="25.5703125" style="1" customWidth="1"/>
    <col min="6" max="6" width="29.5703125" style="1" customWidth="1"/>
    <col min="7" max="7" width="33" style="1" customWidth="1"/>
    <col min="8" max="8" width="96" customWidth="1"/>
  </cols>
  <sheetData>
    <row r="1" spans="1:8" x14ac:dyDescent="0.25">
      <c r="A1" s="14" t="s">
        <v>26</v>
      </c>
      <c r="B1" s="14"/>
      <c r="C1" s="14"/>
      <c r="D1" s="14"/>
      <c r="E1" s="14"/>
      <c r="F1" s="14"/>
    </row>
    <row r="3" spans="1:8" x14ac:dyDescent="0.25">
      <c r="A3" s="9" t="s">
        <v>27</v>
      </c>
      <c r="B3" s="9" t="s">
        <v>29</v>
      </c>
      <c r="C3" s="9" t="s">
        <v>28</v>
      </c>
      <c r="D3" s="9" t="s">
        <v>30</v>
      </c>
      <c r="E3" s="9" t="s">
        <v>33</v>
      </c>
      <c r="F3" s="9" t="s">
        <v>31</v>
      </c>
      <c r="G3" s="9" t="s">
        <v>37</v>
      </c>
      <c r="H3" s="3" t="s">
        <v>50</v>
      </c>
    </row>
    <row r="4" spans="1:8" x14ac:dyDescent="0.25">
      <c r="A4" s="2"/>
      <c r="B4" s="2"/>
      <c r="C4" s="2"/>
      <c r="D4" s="2"/>
      <c r="E4" s="2"/>
      <c r="F4" s="2"/>
      <c r="G4" s="2"/>
      <c r="H4" s="3"/>
    </row>
    <row r="5" spans="1:8" ht="75" x14ac:dyDescent="0.25">
      <c r="A5" s="16" t="s">
        <v>1</v>
      </c>
      <c r="B5" s="2" t="s">
        <v>32</v>
      </c>
      <c r="C5" s="2" t="s">
        <v>34</v>
      </c>
      <c r="D5" s="2" t="s">
        <v>49</v>
      </c>
      <c r="E5" s="2" t="s">
        <v>35</v>
      </c>
      <c r="F5" s="2" t="s">
        <v>36</v>
      </c>
      <c r="G5" s="2" t="s">
        <v>38</v>
      </c>
      <c r="H5" s="3"/>
    </row>
    <row r="6" spans="1:8" ht="75" x14ac:dyDescent="0.25">
      <c r="A6" s="17"/>
      <c r="B6" s="16" t="s">
        <v>39</v>
      </c>
      <c r="C6" s="2" t="s">
        <v>43</v>
      </c>
      <c r="D6" s="2" t="s">
        <v>44</v>
      </c>
      <c r="E6" s="2" t="s">
        <v>35</v>
      </c>
      <c r="F6" s="2" t="s">
        <v>41</v>
      </c>
      <c r="G6" s="2" t="s">
        <v>42</v>
      </c>
      <c r="H6" s="3"/>
    </row>
    <row r="7" spans="1:8" ht="45" x14ac:dyDescent="0.25">
      <c r="A7" s="17"/>
      <c r="B7" s="17"/>
      <c r="C7" s="2" t="s">
        <v>47</v>
      </c>
      <c r="D7" s="2" t="s">
        <v>48</v>
      </c>
      <c r="E7" s="2" t="s">
        <v>35</v>
      </c>
      <c r="F7" s="2" t="s">
        <v>41</v>
      </c>
      <c r="G7" s="2" t="s">
        <v>42</v>
      </c>
      <c r="H7" s="3"/>
    </row>
    <row r="8" spans="1:8" ht="75" x14ac:dyDescent="0.25">
      <c r="A8" s="17"/>
      <c r="B8" s="17"/>
      <c r="C8" s="2" t="s">
        <v>46</v>
      </c>
      <c r="D8" s="2" t="s">
        <v>45</v>
      </c>
      <c r="E8" s="2" t="s">
        <v>40</v>
      </c>
      <c r="F8" s="2" t="s">
        <v>41</v>
      </c>
      <c r="G8" s="2" t="s">
        <v>42</v>
      </c>
      <c r="H8" s="3"/>
    </row>
    <row r="9" spans="1:8" ht="135" x14ac:dyDescent="0.25">
      <c r="A9" s="17"/>
      <c r="B9" s="17"/>
      <c r="C9" s="2" t="s">
        <v>51</v>
      </c>
      <c r="D9" s="2" t="s">
        <v>52</v>
      </c>
      <c r="E9" s="2" t="s">
        <v>40</v>
      </c>
      <c r="F9" s="2" t="s">
        <v>41</v>
      </c>
      <c r="G9" s="2" t="s">
        <v>42</v>
      </c>
      <c r="H9" s="2" t="s">
        <v>55</v>
      </c>
    </row>
    <row r="10" spans="1:8" ht="60" x14ac:dyDescent="0.25">
      <c r="A10" s="18"/>
      <c r="B10" s="18"/>
      <c r="C10" s="2" t="s">
        <v>53</v>
      </c>
      <c r="D10" s="2" t="s">
        <v>54</v>
      </c>
      <c r="E10" s="2" t="s">
        <v>40</v>
      </c>
      <c r="F10" s="2" t="s">
        <v>41</v>
      </c>
      <c r="G10" s="2" t="s">
        <v>42</v>
      </c>
      <c r="H10" s="3"/>
    </row>
    <row r="11" spans="1:8" x14ac:dyDescent="0.25">
      <c r="A11" s="16" t="s">
        <v>2</v>
      </c>
      <c r="B11" s="2" t="s">
        <v>56</v>
      </c>
      <c r="C11" s="2" t="s">
        <v>57</v>
      </c>
      <c r="D11" s="2"/>
      <c r="E11" s="2"/>
      <c r="F11" s="2"/>
      <c r="G11" s="2"/>
      <c r="H11" s="3"/>
    </row>
    <row r="12" spans="1:8" ht="75" x14ac:dyDescent="0.25">
      <c r="A12" s="18"/>
      <c r="B12" s="2" t="s">
        <v>62</v>
      </c>
      <c r="C12" s="2" t="s">
        <v>58</v>
      </c>
      <c r="D12" s="2" t="s">
        <v>59</v>
      </c>
      <c r="E12" s="2" t="s">
        <v>60</v>
      </c>
      <c r="F12" s="2" t="s">
        <v>61</v>
      </c>
      <c r="G12" s="2" t="s">
        <v>61</v>
      </c>
      <c r="H12" s="3"/>
    </row>
    <row r="13" spans="1:8" ht="45" x14ac:dyDescent="0.25">
      <c r="A13" s="16" t="s">
        <v>63</v>
      </c>
      <c r="B13" s="2" t="s">
        <v>64</v>
      </c>
      <c r="C13" s="2" t="s">
        <v>65</v>
      </c>
      <c r="D13" s="2" t="s">
        <v>48</v>
      </c>
      <c r="E13" s="2" t="s">
        <v>35</v>
      </c>
      <c r="F13" s="2" t="s">
        <v>41</v>
      </c>
      <c r="G13" s="2" t="s">
        <v>42</v>
      </c>
      <c r="H13" s="3"/>
    </row>
    <row r="14" spans="1:8" ht="75" x14ac:dyDescent="0.25">
      <c r="A14" s="17"/>
      <c r="B14" s="16" t="s">
        <v>66</v>
      </c>
      <c r="C14" s="2" t="s">
        <v>73</v>
      </c>
      <c r="D14" s="2" t="s">
        <v>70</v>
      </c>
      <c r="E14" s="2" t="s">
        <v>67</v>
      </c>
      <c r="F14" s="2" t="s">
        <v>135</v>
      </c>
      <c r="G14" s="2"/>
      <c r="H14" s="3"/>
    </row>
    <row r="15" spans="1:8" ht="60" x14ac:dyDescent="0.25">
      <c r="A15" s="17"/>
      <c r="B15" s="18"/>
      <c r="C15" s="2" t="s">
        <v>74</v>
      </c>
      <c r="D15" s="2" t="s">
        <v>69</v>
      </c>
      <c r="E15" s="2" t="s">
        <v>68</v>
      </c>
      <c r="F15" s="1" t="s">
        <v>72</v>
      </c>
      <c r="G15" s="2" t="s">
        <v>71</v>
      </c>
      <c r="H15" s="3"/>
    </row>
    <row r="16" spans="1:8" ht="60" x14ac:dyDescent="0.25">
      <c r="A16" s="18"/>
      <c r="B16" s="2" t="s">
        <v>75</v>
      </c>
      <c r="C16" s="2" t="s">
        <v>76</v>
      </c>
      <c r="D16" s="2" t="s">
        <v>77</v>
      </c>
      <c r="E16" s="2" t="s">
        <v>78</v>
      </c>
      <c r="F16" s="2"/>
      <c r="G16" s="2" t="s">
        <v>79</v>
      </c>
      <c r="H16" s="3"/>
    </row>
    <row r="17" spans="1:8" ht="60" x14ac:dyDescent="0.25">
      <c r="A17" s="16" t="s">
        <v>80</v>
      </c>
      <c r="B17" s="16" t="s">
        <v>81</v>
      </c>
      <c r="C17" s="2" t="s">
        <v>82</v>
      </c>
      <c r="D17" s="2" t="s">
        <v>83</v>
      </c>
      <c r="E17" s="2" t="s">
        <v>84</v>
      </c>
      <c r="F17" s="2" t="s">
        <v>85</v>
      </c>
      <c r="G17" s="2"/>
      <c r="H17" s="3"/>
    </row>
    <row r="18" spans="1:8" ht="75" x14ac:dyDescent="0.25">
      <c r="A18" s="17"/>
      <c r="B18" s="18"/>
      <c r="C18" s="2"/>
      <c r="D18" s="2" t="s">
        <v>86</v>
      </c>
      <c r="E18" s="2" t="s">
        <v>87</v>
      </c>
      <c r="F18" s="2"/>
      <c r="G18" s="2" t="s">
        <v>88</v>
      </c>
      <c r="H18" s="3"/>
    </row>
    <row r="19" spans="1:8" ht="84.75" customHeight="1" x14ac:dyDescent="0.25">
      <c r="A19" s="17"/>
      <c r="B19" s="16" t="s">
        <v>89</v>
      </c>
      <c r="C19" s="2" t="s">
        <v>90</v>
      </c>
      <c r="D19" s="2" t="s">
        <v>92</v>
      </c>
      <c r="E19" s="2" t="s">
        <v>91</v>
      </c>
      <c r="F19" s="2" t="s">
        <v>136</v>
      </c>
      <c r="G19" s="2" t="s">
        <v>137</v>
      </c>
      <c r="H19" s="3"/>
    </row>
    <row r="20" spans="1:8" ht="60" x14ac:dyDescent="0.25">
      <c r="A20" s="17"/>
      <c r="B20" s="18"/>
      <c r="C20" s="2"/>
      <c r="D20" s="2" t="s">
        <v>93</v>
      </c>
      <c r="E20" s="2" t="s">
        <v>35</v>
      </c>
      <c r="F20" s="2" t="s">
        <v>94</v>
      </c>
      <c r="G20" s="2" t="s">
        <v>95</v>
      </c>
      <c r="H20" s="3"/>
    </row>
    <row r="21" spans="1:8" ht="90" x14ac:dyDescent="0.25">
      <c r="A21" s="17"/>
      <c r="B21" s="2" t="s">
        <v>96</v>
      </c>
      <c r="C21" s="2" t="s">
        <v>97</v>
      </c>
      <c r="D21" s="2" t="s">
        <v>125</v>
      </c>
      <c r="E21" s="2" t="s">
        <v>98</v>
      </c>
      <c r="F21" s="2" t="s">
        <v>99</v>
      </c>
      <c r="G21" s="2" t="s">
        <v>100</v>
      </c>
      <c r="H21" s="3"/>
    </row>
    <row r="22" spans="1:8" ht="60" x14ac:dyDescent="0.25">
      <c r="A22" s="18"/>
      <c r="B22" s="2" t="s">
        <v>101</v>
      </c>
      <c r="C22" s="2" t="s">
        <v>102</v>
      </c>
      <c r="D22" s="2" t="s">
        <v>103</v>
      </c>
      <c r="E22" s="2" t="s">
        <v>104</v>
      </c>
      <c r="F22" s="2"/>
      <c r="G22" s="2" t="s">
        <v>105</v>
      </c>
      <c r="H22" s="3"/>
    </row>
    <row r="23" spans="1:8" ht="135" x14ac:dyDescent="0.25">
      <c r="A23" s="2" t="s">
        <v>21</v>
      </c>
      <c r="B23" s="2" t="s">
        <v>106</v>
      </c>
      <c r="C23" s="2" t="s">
        <v>51</v>
      </c>
      <c r="D23" s="2" t="s">
        <v>52</v>
      </c>
      <c r="E23" s="2" t="s">
        <v>40</v>
      </c>
      <c r="F23" s="2" t="s">
        <v>41</v>
      </c>
      <c r="G23" s="2" t="s">
        <v>42</v>
      </c>
      <c r="H23" s="2" t="s">
        <v>107</v>
      </c>
    </row>
    <row r="24" spans="1:8" ht="75" x14ac:dyDescent="0.25">
      <c r="A24" s="16" t="s">
        <v>108</v>
      </c>
      <c r="B24" s="16" t="s">
        <v>109</v>
      </c>
      <c r="C24" s="16" t="s">
        <v>122</v>
      </c>
      <c r="D24" s="2" t="s">
        <v>110</v>
      </c>
      <c r="E24" s="2" t="s">
        <v>111</v>
      </c>
      <c r="F24" s="2" t="s">
        <v>112</v>
      </c>
      <c r="G24" s="2"/>
      <c r="H24" s="3"/>
    </row>
    <row r="25" spans="1:8" ht="75" x14ac:dyDescent="0.25">
      <c r="A25" s="17"/>
      <c r="B25" s="17"/>
      <c r="C25" s="18"/>
      <c r="D25" s="2" t="s">
        <v>113</v>
      </c>
      <c r="E25" s="2" t="s">
        <v>114</v>
      </c>
      <c r="F25" s="2" t="s">
        <v>115</v>
      </c>
      <c r="G25" s="2"/>
      <c r="H25" s="3"/>
    </row>
    <row r="26" spans="1:8" ht="75" x14ac:dyDescent="0.25">
      <c r="A26" s="17"/>
      <c r="B26" s="17"/>
      <c r="C26" s="2" t="s">
        <v>123</v>
      </c>
      <c r="D26" s="2" t="s">
        <v>116</v>
      </c>
      <c r="E26" s="2" t="s">
        <v>117</v>
      </c>
      <c r="F26" s="2" t="s">
        <v>118</v>
      </c>
      <c r="G26" s="2"/>
      <c r="H26" s="3"/>
    </row>
    <row r="27" spans="1:8" ht="105" x14ac:dyDescent="0.25">
      <c r="A27" s="17"/>
      <c r="B27" s="18"/>
      <c r="C27" s="2" t="s">
        <v>124</v>
      </c>
      <c r="D27" s="10" t="s">
        <v>119</v>
      </c>
      <c r="E27" s="2" t="s">
        <v>138</v>
      </c>
      <c r="F27" s="2" t="s">
        <v>120</v>
      </c>
      <c r="G27" s="2" t="s">
        <v>121</v>
      </c>
      <c r="H27" s="3"/>
    </row>
    <row r="28" spans="1:8" ht="120" x14ac:dyDescent="0.25">
      <c r="A28" s="17"/>
      <c r="B28" s="11" t="s">
        <v>126</v>
      </c>
      <c r="C28" s="11" t="s">
        <v>97</v>
      </c>
      <c r="D28" s="11" t="s">
        <v>127</v>
      </c>
      <c r="E28" s="11" t="s">
        <v>98</v>
      </c>
      <c r="F28" s="11" t="s">
        <v>99</v>
      </c>
      <c r="G28" s="11"/>
      <c r="H28" s="3"/>
    </row>
    <row r="29" spans="1:8" ht="75" x14ac:dyDescent="0.25">
      <c r="A29" s="18"/>
      <c r="B29" s="11" t="s">
        <v>128</v>
      </c>
      <c r="C29" s="11" t="s">
        <v>129</v>
      </c>
      <c r="D29" s="11" t="s">
        <v>130</v>
      </c>
      <c r="E29" s="11" t="s">
        <v>131</v>
      </c>
      <c r="F29" s="11"/>
      <c r="G29" s="11" t="s">
        <v>132</v>
      </c>
      <c r="H29" s="3"/>
    </row>
    <row r="30" spans="1:8" x14ac:dyDescent="0.25">
      <c r="A30" s="2"/>
      <c r="B30" s="2"/>
      <c r="C30" s="2"/>
      <c r="D30" s="2"/>
      <c r="E30" s="2"/>
      <c r="F30" s="2"/>
      <c r="G30" s="2"/>
      <c r="H30" s="3"/>
    </row>
    <row r="31" spans="1:8" x14ac:dyDescent="0.25">
      <c r="A31" s="2"/>
      <c r="B31" s="2"/>
      <c r="C31" s="2"/>
      <c r="D31" s="2"/>
      <c r="E31" s="2"/>
      <c r="F31" s="2"/>
      <c r="G31" s="2"/>
      <c r="H31" s="3"/>
    </row>
    <row r="32" spans="1:8" x14ac:dyDescent="0.25">
      <c r="A32" s="2"/>
      <c r="B32" s="2"/>
      <c r="C32" s="2"/>
      <c r="D32" s="2"/>
      <c r="E32" s="2"/>
      <c r="F32" s="2"/>
      <c r="G32" s="2"/>
      <c r="H32" s="3"/>
    </row>
    <row r="33" spans="1:8" x14ac:dyDescent="0.25">
      <c r="A33" s="2"/>
      <c r="B33" s="2"/>
      <c r="C33" s="2"/>
      <c r="D33" s="2"/>
      <c r="E33" s="2"/>
      <c r="F33" s="2"/>
      <c r="G33" s="2"/>
      <c r="H33" s="3"/>
    </row>
    <row r="34" spans="1:8" x14ac:dyDescent="0.25">
      <c r="A34" s="2"/>
      <c r="B34" s="2"/>
      <c r="C34" s="2"/>
      <c r="D34" s="2"/>
      <c r="E34" s="2"/>
      <c r="F34" s="2"/>
      <c r="G34" s="2"/>
      <c r="H34" s="3"/>
    </row>
    <row r="35" spans="1:8" x14ac:dyDescent="0.25">
      <c r="A35" s="2"/>
      <c r="B35" s="2"/>
      <c r="C35" s="2"/>
      <c r="D35" s="2"/>
      <c r="E35" s="2"/>
      <c r="F35" s="2"/>
      <c r="G35" s="2"/>
      <c r="H35" s="3"/>
    </row>
    <row r="36" spans="1:8" x14ac:dyDescent="0.25">
      <c r="A36" s="2"/>
      <c r="B36" s="2"/>
      <c r="C36" s="2"/>
      <c r="D36" s="2"/>
      <c r="E36" s="2"/>
      <c r="F36" s="2"/>
      <c r="G36" s="2"/>
      <c r="H36" s="3"/>
    </row>
    <row r="37" spans="1:8" x14ac:dyDescent="0.25">
      <c r="A37" s="2"/>
      <c r="B37" s="2"/>
      <c r="C37" s="2"/>
      <c r="D37" s="2"/>
      <c r="E37" s="2"/>
      <c r="F37" s="2"/>
      <c r="G37" s="2"/>
      <c r="H37" s="3"/>
    </row>
    <row r="38" spans="1:8" x14ac:dyDescent="0.25">
      <c r="A38" s="2"/>
      <c r="B38" s="2"/>
      <c r="C38" s="2"/>
      <c r="D38" s="2"/>
      <c r="E38" s="2"/>
      <c r="F38" s="2"/>
      <c r="G38" s="2"/>
      <c r="H38" s="3"/>
    </row>
  </sheetData>
  <mergeCells count="12">
    <mergeCell ref="B17:B18"/>
    <mergeCell ref="B19:B20"/>
    <mergeCell ref="A17:A22"/>
    <mergeCell ref="C24:C25"/>
    <mergeCell ref="B24:B27"/>
    <mergeCell ref="A24:A29"/>
    <mergeCell ref="A1:F1"/>
    <mergeCell ref="B6:B10"/>
    <mergeCell ref="A5:A10"/>
    <mergeCell ref="A11:A12"/>
    <mergeCell ref="B14:B15"/>
    <mergeCell ref="A13:A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5643-721E-4044-95F9-5856A83C8870}">
  <dimension ref="A1"/>
  <sheetViews>
    <sheetView workbookViewId="0">
      <selection activeCell="Q19" sqref="Q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Dependency&amp;CompositeSLA</vt:lpstr>
      <vt:lpstr>FMEA</vt:lpstr>
      <vt:lpstr>Reference-FailureModes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Sriram.G</dc:creator>
  <cp:lastModifiedBy>Sriram Ganesan</cp:lastModifiedBy>
  <dcterms:created xsi:type="dcterms:W3CDTF">2015-06-05T18:17:20Z</dcterms:created>
  <dcterms:modified xsi:type="dcterms:W3CDTF">2021-11-04T05:51:17Z</dcterms:modified>
</cp:coreProperties>
</file>