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91" i="1" l="1"/>
  <c r="T91" i="1" s="1"/>
  <c r="K90" i="1"/>
  <c r="T90" i="1" s="1"/>
  <c r="T89" i="1"/>
  <c r="K89" i="1"/>
  <c r="T88" i="1"/>
  <c r="K88" i="1"/>
  <c r="T87" i="1"/>
  <c r="K87" i="1"/>
  <c r="T86" i="1"/>
  <c r="K86" i="1"/>
  <c r="T85" i="1"/>
  <c r="K85" i="1"/>
  <c r="T84" i="1"/>
  <c r="K84" i="1"/>
  <c r="T83" i="1"/>
  <c r="K83" i="1"/>
  <c r="T82" i="1"/>
  <c r="K82" i="1"/>
  <c r="T81" i="1"/>
  <c r="K81" i="1"/>
  <c r="T80" i="1"/>
  <c r="K80" i="1"/>
  <c r="T79" i="1"/>
  <c r="K79" i="1"/>
  <c r="T78" i="1"/>
  <c r="K78" i="1"/>
  <c r="T77" i="1"/>
  <c r="K77" i="1"/>
  <c r="T76" i="1"/>
  <c r="K76" i="1"/>
  <c r="T67" i="1"/>
  <c r="K67" i="1"/>
  <c r="T66" i="1"/>
  <c r="K66" i="1"/>
  <c r="T65" i="1"/>
  <c r="K65" i="1"/>
  <c r="T64" i="1"/>
  <c r="K64" i="1"/>
  <c r="T63" i="1"/>
  <c r="K63" i="1"/>
  <c r="T62" i="1"/>
  <c r="K62" i="1"/>
  <c r="T61" i="1"/>
  <c r="K61" i="1"/>
  <c r="T60" i="1"/>
  <c r="K60" i="1"/>
  <c r="T59" i="1"/>
  <c r="K59" i="1"/>
  <c r="T58" i="1"/>
  <c r="K58" i="1"/>
  <c r="T57" i="1"/>
  <c r="K57" i="1"/>
  <c r="T56" i="1"/>
  <c r="K56" i="1"/>
  <c r="T55" i="1"/>
  <c r="K55" i="1"/>
  <c r="T54" i="1"/>
  <c r="K54" i="1"/>
  <c r="T53" i="1"/>
  <c r="K53" i="1"/>
  <c r="T52" i="1"/>
  <c r="K52" i="1"/>
  <c r="T43" i="1"/>
  <c r="K43" i="1"/>
  <c r="T42" i="1"/>
  <c r="K42" i="1"/>
  <c r="T41" i="1"/>
  <c r="K41" i="1"/>
  <c r="T40" i="1"/>
  <c r="K40" i="1"/>
  <c r="T39" i="1"/>
  <c r="K39" i="1"/>
  <c r="T38" i="1"/>
  <c r="K38" i="1"/>
  <c r="T37" i="1"/>
  <c r="K37" i="1"/>
  <c r="T36" i="1"/>
  <c r="K36" i="1"/>
  <c r="T35" i="1"/>
  <c r="K35" i="1"/>
  <c r="T34" i="1"/>
  <c r="K34" i="1"/>
  <c r="K33" i="1"/>
  <c r="T33" i="1" s="1"/>
  <c r="K32" i="1"/>
  <c r="T32" i="1" s="1"/>
  <c r="K31" i="1"/>
  <c r="T31" i="1" s="1"/>
  <c r="K30" i="1"/>
  <c r="T30" i="1" s="1"/>
  <c r="K29" i="1"/>
  <c r="T29" i="1" s="1"/>
  <c r="K28" i="1"/>
  <c r="T28" i="1" s="1"/>
  <c r="K19" i="1"/>
  <c r="T19" i="1" s="1"/>
  <c r="K18" i="1"/>
  <c r="T18" i="1" s="1"/>
  <c r="K17" i="1"/>
  <c r="T17" i="1" s="1"/>
  <c r="K16" i="1"/>
  <c r="T16" i="1" s="1"/>
  <c r="K15" i="1"/>
  <c r="T15" i="1" s="1"/>
  <c r="K14" i="1"/>
  <c r="T14" i="1" s="1"/>
  <c r="K13" i="1"/>
  <c r="T13" i="1" s="1"/>
  <c r="K12" i="1"/>
  <c r="T12" i="1" s="1"/>
  <c r="K11" i="1"/>
  <c r="T11" i="1" s="1"/>
  <c r="K10" i="1"/>
  <c r="T10" i="1" s="1"/>
  <c r="K9" i="1"/>
  <c r="T9" i="1" s="1"/>
  <c r="K8" i="1"/>
  <c r="T8" i="1" s="1"/>
  <c r="K7" i="1"/>
  <c r="T7" i="1" s="1"/>
  <c r="K6" i="1"/>
  <c r="T6" i="1" s="1"/>
  <c r="K5" i="1"/>
  <c r="T5" i="1" s="1"/>
  <c r="K4" i="1"/>
  <c r="T4" i="1" s="1"/>
</calcChain>
</file>

<file path=xl/sharedStrings.xml><?xml version="1.0" encoding="utf-8"?>
<sst xmlns="http://schemas.openxmlformats.org/spreadsheetml/2006/main" count="35" uniqueCount="15">
  <si>
    <t>Время выполнения (TN, где N – количество потоков)</t>
  </si>
  <si>
    <t>Ускорение (SN = T1 / TN)</t>
  </si>
  <si>
    <t>Эффективность распараллеливания (EN = SN / N, где N – количество потоков).</t>
  </si>
  <si>
    <t>1 процессор</t>
  </si>
  <si>
    <t>Количество потоков</t>
  </si>
  <si>
    <t>Время, мс</t>
  </si>
  <si>
    <t>Ускорение</t>
  </si>
  <si>
    <t>Эффективность распараллеливания</t>
  </si>
  <si>
    <t>2 процессора</t>
  </si>
  <si>
    <t>3 процессора</t>
  </si>
  <si>
    <t>4 процессора</t>
  </si>
  <si>
    <t>Выводы</t>
  </si>
  <si>
    <t>В однопроцессорной системе время выполнения почти не зависит от количества потоков.
В двухпроцессорной системе время выполнения почти не зависит от количества потоков.
В трехпроцессорной системе время выполнения снижается при более 2 потоках примерно в 1,2 раза.
В четырехпроцессорной системе время выполнения снижается при более 2 потоках примерно в 1,4 раза.</t>
  </si>
  <si>
    <t>В однопроцессорной системе ускорения почти не проявляется на графике.
В двухпроцессорной системе ускорения почти не проявляется на графике.
В трехпроцессорной системе ускорения проявляется на графике и повышается максимум до 1.23.
В четырехпроцессорной системе ускорения проявляется на графике и повышается максимум до 1.46.</t>
  </si>
  <si>
    <t>Во всех данных системах зависимость эффективности распараллеливания от количества потоков почти одинаковая.
Графики принимают экспоненциальный вид.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</si>
</sst>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Лист1!$B$4:$B$19</c:f>
              <c:numCache>
                <c:formatCode>General</c:formatCode>
                <c:ptCount val="16"/>
                <c:pt idx="0">
                  <c:v>172</c:v>
                </c:pt>
                <c:pt idx="1">
                  <c:v>169</c:v>
                </c:pt>
                <c:pt idx="2">
                  <c:v>159</c:v>
                </c:pt>
                <c:pt idx="3">
                  <c:v>195</c:v>
                </c:pt>
                <c:pt idx="4">
                  <c:v>161</c:v>
                </c:pt>
                <c:pt idx="5">
                  <c:v>164</c:v>
                </c:pt>
                <c:pt idx="6">
                  <c:v>168</c:v>
                </c:pt>
                <c:pt idx="7">
                  <c:v>166</c:v>
                </c:pt>
                <c:pt idx="8">
                  <c:v>163</c:v>
                </c:pt>
                <c:pt idx="9">
                  <c:v>164</c:v>
                </c:pt>
                <c:pt idx="10">
                  <c:v>205</c:v>
                </c:pt>
                <c:pt idx="11">
                  <c:v>164</c:v>
                </c:pt>
                <c:pt idx="12">
                  <c:v>253</c:v>
                </c:pt>
                <c:pt idx="13">
                  <c:v>236</c:v>
                </c:pt>
                <c:pt idx="14">
                  <c:v>163</c:v>
                </c:pt>
                <c:pt idx="15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4384"/>
        <c:axId val="181519488"/>
      </c:lineChart>
      <c:catAx>
        <c:axId val="9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519488"/>
        <c:crosses val="autoZero"/>
        <c:auto val="1"/>
        <c:lblAlgn val="ctr"/>
        <c:lblOffset val="100"/>
        <c:noMultiLvlLbl val="1"/>
      </c:catAx>
      <c:valAx>
        <c:axId val="18151948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264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Лист1!$T$27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Лист1!$T$28:$T$43</c:f>
              <c:numCache>
                <c:formatCode>General</c:formatCode>
                <c:ptCount val="16"/>
                <c:pt idx="0">
                  <c:v>1</c:v>
                </c:pt>
                <c:pt idx="1">
                  <c:v>0.61832061068702293</c:v>
                </c:pt>
                <c:pt idx="2">
                  <c:v>0.32727272727272727</c:v>
                </c:pt>
                <c:pt idx="3">
                  <c:v>0.25</c:v>
                </c:pt>
                <c:pt idx="4">
                  <c:v>0.23142857142857146</c:v>
                </c:pt>
                <c:pt idx="5">
                  <c:v>0.19285714285714287</c:v>
                </c:pt>
                <c:pt idx="6">
                  <c:v>0.16183816183816185</c:v>
                </c:pt>
                <c:pt idx="7">
                  <c:v>0.14568345323741008</c:v>
                </c:pt>
                <c:pt idx="8">
                  <c:v>0.13740458015267176</c:v>
                </c:pt>
                <c:pt idx="9">
                  <c:v>0.11408450704225352</c:v>
                </c:pt>
                <c:pt idx="10">
                  <c:v>0.10828877005347594</c:v>
                </c:pt>
                <c:pt idx="11">
                  <c:v>9.1216216216216214E-2</c:v>
                </c:pt>
                <c:pt idx="12">
                  <c:v>7.000864304235091E-2</c:v>
                </c:pt>
                <c:pt idx="13">
                  <c:v>7.0129870129870125E-2</c:v>
                </c:pt>
                <c:pt idx="14">
                  <c:v>5.3465346534653471E-2</c:v>
                </c:pt>
                <c:pt idx="15">
                  <c:v>7.6127819548872183E-2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0864"/>
        <c:axId val="673720000"/>
      </c:lineChart>
      <c:catAx>
        <c:axId val="10666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3720000"/>
        <c:crosses val="autoZero"/>
        <c:auto val="1"/>
        <c:lblAlgn val="ctr"/>
        <c:lblOffset val="100"/>
        <c:noMultiLvlLbl val="1"/>
      </c:catAx>
      <c:valAx>
        <c:axId val="673720000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660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Лист1!$T$51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Лист1!$T$52:$T$67</c:f>
              <c:numCache>
                <c:formatCode>General</c:formatCode>
                <c:ptCount val="16"/>
                <c:pt idx="0">
                  <c:v>1</c:v>
                </c:pt>
                <c:pt idx="1">
                  <c:v>0.57777777777777772</c:v>
                </c:pt>
                <c:pt idx="2">
                  <c:v>0.37956204379562042</c:v>
                </c:pt>
                <c:pt idx="3">
                  <c:v>0.30232558139534882</c:v>
                </c:pt>
                <c:pt idx="4">
                  <c:v>0.24</c:v>
                </c:pt>
                <c:pt idx="5">
                  <c:v>0.19696969696969699</c:v>
                </c:pt>
                <c:pt idx="6">
                  <c:v>0.16883116883116883</c:v>
                </c:pt>
                <c:pt idx="7">
                  <c:v>0.15116279069767441</c:v>
                </c:pt>
                <c:pt idx="8">
                  <c:v>0.13333333333333333</c:v>
                </c:pt>
                <c:pt idx="9">
                  <c:v>0.12380952380952381</c:v>
                </c:pt>
                <c:pt idx="10">
                  <c:v>0.10909090909090909</c:v>
                </c:pt>
                <c:pt idx="11">
                  <c:v>9.6296296296296283E-2</c:v>
                </c:pt>
                <c:pt idx="12">
                  <c:v>8.9552238805970158E-2</c:v>
                </c:pt>
                <c:pt idx="13">
                  <c:v>8.0745341614906832E-2</c:v>
                </c:pt>
                <c:pt idx="14">
                  <c:v>6.933333333333333E-2</c:v>
                </c:pt>
                <c:pt idx="15">
                  <c:v>6.8181818181818177E-2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1376"/>
        <c:axId val="673722880"/>
      </c:lineChart>
      <c:catAx>
        <c:axId val="1066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3722880"/>
        <c:crosses val="autoZero"/>
        <c:auto val="1"/>
        <c:lblAlgn val="ctr"/>
        <c:lblOffset val="100"/>
        <c:noMultiLvlLbl val="1"/>
      </c:catAx>
      <c:valAx>
        <c:axId val="673722880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661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Лист1!$T$75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Лист1!$T$76:$T$91</c:f>
              <c:numCache>
                <c:formatCode>General</c:formatCode>
                <c:ptCount val="16"/>
                <c:pt idx="0">
                  <c:v>1</c:v>
                </c:pt>
                <c:pt idx="1">
                  <c:v>0.65808823529411764</c:v>
                </c:pt>
                <c:pt idx="2">
                  <c:v>0.48907103825136611</c:v>
                </c:pt>
                <c:pt idx="3">
                  <c:v>0.36382113821138212</c:v>
                </c:pt>
                <c:pt idx="4">
                  <c:v>0.28188976377952757</c:v>
                </c:pt>
                <c:pt idx="5">
                  <c:v>0.23490813648293962</c:v>
                </c:pt>
                <c:pt idx="6">
                  <c:v>0.19372294372294371</c:v>
                </c:pt>
                <c:pt idx="7">
                  <c:v>0.17344961240310078</c:v>
                </c:pt>
                <c:pt idx="8">
                  <c:v>0.15911111111111109</c:v>
                </c:pt>
                <c:pt idx="9">
                  <c:v>0.13458646616541353</c:v>
                </c:pt>
                <c:pt idx="10">
                  <c:v>0.12713068181818182</c:v>
                </c:pt>
                <c:pt idx="11">
                  <c:v>0.11049382716049383</c:v>
                </c:pt>
                <c:pt idx="12">
                  <c:v>9.9777034559643249E-2</c:v>
                </c:pt>
                <c:pt idx="13">
                  <c:v>0.10067491563554555</c:v>
                </c:pt>
                <c:pt idx="14">
                  <c:v>9.6236559139784947E-2</c:v>
                </c:pt>
                <c:pt idx="15">
                  <c:v>7.0806962025316458E-2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1888"/>
        <c:axId val="673724608"/>
      </c:lineChart>
      <c:catAx>
        <c:axId val="1066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3724608"/>
        <c:crosses val="autoZero"/>
        <c:auto val="1"/>
        <c:lblAlgn val="ctr"/>
        <c:lblOffset val="100"/>
        <c:noMultiLvlLbl val="1"/>
      </c:catAx>
      <c:valAx>
        <c:axId val="673724608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661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Лист1!$B$52:$B$67</c:f>
              <c:numCache>
                <c:formatCode>General</c:formatCode>
                <c:ptCount val="16"/>
                <c:pt idx="0">
                  <c:v>156</c:v>
                </c:pt>
                <c:pt idx="1">
                  <c:v>135</c:v>
                </c:pt>
                <c:pt idx="2">
                  <c:v>137</c:v>
                </c:pt>
                <c:pt idx="3">
                  <c:v>129</c:v>
                </c:pt>
                <c:pt idx="4">
                  <c:v>130</c:v>
                </c:pt>
                <c:pt idx="5">
                  <c:v>132</c:v>
                </c:pt>
                <c:pt idx="6">
                  <c:v>132</c:v>
                </c:pt>
                <c:pt idx="7">
                  <c:v>129</c:v>
                </c:pt>
                <c:pt idx="8">
                  <c:v>130</c:v>
                </c:pt>
                <c:pt idx="9">
                  <c:v>126</c:v>
                </c:pt>
                <c:pt idx="10">
                  <c:v>130</c:v>
                </c:pt>
                <c:pt idx="11">
                  <c:v>135</c:v>
                </c:pt>
                <c:pt idx="12">
                  <c:v>134</c:v>
                </c:pt>
                <c:pt idx="13">
                  <c:v>138</c:v>
                </c:pt>
                <c:pt idx="14">
                  <c:v>150</c:v>
                </c:pt>
                <c:pt idx="15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4896"/>
        <c:axId val="181522368"/>
      </c:lineChart>
      <c:catAx>
        <c:axId val="932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522368"/>
        <c:crosses val="autoZero"/>
        <c:auto val="1"/>
        <c:lblAlgn val="ctr"/>
        <c:lblOffset val="100"/>
        <c:noMultiLvlLbl val="1"/>
      </c:catAx>
      <c:valAx>
        <c:axId val="181522368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2648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Лист1!$B$75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Лист1!$B$76:$B$91</c:f>
              <c:numCache>
                <c:formatCode>General</c:formatCode>
                <c:ptCount val="16"/>
                <c:pt idx="0">
                  <c:v>179</c:v>
                </c:pt>
                <c:pt idx="1">
                  <c:v>136</c:v>
                </c:pt>
                <c:pt idx="2">
                  <c:v>122</c:v>
                </c:pt>
                <c:pt idx="3">
                  <c:v>123</c:v>
                </c:pt>
                <c:pt idx="4">
                  <c:v>127</c:v>
                </c:pt>
                <c:pt idx="5">
                  <c:v>127</c:v>
                </c:pt>
                <c:pt idx="6">
                  <c:v>132</c:v>
                </c:pt>
                <c:pt idx="7">
                  <c:v>129</c:v>
                </c:pt>
                <c:pt idx="8">
                  <c:v>125</c:v>
                </c:pt>
                <c:pt idx="9">
                  <c:v>133</c:v>
                </c:pt>
                <c:pt idx="10">
                  <c:v>128</c:v>
                </c:pt>
                <c:pt idx="11">
                  <c:v>135</c:v>
                </c:pt>
                <c:pt idx="12">
                  <c:v>138</c:v>
                </c:pt>
                <c:pt idx="13">
                  <c:v>127</c:v>
                </c:pt>
                <c:pt idx="14">
                  <c:v>124</c:v>
                </c:pt>
                <c:pt idx="15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3888"/>
        <c:axId val="181524096"/>
      </c:lineChart>
      <c:catAx>
        <c:axId val="9917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524096"/>
        <c:crosses val="autoZero"/>
        <c:auto val="1"/>
        <c:lblAlgn val="ctr"/>
        <c:lblOffset val="100"/>
        <c:noMultiLvlLbl val="1"/>
      </c:catAx>
      <c:valAx>
        <c:axId val="181524096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73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Лист1!$K$4:$K$19</c:f>
              <c:numCache>
                <c:formatCode>General</c:formatCode>
                <c:ptCount val="16"/>
                <c:pt idx="0">
                  <c:v>1</c:v>
                </c:pt>
                <c:pt idx="1">
                  <c:v>1.0177514792899409</c:v>
                </c:pt>
                <c:pt idx="2">
                  <c:v>1.0817610062893082</c:v>
                </c:pt>
                <c:pt idx="3">
                  <c:v>0.88205128205128203</c:v>
                </c:pt>
                <c:pt idx="4">
                  <c:v>1.0683229813664596</c:v>
                </c:pt>
                <c:pt idx="5">
                  <c:v>1.0487804878048781</c:v>
                </c:pt>
                <c:pt idx="6">
                  <c:v>1.0238095238095237</c:v>
                </c:pt>
                <c:pt idx="7">
                  <c:v>1.036144578313253</c:v>
                </c:pt>
                <c:pt idx="8">
                  <c:v>1.0552147239263803</c:v>
                </c:pt>
                <c:pt idx="9">
                  <c:v>1.0487804878048781</c:v>
                </c:pt>
                <c:pt idx="10">
                  <c:v>0.83902439024390241</c:v>
                </c:pt>
                <c:pt idx="11">
                  <c:v>1.0487804878048781</c:v>
                </c:pt>
                <c:pt idx="12">
                  <c:v>0.67984189723320154</c:v>
                </c:pt>
                <c:pt idx="13">
                  <c:v>0.72881355932203384</c:v>
                </c:pt>
                <c:pt idx="14">
                  <c:v>1.0552147239263803</c:v>
                </c:pt>
                <c:pt idx="15">
                  <c:v>1.0299401197604789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4400"/>
        <c:axId val="181525824"/>
      </c:lineChart>
      <c:catAx>
        <c:axId val="99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525824"/>
        <c:crosses val="autoZero"/>
        <c:auto val="1"/>
        <c:lblAlgn val="ctr"/>
        <c:lblOffset val="100"/>
        <c:noMultiLvlLbl val="1"/>
      </c:catAx>
      <c:valAx>
        <c:axId val="18152582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74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Лист1!$T$3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Лист1!$T$4:$T$19</c:f>
              <c:numCache>
                <c:formatCode>General</c:formatCode>
                <c:ptCount val="16"/>
                <c:pt idx="0">
                  <c:v>1</c:v>
                </c:pt>
                <c:pt idx="1">
                  <c:v>0.50887573964497046</c:v>
                </c:pt>
                <c:pt idx="2">
                  <c:v>0.36058700209643607</c:v>
                </c:pt>
                <c:pt idx="3">
                  <c:v>0.22051282051282051</c:v>
                </c:pt>
                <c:pt idx="4">
                  <c:v>0.21366459627329193</c:v>
                </c:pt>
                <c:pt idx="5">
                  <c:v>0.17479674796747968</c:v>
                </c:pt>
                <c:pt idx="6">
                  <c:v>0.14625850340136054</c:v>
                </c:pt>
                <c:pt idx="7">
                  <c:v>0.12951807228915663</c:v>
                </c:pt>
                <c:pt idx="8">
                  <c:v>0.11724608043626447</c:v>
                </c:pt>
                <c:pt idx="9">
                  <c:v>0.10487804878048781</c:v>
                </c:pt>
                <c:pt idx="10">
                  <c:v>7.6274944567627498E-2</c:v>
                </c:pt>
                <c:pt idx="11">
                  <c:v>8.7398373983739841E-2</c:v>
                </c:pt>
                <c:pt idx="12">
                  <c:v>5.229553055640012E-2</c:v>
                </c:pt>
                <c:pt idx="13">
                  <c:v>5.2058111380145274E-2</c:v>
                </c:pt>
                <c:pt idx="14">
                  <c:v>7.0347648261758683E-2</c:v>
                </c:pt>
                <c:pt idx="15">
                  <c:v>6.4371257485029934E-2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4912"/>
        <c:axId val="182046656"/>
      </c:lineChart>
      <c:catAx>
        <c:axId val="991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046656"/>
        <c:crosses val="autoZero"/>
        <c:auto val="1"/>
        <c:lblAlgn val="ctr"/>
        <c:lblOffset val="100"/>
        <c:noMultiLvlLbl val="1"/>
      </c:catAx>
      <c:valAx>
        <c:axId val="182046656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74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Лист1!$B$28:$B$43</c:f>
              <c:numCache>
                <c:formatCode>General</c:formatCode>
                <c:ptCount val="16"/>
                <c:pt idx="0">
                  <c:v>162</c:v>
                </c:pt>
                <c:pt idx="1">
                  <c:v>131</c:v>
                </c:pt>
                <c:pt idx="2">
                  <c:v>165</c:v>
                </c:pt>
                <c:pt idx="3">
                  <c:v>162</c:v>
                </c:pt>
                <c:pt idx="4">
                  <c:v>140</c:v>
                </c:pt>
                <c:pt idx="5">
                  <c:v>140</c:v>
                </c:pt>
                <c:pt idx="6">
                  <c:v>143</c:v>
                </c:pt>
                <c:pt idx="7">
                  <c:v>139</c:v>
                </c:pt>
                <c:pt idx="8">
                  <c:v>131</c:v>
                </c:pt>
                <c:pt idx="9">
                  <c:v>142</c:v>
                </c:pt>
                <c:pt idx="10">
                  <c:v>136</c:v>
                </c:pt>
                <c:pt idx="11">
                  <c:v>148</c:v>
                </c:pt>
                <c:pt idx="12">
                  <c:v>178</c:v>
                </c:pt>
                <c:pt idx="13">
                  <c:v>165</c:v>
                </c:pt>
                <c:pt idx="14">
                  <c:v>202</c:v>
                </c:pt>
                <c:pt idx="15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5424"/>
        <c:axId val="182048960"/>
      </c:lineChart>
      <c:catAx>
        <c:axId val="991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048960"/>
        <c:crosses val="autoZero"/>
        <c:auto val="1"/>
        <c:lblAlgn val="ctr"/>
        <c:lblOffset val="100"/>
        <c:noMultiLvlLbl val="1"/>
      </c:catAx>
      <c:valAx>
        <c:axId val="182048960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75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Лист1!$K$27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Лист1!$K$28:$K$43</c:f>
              <c:numCache>
                <c:formatCode>General</c:formatCode>
                <c:ptCount val="16"/>
                <c:pt idx="0">
                  <c:v>1</c:v>
                </c:pt>
                <c:pt idx="1">
                  <c:v>1.2366412213740459</c:v>
                </c:pt>
                <c:pt idx="2">
                  <c:v>0.98181818181818181</c:v>
                </c:pt>
                <c:pt idx="3">
                  <c:v>1</c:v>
                </c:pt>
                <c:pt idx="4">
                  <c:v>1.1571428571428573</c:v>
                </c:pt>
                <c:pt idx="5">
                  <c:v>1.1571428571428573</c:v>
                </c:pt>
                <c:pt idx="6">
                  <c:v>1.1328671328671329</c:v>
                </c:pt>
                <c:pt idx="7">
                  <c:v>1.1654676258992807</c:v>
                </c:pt>
                <c:pt idx="8">
                  <c:v>1.2366412213740459</c:v>
                </c:pt>
                <c:pt idx="9">
                  <c:v>1.1408450704225352</c:v>
                </c:pt>
                <c:pt idx="10">
                  <c:v>1.1911764705882353</c:v>
                </c:pt>
                <c:pt idx="11">
                  <c:v>1.0945945945945945</c:v>
                </c:pt>
                <c:pt idx="12">
                  <c:v>0.9101123595505618</c:v>
                </c:pt>
                <c:pt idx="13">
                  <c:v>0.98181818181818181</c:v>
                </c:pt>
                <c:pt idx="14">
                  <c:v>0.80198019801980203</c:v>
                </c:pt>
                <c:pt idx="15">
                  <c:v>1.2180451127819549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5936"/>
        <c:axId val="322527232"/>
      </c:lineChart>
      <c:catAx>
        <c:axId val="991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22527232"/>
        <c:crosses val="autoZero"/>
        <c:auto val="1"/>
        <c:lblAlgn val="ctr"/>
        <c:lblOffset val="100"/>
        <c:noMultiLvlLbl val="1"/>
      </c:catAx>
      <c:valAx>
        <c:axId val="322527232"/>
        <c:scaling>
          <c:orientation val="minMax"/>
          <c:max val="1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75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1.1555555555555554</c:v>
              </c:pt>
              <c:pt idx="2">
                <c:v>1.1386861313868613</c:v>
              </c:pt>
              <c:pt idx="3">
                <c:v>1.2093023255813953</c:v>
              </c:pt>
              <c:pt idx="4">
                <c:v>1.2</c:v>
              </c:pt>
              <c:pt idx="5">
                <c:v>1.1818181818181819</c:v>
              </c:pt>
              <c:pt idx="6">
                <c:v>1.1818181818181819</c:v>
              </c:pt>
              <c:pt idx="7">
                <c:v>1.2093023255813953</c:v>
              </c:pt>
              <c:pt idx="8">
                <c:v>1.2</c:v>
              </c:pt>
              <c:pt idx="9">
                <c:v>1.2380952380952381</c:v>
              </c:pt>
              <c:pt idx="10">
                <c:v>1.2</c:v>
              </c:pt>
              <c:pt idx="11">
                <c:v>1.1555555555555554</c:v>
              </c:pt>
              <c:pt idx="12">
                <c:v>1.164179104477612</c:v>
              </c:pt>
              <c:pt idx="13">
                <c:v>1.1304347826086956</c:v>
              </c:pt>
              <c:pt idx="14">
                <c:v>1.04</c:v>
              </c:pt>
              <c:pt idx="15">
                <c:v>1.0909090909090908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59840"/>
        <c:axId val="322528960"/>
      </c:lineChart>
      <c:catAx>
        <c:axId val="1066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22528960"/>
        <c:crosses val="autoZero"/>
        <c:auto val="1"/>
        <c:lblAlgn val="ctr"/>
        <c:lblOffset val="100"/>
        <c:noMultiLvlLbl val="1"/>
      </c:catAx>
      <c:valAx>
        <c:axId val="322528960"/>
        <c:scaling>
          <c:orientation val="minMax"/>
          <c:max val="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659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1.3161764705882353</c:v>
              </c:pt>
              <c:pt idx="2">
                <c:v>1.4672131147540983</c:v>
              </c:pt>
              <c:pt idx="3">
                <c:v>1.4552845528455285</c:v>
              </c:pt>
              <c:pt idx="4">
                <c:v>1.4094488188976377</c:v>
              </c:pt>
              <c:pt idx="5">
                <c:v>1.4094488188976377</c:v>
              </c:pt>
              <c:pt idx="6">
                <c:v>1.356060606060606</c:v>
              </c:pt>
              <c:pt idx="7">
                <c:v>1.3875968992248062</c:v>
              </c:pt>
              <c:pt idx="8">
                <c:v>1.4319999999999999</c:v>
              </c:pt>
              <c:pt idx="9">
                <c:v>1.3458646616541354</c:v>
              </c:pt>
              <c:pt idx="10">
                <c:v>1.3984375</c:v>
              </c:pt>
              <c:pt idx="11">
                <c:v>1.325925925925926</c:v>
              </c:pt>
              <c:pt idx="12">
                <c:v>1.2971014492753623</c:v>
              </c:pt>
              <c:pt idx="13">
                <c:v>1.4094488188976377</c:v>
              </c:pt>
              <c:pt idx="14">
                <c:v>1.4435483870967742</c:v>
              </c:pt>
              <c:pt idx="15">
                <c:v>1.1329113924050633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0352"/>
        <c:axId val="322530688"/>
      </c:lineChart>
      <c:catAx>
        <c:axId val="1066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22530688"/>
        <c:crosses val="autoZero"/>
        <c:auto val="1"/>
        <c:lblAlgn val="ctr"/>
        <c:lblOffset val="100"/>
        <c:noMultiLvlLbl val="1"/>
      </c:catAx>
      <c:valAx>
        <c:axId val="322530688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660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2</xdr:row>
      <xdr:rowOff>9525</xdr:rowOff>
    </xdr:from>
    <xdr:ext cx="4829175" cy="3505200"/>
    <xdr:graphicFrame macro="">
      <xdr:nvGraphicFramePr>
        <xdr:cNvPr id="2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847725</xdr:colOff>
      <xdr:row>50</xdr:row>
      <xdr:rowOff>0</xdr:rowOff>
    </xdr:from>
    <xdr:ext cx="4781550" cy="3324225"/>
    <xdr:graphicFrame macro="">
      <xdr:nvGraphicFramePr>
        <xdr:cNvPr id="3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942975</xdr:colOff>
      <xdr:row>74</xdr:row>
      <xdr:rowOff>9525</xdr:rowOff>
    </xdr:from>
    <xdr:ext cx="4695825" cy="3257550"/>
    <xdr:graphicFrame macro="">
      <xdr:nvGraphicFramePr>
        <xdr:cNvPr id="4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942975</xdr:colOff>
      <xdr:row>1</xdr:row>
      <xdr:rowOff>190500</xdr:rowOff>
    </xdr:from>
    <xdr:ext cx="4829175" cy="3257550"/>
    <xdr:graphicFrame macro="">
      <xdr:nvGraphicFramePr>
        <xdr:cNvPr id="5" name="Chart 4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0</xdr:colOff>
      <xdr:row>1</xdr:row>
      <xdr:rowOff>190499</xdr:rowOff>
    </xdr:from>
    <xdr:ext cx="4781550" cy="3857625"/>
    <xdr:graphicFrame macro="">
      <xdr:nvGraphicFramePr>
        <xdr:cNvPr id="6" name="Chart 5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571500</xdr:colOff>
      <xdr:row>26</xdr:row>
      <xdr:rowOff>28575</xdr:rowOff>
    </xdr:from>
    <xdr:ext cx="4781550" cy="3324225"/>
    <xdr:graphicFrame macro="">
      <xdr:nvGraphicFramePr>
        <xdr:cNvPr id="7" name="Chart 6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942975</xdr:colOff>
      <xdr:row>26</xdr:row>
      <xdr:rowOff>0</xdr:rowOff>
    </xdr:from>
    <xdr:ext cx="4829175" cy="3257550"/>
    <xdr:graphicFrame macro="">
      <xdr:nvGraphicFramePr>
        <xdr:cNvPr id="8" name="Chart 7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942975</xdr:colOff>
      <xdr:row>50</xdr:row>
      <xdr:rowOff>9525</xdr:rowOff>
    </xdr:from>
    <xdr:ext cx="4829175" cy="3257550"/>
    <xdr:graphicFrame macro="">
      <xdr:nvGraphicFramePr>
        <xdr:cNvPr id="9" name="Chart 8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942975</xdr:colOff>
      <xdr:row>74</xdr:row>
      <xdr:rowOff>19050</xdr:rowOff>
    </xdr:from>
    <xdr:ext cx="4829175" cy="3257550"/>
    <xdr:graphicFrame macro="">
      <xdr:nvGraphicFramePr>
        <xdr:cNvPr id="10" name="Chart 9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21</xdr:col>
      <xdr:colOff>9525</xdr:colOff>
      <xdr:row>26</xdr:row>
      <xdr:rowOff>9525</xdr:rowOff>
    </xdr:from>
    <xdr:ext cx="4781550" cy="3638550"/>
    <xdr:graphicFrame macro="">
      <xdr:nvGraphicFramePr>
        <xdr:cNvPr id="11" name="Chart 10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21</xdr:col>
      <xdr:colOff>9525</xdr:colOff>
      <xdr:row>50</xdr:row>
      <xdr:rowOff>28574</xdr:rowOff>
    </xdr:from>
    <xdr:ext cx="4781550" cy="3857625"/>
    <xdr:graphicFrame macro="">
      <xdr:nvGraphicFramePr>
        <xdr:cNvPr id="12" name="Chart 1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0</xdr:colOff>
      <xdr:row>74</xdr:row>
      <xdr:rowOff>9525</xdr:rowOff>
    </xdr:from>
    <xdr:ext cx="4781550" cy="3581400"/>
    <xdr:graphicFrame macro="">
      <xdr:nvGraphicFramePr>
        <xdr:cNvPr id="13" name="Chart 1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abSelected="1" workbookViewId="0">
      <selection activeCell="E23" sqref="E23"/>
    </sheetView>
  </sheetViews>
  <sheetFormatPr defaultRowHeight="15" x14ac:dyDescent="0.25"/>
  <cols>
    <col min="1" max="1" width="13.140625" customWidth="1"/>
    <col min="2" max="2" width="12.85546875" customWidth="1"/>
    <col min="3" max="3" width="18.28515625" customWidth="1"/>
    <col min="9" max="9" width="23.85546875" customWidth="1"/>
    <col min="10" max="10" width="13.28515625" customWidth="1"/>
    <col min="11" max="11" width="12.5703125" customWidth="1"/>
    <col min="13" max="13" width="42.5703125" customWidth="1"/>
    <col min="18" max="18" width="8.5703125" customWidth="1"/>
    <col min="19" max="19" width="13.140625" customWidth="1"/>
    <col min="20" max="20" width="18.42578125" customWidth="1"/>
  </cols>
  <sheetData>
    <row r="1" spans="1:27" ht="15.75" x14ac:dyDescent="0.25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2" t="s">
        <v>1</v>
      </c>
      <c r="N1" s="1"/>
      <c r="O1" s="1"/>
      <c r="P1" s="1"/>
      <c r="Q1" s="1"/>
      <c r="R1" s="1"/>
      <c r="S1" s="1"/>
      <c r="T1" s="1"/>
      <c r="U1" s="3" t="s">
        <v>2</v>
      </c>
      <c r="V1" s="2"/>
      <c r="W1" s="1"/>
      <c r="X1" s="1"/>
      <c r="Y1" s="1"/>
      <c r="Z1" s="1"/>
      <c r="AA1" s="1"/>
    </row>
    <row r="2" spans="1:27" ht="15.75" x14ac:dyDescent="0.25">
      <c r="A2" s="5" t="s">
        <v>3</v>
      </c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.5" x14ac:dyDescent="0.25">
      <c r="A3" s="4" t="s">
        <v>4</v>
      </c>
      <c r="B3" s="4" t="s">
        <v>5</v>
      </c>
      <c r="C3" s="1"/>
      <c r="D3" s="1"/>
      <c r="E3" s="1"/>
      <c r="F3" s="1"/>
      <c r="G3" s="1"/>
      <c r="H3" s="1"/>
      <c r="I3" s="1"/>
      <c r="J3" s="4" t="s">
        <v>4</v>
      </c>
      <c r="K3" s="4" t="s">
        <v>6</v>
      </c>
      <c r="L3" s="1"/>
      <c r="M3" s="1"/>
      <c r="N3" s="1"/>
      <c r="O3" s="1"/>
      <c r="P3" s="1"/>
      <c r="Q3" s="1"/>
      <c r="R3" s="1"/>
      <c r="S3" s="4" t="s">
        <v>4</v>
      </c>
      <c r="T3" s="4" t="s">
        <v>7</v>
      </c>
      <c r="U3" s="1"/>
      <c r="V3" s="1"/>
      <c r="W3" s="1"/>
      <c r="X3" s="1"/>
      <c r="Y3" s="1"/>
      <c r="Z3" s="1"/>
      <c r="AA3" s="1"/>
    </row>
    <row r="4" spans="1:27" x14ac:dyDescent="0.25">
      <c r="A4" s="4">
        <v>1</v>
      </c>
      <c r="B4" s="4">
        <v>172</v>
      </c>
      <c r="C4" s="4"/>
      <c r="D4" s="1"/>
      <c r="E4" s="1"/>
      <c r="F4" s="1"/>
      <c r="G4" s="1"/>
      <c r="H4" s="1"/>
      <c r="I4" s="1"/>
      <c r="J4" s="4">
        <v>1</v>
      </c>
      <c r="K4" s="4">
        <f>B4/B4</f>
        <v>1</v>
      </c>
      <c r="L4" s="1"/>
      <c r="M4" s="1"/>
      <c r="N4" s="1"/>
      <c r="O4" s="1"/>
      <c r="P4" s="1"/>
      <c r="Q4" s="1"/>
      <c r="R4" s="1"/>
      <c r="S4" s="4">
        <v>1</v>
      </c>
      <c r="T4" s="4">
        <f t="shared" ref="T4:T19" si="0">K4/S4</f>
        <v>1</v>
      </c>
      <c r="U4" s="1"/>
      <c r="V4" s="1"/>
      <c r="W4" s="1"/>
      <c r="X4" s="1"/>
      <c r="Y4" s="1"/>
      <c r="Z4" s="1"/>
      <c r="AA4" s="1"/>
    </row>
    <row r="5" spans="1:27" x14ac:dyDescent="0.25">
      <c r="A5" s="4">
        <v>2</v>
      </c>
      <c r="B5" s="4">
        <v>169</v>
      </c>
      <c r="C5" s="4"/>
      <c r="D5" s="1"/>
      <c r="E5" s="1"/>
      <c r="F5" s="1"/>
      <c r="G5" s="1"/>
      <c r="H5" s="1"/>
      <c r="I5" s="1"/>
      <c r="J5" s="4">
        <v>2</v>
      </c>
      <c r="K5" s="4">
        <f>B4/B5</f>
        <v>1.0177514792899409</v>
      </c>
      <c r="L5" s="1"/>
      <c r="M5" s="1"/>
      <c r="N5" s="1"/>
      <c r="O5" s="1"/>
      <c r="P5" s="1"/>
      <c r="Q5" s="1"/>
      <c r="R5" s="1"/>
      <c r="S5" s="4">
        <v>2</v>
      </c>
      <c r="T5" s="4">
        <f t="shared" si="0"/>
        <v>0.50887573964497046</v>
      </c>
      <c r="U5" s="1"/>
      <c r="V5" s="1"/>
      <c r="W5" s="1"/>
      <c r="X5" s="1"/>
      <c r="Y5" s="1"/>
      <c r="Z5" s="1"/>
      <c r="AA5" s="1"/>
    </row>
    <row r="6" spans="1:27" x14ac:dyDescent="0.25">
      <c r="A6" s="4">
        <v>3</v>
      </c>
      <c r="B6" s="4">
        <v>159</v>
      </c>
      <c r="C6" s="4"/>
      <c r="D6" s="1"/>
      <c r="E6" s="1"/>
      <c r="F6" s="1"/>
      <c r="G6" s="1"/>
      <c r="H6" s="1"/>
      <c r="I6" s="1"/>
      <c r="J6" s="4">
        <v>3</v>
      </c>
      <c r="K6" s="4">
        <f>B4/B6</f>
        <v>1.0817610062893082</v>
      </c>
      <c r="L6" s="1"/>
      <c r="M6" s="1"/>
      <c r="N6" s="1"/>
      <c r="O6" s="1"/>
      <c r="P6" s="1"/>
      <c r="Q6" s="1"/>
      <c r="R6" s="1"/>
      <c r="S6" s="4">
        <v>3</v>
      </c>
      <c r="T6" s="4">
        <f t="shared" si="0"/>
        <v>0.36058700209643607</v>
      </c>
      <c r="U6" s="1"/>
      <c r="V6" s="1"/>
      <c r="W6" s="1"/>
      <c r="X6" s="1"/>
      <c r="Y6" s="1"/>
      <c r="Z6" s="1"/>
      <c r="AA6" s="1"/>
    </row>
    <row r="7" spans="1:27" x14ac:dyDescent="0.25">
      <c r="A7" s="4">
        <v>4</v>
      </c>
      <c r="B7" s="4">
        <v>195</v>
      </c>
      <c r="C7" s="4"/>
      <c r="D7" s="1"/>
      <c r="E7" s="1"/>
      <c r="F7" s="1"/>
      <c r="G7" s="1"/>
      <c r="H7" s="1"/>
      <c r="I7" s="1"/>
      <c r="J7" s="4">
        <v>4</v>
      </c>
      <c r="K7" s="4">
        <f>B4/B7</f>
        <v>0.88205128205128203</v>
      </c>
      <c r="L7" s="1"/>
      <c r="M7" s="1"/>
      <c r="N7" s="1"/>
      <c r="O7" s="1"/>
      <c r="P7" s="1"/>
      <c r="Q7" s="1"/>
      <c r="R7" s="1"/>
      <c r="S7" s="4">
        <v>4</v>
      </c>
      <c r="T7" s="4">
        <f t="shared" si="0"/>
        <v>0.22051282051282051</v>
      </c>
      <c r="U7" s="1"/>
      <c r="V7" s="1"/>
      <c r="W7" s="1"/>
      <c r="X7" s="1"/>
      <c r="Y7" s="1"/>
      <c r="Z7" s="1"/>
      <c r="AA7" s="1"/>
    </row>
    <row r="8" spans="1:27" x14ac:dyDescent="0.25">
      <c r="A8" s="4">
        <v>5</v>
      </c>
      <c r="B8" s="4">
        <v>161</v>
      </c>
      <c r="C8" s="4"/>
      <c r="D8" s="1"/>
      <c r="E8" s="1"/>
      <c r="F8" s="1"/>
      <c r="G8" s="1"/>
      <c r="H8" s="1"/>
      <c r="I8" s="1"/>
      <c r="J8" s="4">
        <v>5</v>
      </c>
      <c r="K8" s="4">
        <f>B4/B8</f>
        <v>1.0683229813664596</v>
      </c>
      <c r="L8" s="1"/>
      <c r="M8" s="1"/>
      <c r="N8" s="1"/>
      <c r="O8" s="1"/>
      <c r="P8" s="1"/>
      <c r="Q8" s="1"/>
      <c r="R8" s="1"/>
      <c r="S8" s="4">
        <v>5</v>
      </c>
      <c r="T8" s="4">
        <f t="shared" si="0"/>
        <v>0.21366459627329193</v>
      </c>
      <c r="U8" s="1"/>
      <c r="V8" s="1"/>
      <c r="W8" s="1"/>
      <c r="X8" s="1"/>
      <c r="Y8" s="1"/>
      <c r="Z8" s="1"/>
      <c r="AA8" s="1"/>
    </row>
    <row r="9" spans="1:27" x14ac:dyDescent="0.25">
      <c r="A9" s="4">
        <v>6</v>
      </c>
      <c r="B9" s="4">
        <v>164</v>
      </c>
      <c r="C9" s="4"/>
      <c r="D9" s="1"/>
      <c r="E9" s="1"/>
      <c r="F9" s="1"/>
      <c r="G9" s="1"/>
      <c r="H9" s="1"/>
      <c r="I9" s="1"/>
      <c r="J9" s="4">
        <v>6</v>
      </c>
      <c r="K9" s="4">
        <f>B4/B9</f>
        <v>1.0487804878048781</v>
      </c>
      <c r="L9" s="1"/>
      <c r="M9" s="1"/>
      <c r="N9" s="1"/>
      <c r="O9" s="1"/>
      <c r="P9" s="1"/>
      <c r="Q9" s="1"/>
      <c r="R9" s="1"/>
      <c r="S9" s="4">
        <v>6</v>
      </c>
      <c r="T9" s="4">
        <f t="shared" si="0"/>
        <v>0.17479674796747968</v>
      </c>
      <c r="U9" s="1"/>
      <c r="V9" s="1"/>
      <c r="W9" s="1"/>
      <c r="X9" s="1"/>
      <c r="Y9" s="1"/>
      <c r="Z9" s="1"/>
      <c r="AA9" s="1"/>
    </row>
    <row r="10" spans="1:27" x14ac:dyDescent="0.25">
      <c r="A10" s="4">
        <v>7</v>
      </c>
      <c r="B10" s="4">
        <v>168</v>
      </c>
      <c r="C10" s="4"/>
      <c r="D10" s="1"/>
      <c r="E10" s="1"/>
      <c r="F10" s="1"/>
      <c r="G10" s="1"/>
      <c r="H10" s="1"/>
      <c r="I10" s="1"/>
      <c r="J10" s="4">
        <v>7</v>
      </c>
      <c r="K10" s="4">
        <f>B4/B10</f>
        <v>1.0238095238095237</v>
      </c>
      <c r="L10" s="1"/>
      <c r="M10" s="1"/>
      <c r="N10" s="1"/>
      <c r="O10" s="1"/>
      <c r="P10" s="1"/>
      <c r="Q10" s="1"/>
      <c r="R10" s="1"/>
      <c r="S10" s="4">
        <v>7</v>
      </c>
      <c r="T10" s="4">
        <f t="shared" si="0"/>
        <v>0.14625850340136054</v>
      </c>
      <c r="U10" s="1"/>
      <c r="V10" s="1"/>
      <c r="W10" s="1"/>
      <c r="X10" s="1"/>
      <c r="Y10" s="1"/>
      <c r="Z10" s="1"/>
      <c r="AA10" s="1"/>
    </row>
    <row r="11" spans="1:27" x14ac:dyDescent="0.25">
      <c r="A11" s="4">
        <v>8</v>
      </c>
      <c r="B11" s="4">
        <v>166</v>
      </c>
      <c r="C11" s="4"/>
      <c r="D11" s="1"/>
      <c r="E11" s="1"/>
      <c r="F11" s="1"/>
      <c r="G11" s="1"/>
      <c r="H11" s="1"/>
      <c r="I11" s="1"/>
      <c r="J11" s="4">
        <v>8</v>
      </c>
      <c r="K11" s="4">
        <f>B4/B11</f>
        <v>1.036144578313253</v>
      </c>
      <c r="L11" s="1"/>
      <c r="M11" s="1"/>
      <c r="N11" s="1"/>
      <c r="O11" s="1"/>
      <c r="P11" s="1"/>
      <c r="Q11" s="1"/>
      <c r="R11" s="1"/>
      <c r="S11" s="4">
        <v>8</v>
      </c>
      <c r="T11" s="4">
        <f t="shared" si="0"/>
        <v>0.12951807228915663</v>
      </c>
      <c r="U11" s="1"/>
      <c r="V11" s="1"/>
      <c r="W11" s="1"/>
      <c r="X11" s="1"/>
      <c r="Y11" s="1"/>
      <c r="Z11" s="1"/>
      <c r="AA11" s="1"/>
    </row>
    <row r="12" spans="1:27" x14ac:dyDescent="0.25">
      <c r="A12" s="4">
        <v>9</v>
      </c>
      <c r="B12" s="4">
        <v>163</v>
      </c>
      <c r="C12" s="4"/>
      <c r="D12" s="1"/>
      <c r="E12" s="1"/>
      <c r="F12" s="1"/>
      <c r="G12" s="1"/>
      <c r="H12" s="1"/>
      <c r="I12" s="1"/>
      <c r="J12" s="4">
        <v>9</v>
      </c>
      <c r="K12" s="4">
        <f>B4/B12</f>
        <v>1.0552147239263803</v>
      </c>
      <c r="L12" s="1"/>
      <c r="M12" s="1"/>
      <c r="N12" s="1"/>
      <c r="O12" s="1"/>
      <c r="P12" s="1"/>
      <c r="Q12" s="1"/>
      <c r="R12" s="1"/>
      <c r="S12" s="4">
        <v>9</v>
      </c>
      <c r="T12" s="4">
        <f t="shared" si="0"/>
        <v>0.11724608043626447</v>
      </c>
      <c r="U12" s="1"/>
      <c r="V12" s="1"/>
      <c r="W12" s="1"/>
      <c r="X12" s="1"/>
      <c r="Y12" s="1"/>
      <c r="Z12" s="1"/>
      <c r="AA12" s="1"/>
    </row>
    <row r="13" spans="1:27" x14ac:dyDescent="0.25">
      <c r="A13" s="4">
        <v>10</v>
      </c>
      <c r="B13" s="4">
        <v>164</v>
      </c>
      <c r="C13" s="4"/>
      <c r="D13" s="1"/>
      <c r="E13" s="1"/>
      <c r="F13" s="1"/>
      <c r="G13" s="1"/>
      <c r="H13" s="1"/>
      <c r="I13" s="1"/>
      <c r="J13" s="4">
        <v>10</v>
      </c>
      <c r="K13" s="4">
        <f>B4/B13</f>
        <v>1.0487804878048781</v>
      </c>
      <c r="L13" s="1"/>
      <c r="M13" s="1"/>
      <c r="N13" s="1"/>
      <c r="O13" s="1"/>
      <c r="P13" s="1"/>
      <c r="Q13" s="1"/>
      <c r="R13" s="1"/>
      <c r="S13" s="4">
        <v>10</v>
      </c>
      <c r="T13" s="4">
        <f t="shared" si="0"/>
        <v>0.10487804878048781</v>
      </c>
      <c r="U13" s="1"/>
      <c r="V13" s="1"/>
      <c r="W13" s="1"/>
      <c r="X13" s="1"/>
      <c r="Y13" s="1"/>
      <c r="Z13" s="1"/>
      <c r="AA13" s="1"/>
    </row>
    <row r="14" spans="1:27" x14ac:dyDescent="0.25">
      <c r="A14" s="4">
        <v>11</v>
      </c>
      <c r="B14" s="4">
        <v>205</v>
      </c>
      <c r="C14" s="4"/>
      <c r="D14" s="1"/>
      <c r="E14" s="1"/>
      <c r="F14" s="1"/>
      <c r="G14" s="1"/>
      <c r="H14" s="1"/>
      <c r="I14" s="1"/>
      <c r="J14" s="4">
        <v>11</v>
      </c>
      <c r="K14" s="4">
        <f>B4/B14</f>
        <v>0.83902439024390241</v>
      </c>
      <c r="L14" s="1"/>
      <c r="M14" s="1"/>
      <c r="N14" s="1"/>
      <c r="O14" s="1"/>
      <c r="P14" s="1"/>
      <c r="Q14" s="1"/>
      <c r="R14" s="1"/>
      <c r="S14" s="4">
        <v>11</v>
      </c>
      <c r="T14" s="4">
        <f t="shared" si="0"/>
        <v>7.6274944567627498E-2</v>
      </c>
      <c r="U14" s="1"/>
      <c r="V14" s="1"/>
      <c r="W14" s="1"/>
      <c r="X14" s="1"/>
      <c r="Y14" s="1"/>
      <c r="Z14" s="1"/>
      <c r="AA14" s="1"/>
    </row>
    <row r="15" spans="1:27" x14ac:dyDescent="0.25">
      <c r="A15" s="4">
        <v>12</v>
      </c>
      <c r="B15" s="4">
        <v>164</v>
      </c>
      <c r="C15" s="4"/>
      <c r="D15" s="1"/>
      <c r="E15" s="1"/>
      <c r="F15" s="1"/>
      <c r="G15" s="1"/>
      <c r="H15" s="1"/>
      <c r="I15" s="1"/>
      <c r="J15" s="4">
        <v>12</v>
      </c>
      <c r="K15" s="4">
        <f>B4/B15</f>
        <v>1.0487804878048781</v>
      </c>
      <c r="L15" s="1"/>
      <c r="M15" s="1"/>
      <c r="N15" s="1"/>
      <c r="O15" s="1"/>
      <c r="P15" s="1"/>
      <c r="Q15" s="1"/>
      <c r="R15" s="1"/>
      <c r="S15" s="4">
        <v>12</v>
      </c>
      <c r="T15" s="4">
        <f t="shared" si="0"/>
        <v>8.7398373983739841E-2</v>
      </c>
      <c r="U15" s="1"/>
      <c r="V15" s="1"/>
      <c r="W15" s="1"/>
      <c r="X15" s="1"/>
      <c r="Y15" s="1"/>
      <c r="Z15" s="1"/>
      <c r="AA15" s="1"/>
    </row>
    <row r="16" spans="1:27" x14ac:dyDescent="0.25">
      <c r="A16" s="4">
        <v>13</v>
      </c>
      <c r="B16" s="4">
        <v>253</v>
      </c>
      <c r="C16" s="4"/>
      <c r="D16" s="1"/>
      <c r="E16" s="1"/>
      <c r="F16" s="1"/>
      <c r="G16" s="1"/>
      <c r="H16" s="1"/>
      <c r="I16" s="1"/>
      <c r="J16" s="4">
        <v>13</v>
      </c>
      <c r="K16" s="4">
        <f>B4/B16</f>
        <v>0.67984189723320154</v>
      </c>
      <c r="L16" s="1"/>
      <c r="M16" s="1"/>
      <c r="N16" s="1"/>
      <c r="O16" s="1"/>
      <c r="P16" s="1"/>
      <c r="Q16" s="1"/>
      <c r="R16" s="1"/>
      <c r="S16" s="4">
        <v>13</v>
      </c>
      <c r="T16" s="4">
        <f t="shared" si="0"/>
        <v>5.229553055640012E-2</v>
      </c>
      <c r="U16" s="1"/>
      <c r="V16" s="1"/>
      <c r="W16" s="1"/>
      <c r="X16" s="1"/>
      <c r="Y16" s="1"/>
      <c r="Z16" s="1"/>
      <c r="AA16" s="1"/>
    </row>
    <row r="17" spans="1:27" x14ac:dyDescent="0.25">
      <c r="A17" s="4">
        <v>14</v>
      </c>
      <c r="B17" s="4">
        <v>236</v>
      </c>
      <c r="C17" s="1"/>
      <c r="D17" s="1"/>
      <c r="E17" s="1"/>
      <c r="F17" s="1"/>
      <c r="G17" s="1"/>
      <c r="H17" s="1"/>
      <c r="I17" s="1"/>
      <c r="J17" s="4">
        <v>14</v>
      </c>
      <c r="K17" s="4">
        <f>B4/B17</f>
        <v>0.72881355932203384</v>
      </c>
      <c r="L17" s="1"/>
      <c r="M17" s="1"/>
      <c r="N17" s="1"/>
      <c r="O17" s="1"/>
      <c r="P17" s="1"/>
      <c r="Q17" s="1"/>
      <c r="R17" s="1"/>
      <c r="S17" s="4">
        <v>14</v>
      </c>
      <c r="T17" s="4">
        <f t="shared" si="0"/>
        <v>5.2058111380145274E-2</v>
      </c>
      <c r="U17" s="1"/>
      <c r="V17" s="1"/>
      <c r="W17" s="1"/>
      <c r="X17" s="1"/>
      <c r="Y17" s="1"/>
      <c r="Z17" s="1"/>
      <c r="AA17" s="1"/>
    </row>
    <row r="18" spans="1:27" x14ac:dyDescent="0.25">
      <c r="A18" s="4">
        <v>15</v>
      </c>
      <c r="B18" s="4">
        <v>163</v>
      </c>
      <c r="C18" s="1"/>
      <c r="D18" s="1"/>
      <c r="E18" s="1"/>
      <c r="F18" s="1"/>
      <c r="G18" s="1"/>
      <c r="H18" s="1"/>
      <c r="I18" s="1"/>
      <c r="J18" s="4">
        <v>15</v>
      </c>
      <c r="K18" s="4">
        <f>B4/B18</f>
        <v>1.0552147239263803</v>
      </c>
      <c r="L18" s="1"/>
      <c r="M18" s="1"/>
      <c r="N18" s="1"/>
      <c r="O18" s="1"/>
      <c r="P18" s="1"/>
      <c r="Q18" s="1"/>
      <c r="R18" s="1"/>
      <c r="S18" s="4">
        <v>15</v>
      </c>
      <c r="T18" s="4">
        <f t="shared" si="0"/>
        <v>7.0347648261758683E-2</v>
      </c>
      <c r="U18" s="1"/>
      <c r="V18" s="1"/>
      <c r="W18" s="1"/>
      <c r="X18" s="1"/>
      <c r="Y18" s="1"/>
      <c r="Z18" s="1"/>
      <c r="AA18" s="1"/>
    </row>
    <row r="19" spans="1:27" x14ac:dyDescent="0.25">
      <c r="A19" s="4">
        <v>16</v>
      </c>
      <c r="B19" s="4">
        <v>167</v>
      </c>
      <c r="C19" s="1"/>
      <c r="D19" s="1"/>
      <c r="E19" s="1"/>
      <c r="F19" s="1"/>
      <c r="G19" s="1"/>
      <c r="H19" s="1"/>
      <c r="I19" s="1"/>
      <c r="J19" s="4">
        <v>16</v>
      </c>
      <c r="K19" s="4">
        <f>B4/B19</f>
        <v>1.0299401197604789</v>
      </c>
      <c r="L19" s="1"/>
      <c r="M19" s="1"/>
      <c r="N19" s="1"/>
      <c r="O19" s="1"/>
      <c r="P19" s="1"/>
      <c r="Q19" s="1"/>
      <c r="R19" s="1"/>
      <c r="S19" s="4">
        <v>16</v>
      </c>
      <c r="T19" s="4">
        <f t="shared" si="0"/>
        <v>6.4371257485029934E-2</v>
      </c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x14ac:dyDescent="0.25">
      <c r="A25" s="5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x14ac:dyDescent="0.25">
      <c r="A26" s="5" t="s">
        <v>8</v>
      </c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x14ac:dyDescent="0.25">
      <c r="A27" s="4" t="s">
        <v>4</v>
      </c>
      <c r="B27" s="4" t="s">
        <v>5</v>
      </c>
      <c r="C27" s="1"/>
      <c r="D27" s="1"/>
      <c r="E27" s="1"/>
      <c r="F27" s="1"/>
      <c r="G27" s="1"/>
      <c r="H27" s="1"/>
      <c r="I27" s="1"/>
      <c r="J27" s="4" t="s">
        <v>4</v>
      </c>
      <c r="K27" s="4" t="s">
        <v>6</v>
      </c>
      <c r="L27" s="1"/>
      <c r="M27" s="1"/>
      <c r="N27" s="1"/>
      <c r="O27" s="1"/>
      <c r="P27" s="1"/>
      <c r="Q27" s="1"/>
      <c r="R27" s="1"/>
      <c r="S27" s="4" t="s">
        <v>4</v>
      </c>
      <c r="T27" s="4" t="s">
        <v>7</v>
      </c>
      <c r="U27" s="1"/>
      <c r="V27" s="1"/>
      <c r="W27" s="1"/>
      <c r="X27" s="1"/>
      <c r="Y27" s="1"/>
      <c r="Z27" s="1"/>
      <c r="AA27" s="1"/>
    </row>
    <row r="28" spans="1:27" x14ac:dyDescent="0.25">
      <c r="A28" s="4">
        <v>1</v>
      </c>
      <c r="B28" s="4">
        <v>162</v>
      </c>
      <c r="C28" s="1"/>
      <c r="D28" s="1"/>
      <c r="E28" s="1"/>
      <c r="F28" s="1"/>
      <c r="G28" s="1"/>
      <c r="H28" s="1"/>
      <c r="I28" s="1"/>
      <c r="J28" s="4">
        <v>1</v>
      </c>
      <c r="K28" s="4">
        <f>B28/B28</f>
        <v>1</v>
      </c>
      <c r="L28" s="1"/>
      <c r="M28" s="1"/>
      <c r="N28" s="1"/>
      <c r="O28" s="1"/>
      <c r="P28" s="1"/>
      <c r="Q28" s="1"/>
      <c r="R28" s="1"/>
      <c r="S28" s="4">
        <v>1</v>
      </c>
      <c r="T28" s="4">
        <f t="shared" ref="T28:T43" si="1">K28/S28</f>
        <v>1</v>
      </c>
      <c r="U28" s="1"/>
      <c r="V28" s="1"/>
      <c r="W28" s="1"/>
      <c r="X28" s="1"/>
      <c r="Y28" s="1"/>
      <c r="Z28" s="1"/>
      <c r="AA28" s="1"/>
    </row>
    <row r="29" spans="1:27" x14ac:dyDescent="0.25">
      <c r="A29" s="4">
        <v>2</v>
      </c>
      <c r="B29" s="4">
        <v>131</v>
      </c>
      <c r="C29" s="1"/>
      <c r="D29" s="1"/>
      <c r="E29" s="1"/>
      <c r="F29" s="1"/>
      <c r="G29" s="1"/>
      <c r="H29" s="1"/>
      <c r="I29" s="1"/>
      <c r="J29" s="4">
        <v>2</v>
      </c>
      <c r="K29" s="4">
        <f>B28/B29</f>
        <v>1.2366412213740459</v>
      </c>
      <c r="L29" s="1"/>
      <c r="M29" s="1"/>
      <c r="N29" s="1"/>
      <c r="O29" s="1"/>
      <c r="P29" s="1"/>
      <c r="Q29" s="1"/>
      <c r="R29" s="1"/>
      <c r="S29" s="4">
        <v>2</v>
      </c>
      <c r="T29" s="4">
        <f t="shared" si="1"/>
        <v>0.61832061068702293</v>
      </c>
      <c r="U29" s="1"/>
      <c r="V29" s="1"/>
      <c r="W29" s="1"/>
      <c r="X29" s="1"/>
      <c r="Y29" s="1"/>
      <c r="Z29" s="1"/>
      <c r="AA29" s="1"/>
    </row>
    <row r="30" spans="1:27" x14ac:dyDescent="0.25">
      <c r="A30" s="4">
        <v>3</v>
      </c>
      <c r="B30" s="4">
        <v>165</v>
      </c>
      <c r="C30" s="1"/>
      <c r="D30" s="1"/>
      <c r="E30" s="1"/>
      <c r="F30" s="1"/>
      <c r="G30" s="1"/>
      <c r="H30" s="1"/>
      <c r="I30" s="1"/>
      <c r="J30" s="4">
        <v>3</v>
      </c>
      <c r="K30" s="4">
        <f>B28/B30</f>
        <v>0.98181818181818181</v>
      </c>
      <c r="L30" s="1"/>
      <c r="M30" s="1"/>
      <c r="N30" s="1"/>
      <c r="O30" s="1"/>
      <c r="P30" s="1"/>
      <c r="Q30" s="1"/>
      <c r="R30" s="1"/>
      <c r="S30" s="4">
        <v>3</v>
      </c>
      <c r="T30" s="4">
        <f t="shared" si="1"/>
        <v>0.32727272727272727</v>
      </c>
      <c r="U30" s="1"/>
      <c r="V30" s="1"/>
      <c r="W30" s="1"/>
      <c r="X30" s="1"/>
      <c r="Y30" s="1"/>
      <c r="Z30" s="1"/>
      <c r="AA30" s="1"/>
    </row>
    <row r="31" spans="1:27" x14ac:dyDescent="0.25">
      <c r="A31" s="4">
        <v>4</v>
      </c>
      <c r="B31" s="4">
        <v>162</v>
      </c>
      <c r="C31" s="1"/>
      <c r="D31" s="1"/>
      <c r="E31" s="1"/>
      <c r="F31" s="1"/>
      <c r="G31" s="1"/>
      <c r="H31" s="1"/>
      <c r="I31" s="1"/>
      <c r="J31" s="4">
        <v>4</v>
      </c>
      <c r="K31" s="4">
        <f>B28/B31</f>
        <v>1</v>
      </c>
      <c r="L31" s="1"/>
      <c r="M31" s="1"/>
      <c r="N31" s="1"/>
      <c r="O31" s="1"/>
      <c r="P31" s="1"/>
      <c r="Q31" s="1"/>
      <c r="R31" s="1"/>
      <c r="S31" s="4">
        <v>4</v>
      </c>
      <c r="T31" s="4">
        <f t="shared" si="1"/>
        <v>0.25</v>
      </c>
      <c r="U31" s="1"/>
      <c r="V31" s="1"/>
      <c r="W31" s="1"/>
      <c r="X31" s="1"/>
      <c r="Y31" s="1"/>
      <c r="Z31" s="1"/>
      <c r="AA31" s="1"/>
    </row>
    <row r="32" spans="1:27" x14ac:dyDescent="0.25">
      <c r="A32" s="4">
        <v>5</v>
      </c>
      <c r="B32" s="4">
        <v>140</v>
      </c>
      <c r="C32" s="1"/>
      <c r="D32" s="1"/>
      <c r="E32" s="1"/>
      <c r="F32" s="1"/>
      <c r="G32" s="1"/>
      <c r="H32" s="1"/>
      <c r="I32" s="1"/>
      <c r="J32" s="4">
        <v>5</v>
      </c>
      <c r="K32" s="4">
        <f>B28/B32</f>
        <v>1.1571428571428573</v>
      </c>
      <c r="L32" s="1"/>
      <c r="M32" s="1"/>
      <c r="N32" s="1"/>
      <c r="O32" s="1"/>
      <c r="P32" s="1"/>
      <c r="Q32" s="1"/>
      <c r="R32" s="1"/>
      <c r="S32" s="4">
        <v>5</v>
      </c>
      <c r="T32" s="4">
        <f t="shared" si="1"/>
        <v>0.23142857142857146</v>
      </c>
      <c r="U32" s="1"/>
      <c r="V32" s="1"/>
      <c r="W32" s="1"/>
      <c r="X32" s="1"/>
      <c r="Y32" s="1"/>
      <c r="Z32" s="1"/>
      <c r="AA32" s="1"/>
    </row>
    <row r="33" spans="1:27" x14ac:dyDescent="0.25">
      <c r="A33" s="4">
        <v>6</v>
      </c>
      <c r="B33" s="4">
        <v>140</v>
      </c>
      <c r="C33" s="1"/>
      <c r="D33" s="1"/>
      <c r="E33" s="1"/>
      <c r="F33" s="1"/>
      <c r="G33" s="1"/>
      <c r="H33" s="1"/>
      <c r="I33" s="1"/>
      <c r="J33" s="4">
        <v>6</v>
      </c>
      <c r="K33" s="4">
        <f>B28/B33</f>
        <v>1.1571428571428573</v>
      </c>
      <c r="L33" s="1"/>
      <c r="M33" s="1"/>
      <c r="N33" s="1"/>
      <c r="O33" s="1"/>
      <c r="P33" s="1"/>
      <c r="Q33" s="1"/>
      <c r="R33" s="1"/>
      <c r="S33" s="4">
        <v>6</v>
      </c>
      <c r="T33" s="4">
        <f t="shared" si="1"/>
        <v>0.19285714285714287</v>
      </c>
      <c r="U33" s="1"/>
      <c r="V33" s="1"/>
      <c r="W33" s="1"/>
      <c r="X33" s="1"/>
      <c r="Y33" s="1"/>
      <c r="Z33" s="1"/>
      <c r="AA33" s="1"/>
    </row>
    <row r="34" spans="1:27" x14ac:dyDescent="0.25">
      <c r="A34" s="4">
        <v>7</v>
      </c>
      <c r="B34" s="4">
        <v>143</v>
      </c>
      <c r="C34" s="1"/>
      <c r="D34" s="1"/>
      <c r="E34" s="1"/>
      <c r="F34" s="1"/>
      <c r="G34" s="1"/>
      <c r="H34" s="1"/>
      <c r="I34" s="1"/>
      <c r="J34" s="4">
        <v>7</v>
      </c>
      <c r="K34" s="4">
        <f>B28/B34</f>
        <v>1.1328671328671329</v>
      </c>
      <c r="L34" s="1"/>
      <c r="M34" s="1"/>
      <c r="N34" s="1"/>
      <c r="O34" s="1"/>
      <c r="P34" s="1"/>
      <c r="Q34" s="1"/>
      <c r="R34" s="1"/>
      <c r="S34" s="4">
        <v>7</v>
      </c>
      <c r="T34" s="4">
        <f t="shared" si="1"/>
        <v>0.16183816183816185</v>
      </c>
      <c r="U34" s="1"/>
      <c r="V34" s="1"/>
      <c r="W34" s="1"/>
      <c r="X34" s="1"/>
      <c r="Y34" s="1"/>
      <c r="Z34" s="1"/>
      <c r="AA34" s="1"/>
    </row>
    <row r="35" spans="1:27" x14ac:dyDescent="0.25">
      <c r="A35" s="4">
        <v>8</v>
      </c>
      <c r="B35" s="4">
        <v>139</v>
      </c>
      <c r="C35" s="1"/>
      <c r="D35" s="1"/>
      <c r="E35" s="1"/>
      <c r="F35" s="1"/>
      <c r="G35" s="1"/>
      <c r="H35" s="1"/>
      <c r="I35" s="1"/>
      <c r="J35" s="4">
        <v>8</v>
      </c>
      <c r="K35" s="4">
        <f>B28/B35</f>
        <v>1.1654676258992807</v>
      </c>
      <c r="L35" s="1"/>
      <c r="M35" s="1"/>
      <c r="N35" s="1"/>
      <c r="O35" s="1"/>
      <c r="P35" s="1"/>
      <c r="Q35" s="1"/>
      <c r="R35" s="1"/>
      <c r="S35" s="4">
        <v>8</v>
      </c>
      <c r="T35" s="4">
        <f t="shared" si="1"/>
        <v>0.14568345323741008</v>
      </c>
      <c r="U35" s="1"/>
      <c r="V35" s="1"/>
      <c r="W35" s="1"/>
      <c r="X35" s="1"/>
      <c r="Y35" s="1"/>
      <c r="Z35" s="1"/>
      <c r="AA35" s="1"/>
    </row>
    <row r="36" spans="1:27" x14ac:dyDescent="0.25">
      <c r="A36" s="4">
        <v>9</v>
      </c>
      <c r="B36" s="4">
        <v>131</v>
      </c>
      <c r="C36" s="1"/>
      <c r="D36" s="1"/>
      <c r="E36" s="1"/>
      <c r="F36" s="1"/>
      <c r="G36" s="1"/>
      <c r="H36" s="1"/>
      <c r="I36" s="1"/>
      <c r="J36" s="4">
        <v>9</v>
      </c>
      <c r="K36" s="4">
        <f>B28/B36</f>
        <v>1.2366412213740459</v>
      </c>
      <c r="L36" s="1"/>
      <c r="M36" s="1"/>
      <c r="N36" s="1"/>
      <c r="O36" s="1"/>
      <c r="P36" s="1"/>
      <c r="Q36" s="1"/>
      <c r="R36" s="1"/>
      <c r="S36" s="4">
        <v>9</v>
      </c>
      <c r="T36" s="4">
        <f t="shared" si="1"/>
        <v>0.13740458015267176</v>
      </c>
      <c r="U36" s="1"/>
      <c r="V36" s="1"/>
      <c r="W36" s="1"/>
      <c r="X36" s="1"/>
      <c r="Y36" s="1"/>
      <c r="Z36" s="1"/>
      <c r="AA36" s="1"/>
    </row>
    <row r="37" spans="1:27" x14ac:dyDescent="0.25">
      <c r="A37" s="4">
        <v>10</v>
      </c>
      <c r="B37" s="4">
        <v>142</v>
      </c>
      <c r="C37" s="1"/>
      <c r="D37" s="1"/>
      <c r="E37" s="1"/>
      <c r="F37" s="1"/>
      <c r="G37" s="1"/>
      <c r="H37" s="1"/>
      <c r="I37" s="1"/>
      <c r="J37" s="4">
        <v>10</v>
      </c>
      <c r="K37" s="4">
        <f>B28/B37</f>
        <v>1.1408450704225352</v>
      </c>
      <c r="L37" s="1"/>
      <c r="M37" s="1"/>
      <c r="N37" s="1"/>
      <c r="O37" s="1"/>
      <c r="P37" s="1"/>
      <c r="Q37" s="1"/>
      <c r="R37" s="1"/>
      <c r="S37" s="4">
        <v>10</v>
      </c>
      <c r="T37" s="4">
        <f t="shared" si="1"/>
        <v>0.11408450704225352</v>
      </c>
      <c r="U37" s="1"/>
      <c r="V37" s="1"/>
      <c r="W37" s="1"/>
      <c r="X37" s="1"/>
      <c r="Y37" s="1"/>
      <c r="Z37" s="1"/>
      <c r="AA37" s="1"/>
    </row>
    <row r="38" spans="1:27" x14ac:dyDescent="0.25">
      <c r="A38" s="4">
        <v>11</v>
      </c>
      <c r="B38" s="4">
        <v>136</v>
      </c>
      <c r="C38" s="1"/>
      <c r="D38" s="1"/>
      <c r="E38" s="1"/>
      <c r="F38" s="1"/>
      <c r="G38" s="1"/>
      <c r="H38" s="1"/>
      <c r="I38" s="1"/>
      <c r="J38" s="4">
        <v>11</v>
      </c>
      <c r="K38" s="4">
        <f>B28/B38</f>
        <v>1.1911764705882353</v>
      </c>
      <c r="L38" s="1"/>
      <c r="M38" s="1"/>
      <c r="N38" s="1"/>
      <c r="O38" s="1"/>
      <c r="P38" s="1"/>
      <c r="Q38" s="1"/>
      <c r="R38" s="1"/>
      <c r="S38" s="4">
        <v>11</v>
      </c>
      <c r="T38" s="4">
        <f t="shared" si="1"/>
        <v>0.10828877005347594</v>
      </c>
      <c r="U38" s="1"/>
      <c r="V38" s="1"/>
      <c r="W38" s="1"/>
      <c r="X38" s="1"/>
      <c r="Y38" s="1"/>
      <c r="Z38" s="1"/>
      <c r="AA38" s="1"/>
    </row>
    <row r="39" spans="1:27" x14ac:dyDescent="0.25">
      <c r="A39" s="4">
        <v>12</v>
      </c>
      <c r="B39" s="4">
        <v>148</v>
      </c>
      <c r="C39" s="1"/>
      <c r="D39" s="1"/>
      <c r="E39" s="1"/>
      <c r="F39" s="1"/>
      <c r="G39" s="1"/>
      <c r="H39" s="1"/>
      <c r="I39" s="1"/>
      <c r="J39" s="4">
        <v>12</v>
      </c>
      <c r="K39" s="4">
        <f>B28/B39</f>
        <v>1.0945945945945945</v>
      </c>
      <c r="L39" s="1"/>
      <c r="M39" s="1"/>
      <c r="N39" s="1"/>
      <c r="O39" s="1"/>
      <c r="P39" s="1"/>
      <c r="Q39" s="1"/>
      <c r="R39" s="1"/>
      <c r="S39" s="4">
        <v>12</v>
      </c>
      <c r="T39" s="4">
        <f t="shared" si="1"/>
        <v>9.1216216216216214E-2</v>
      </c>
      <c r="U39" s="1"/>
      <c r="V39" s="1"/>
      <c r="W39" s="1"/>
      <c r="X39" s="1"/>
      <c r="Y39" s="1"/>
      <c r="Z39" s="1"/>
      <c r="AA39" s="1"/>
    </row>
    <row r="40" spans="1:27" x14ac:dyDescent="0.25">
      <c r="A40" s="4">
        <v>13</v>
      </c>
      <c r="B40" s="4">
        <v>178</v>
      </c>
      <c r="C40" s="1"/>
      <c r="D40" s="1"/>
      <c r="E40" s="1"/>
      <c r="F40" s="1"/>
      <c r="G40" s="1"/>
      <c r="H40" s="1"/>
      <c r="I40" s="1"/>
      <c r="J40" s="4">
        <v>13</v>
      </c>
      <c r="K40" s="4">
        <f>B28/B40</f>
        <v>0.9101123595505618</v>
      </c>
      <c r="L40" s="1"/>
      <c r="M40" s="1"/>
      <c r="N40" s="1"/>
      <c r="O40" s="1"/>
      <c r="P40" s="1"/>
      <c r="Q40" s="1"/>
      <c r="R40" s="1"/>
      <c r="S40" s="4">
        <v>13</v>
      </c>
      <c r="T40" s="4">
        <f t="shared" si="1"/>
        <v>7.000864304235091E-2</v>
      </c>
      <c r="U40" s="1"/>
      <c r="V40" s="1"/>
      <c r="W40" s="1"/>
      <c r="X40" s="1"/>
      <c r="Y40" s="1"/>
      <c r="Z40" s="1"/>
      <c r="AA40" s="1"/>
    </row>
    <row r="41" spans="1:27" x14ac:dyDescent="0.25">
      <c r="A41" s="4">
        <v>14</v>
      </c>
      <c r="B41" s="4">
        <v>165</v>
      </c>
      <c r="C41" s="1"/>
      <c r="D41" s="1"/>
      <c r="E41" s="1"/>
      <c r="F41" s="1"/>
      <c r="G41" s="1"/>
      <c r="H41" s="1"/>
      <c r="I41" s="1"/>
      <c r="J41" s="4">
        <v>14</v>
      </c>
      <c r="K41" s="4">
        <f>B28/B41</f>
        <v>0.98181818181818181</v>
      </c>
      <c r="L41" s="1"/>
      <c r="M41" s="1"/>
      <c r="N41" s="1"/>
      <c r="O41" s="1"/>
      <c r="P41" s="1"/>
      <c r="Q41" s="1"/>
      <c r="R41" s="1"/>
      <c r="S41" s="4">
        <v>14</v>
      </c>
      <c r="T41" s="4">
        <f t="shared" si="1"/>
        <v>7.0129870129870125E-2</v>
      </c>
      <c r="U41" s="1"/>
      <c r="V41" s="1"/>
      <c r="W41" s="1"/>
      <c r="X41" s="1"/>
      <c r="Y41" s="1"/>
      <c r="Z41" s="1"/>
      <c r="AA41" s="1"/>
    </row>
    <row r="42" spans="1:27" x14ac:dyDescent="0.25">
      <c r="A42" s="4">
        <v>15</v>
      </c>
      <c r="B42" s="4">
        <v>202</v>
      </c>
      <c r="C42" s="1"/>
      <c r="D42" s="1"/>
      <c r="E42" s="1"/>
      <c r="F42" s="1"/>
      <c r="G42" s="1"/>
      <c r="H42" s="1"/>
      <c r="I42" s="1"/>
      <c r="J42" s="4">
        <v>15</v>
      </c>
      <c r="K42" s="4">
        <f>B28/B42</f>
        <v>0.80198019801980203</v>
      </c>
      <c r="L42" s="1"/>
      <c r="M42" s="1"/>
      <c r="N42" s="1"/>
      <c r="O42" s="1"/>
      <c r="P42" s="1"/>
      <c r="Q42" s="1"/>
      <c r="R42" s="1"/>
      <c r="S42" s="4">
        <v>15</v>
      </c>
      <c r="T42" s="4">
        <f t="shared" si="1"/>
        <v>5.3465346534653471E-2</v>
      </c>
      <c r="U42" s="1"/>
      <c r="V42" s="1"/>
      <c r="W42" s="1"/>
      <c r="X42" s="1"/>
      <c r="Y42" s="1"/>
      <c r="Z42" s="1"/>
      <c r="AA42" s="1"/>
    </row>
    <row r="43" spans="1:27" x14ac:dyDescent="0.25">
      <c r="A43" s="4">
        <v>16</v>
      </c>
      <c r="B43" s="4">
        <v>133</v>
      </c>
      <c r="C43" s="1"/>
      <c r="D43" s="1"/>
      <c r="E43" s="1"/>
      <c r="F43" s="1"/>
      <c r="G43" s="1"/>
      <c r="H43" s="1"/>
      <c r="I43" s="1"/>
      <c r="J43" s="4">
        <v>16</v>
      </c>
      <c r="K43" s="4">
        <f>B28/B43</f>
        <v>1.2180451127819549</v>
      </c>
      <c r="L43" s="1"/>
      <c r="M43" s="1"/>
      <c r="N43" s="1"/>
      <c r="O43" s="1"/>
      <c r="P43" s="1"/>
      <c r="Q43" s="1"/>
      <c r="R43" s="1"/>
      <c r="S43" s="4">
        <v>16</v>
      </c>
      <c r="T43" s="4">
        <f t="shared" si="1"/>
        <v>7.6127819548872183E-2</v>
      </c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x14ac:dyDescent="0.25">
      <c r="A49" s="5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x14ac:dyDescent="0.25">
      <c r="A50" s="5" t="s">
        <v>9</v>
      </c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5.5" x14ac:dyDescent="0.25">
      <c r="A51" s="4" t="s">
        <v>4</v>
      </c>
      <c r="B51" s="4" t="s">
        <v>5</v>
      </c>
      <c r="C51" s="1"/>
      <c r="D51" s="1"/>
      <c r="E51" s="1"/>
      <c r="F51" s="1"/>
      <c r="G51" s="1"/>
      <c r="H51" s="1"/>
      <c r="I51" s="1"/>
      <c r="J51" s="4" t="s">
        <v>4</v>
      </c>
      <c r="K51" s="4" t="s">
        <v>6</v>
      </c>
      <c r="L51" s="1"/>
      <c r="M51" s="1"/>
      <c r="N51" s="1"/>
      <c r="O51" s="1"/>
      <c r="P51" s="1"/>
      <c r="Q51" s="1"/>
      <c r="R51" s="1"/>
      <c r="S51" s="4" t="s">
        <v>4</v>
      </c>
      <c r="T51" s="4" t="s">
        <v>7</v>
      </c>
      <c r="U51" s="1"/>
      <c r="V51" s="1"/>
      <c r="W51" s="1"/>
      <c r="X51" s="1"/>
      <c r="Y51" s="1"/>
      <c r="Z51" s="1"/>
      <c r="AA51" s="1"/>
    </row>
    <row r="52" spans="1:27" x14ac:dyDescent="0.25">
      <c r="A52" s="4">
        <v>1</v>
      </c>
      <c r="B52" s="4">
        <v>156</v>
      </c>
      <c r="C52" s="1"/>
      <c r="D52" s="1"/>
      <c r="E52" s="1"/>
      <c r="F52" s="1"/>
      <c r="G52" s="1"/>
      <c r="H52" s="1"/>
      <c r="I52" s="1"/>
      <c r="J52" s="4">
        <v>1</v>
      </c>
      <c r="K52" s="4">
        <f>B52/B52</f>
        <v>1</v>
      </c>
      <c r="L52" s="1"/>
      <c r="M52" s="1"/>
      <c r="N52" s="1"/>
      <c r="O52" s="1"/>
      <c r="P52" s="1"/>
      <c r="Q52" s="1"/>
      <c r="R52" s="1"/>
      <c r="S52" s="4">
        <v>1</v>
      </c>
      <c r="T52" s="4">
        <f t="shared" ref="T52:T67" si="2">K52/S52</f>
        <v>1</v>
      </c>
      <c r="U52" s="1"/>
      <c r="V52" s="1"/>
      <c r="W52" s="1"/>
      <c r="X52" s="1"/>
      <c r="Y52" s="1"/>
      <c r="Z52" s="1"/>
      <c r="AA52" s="1"/>
    </row>
    <row r="53" spans="1:27" x14ac:dyDescent="0.25">
      <c r="A53" s="4">
        <v>2</v>
      </c>
      <c r="B53" s="4">
        <v>135</v>
      </c>
      <c r="C53" s="1"/>
      <c r="D53" s="1"/>
      <c r="E53" s="1"/>
      <c r="F53" s="1"/>
      <c r="G53" s="1"/>
      <c r="H53" s="1"/>
      <c r="I53" s="1"/>
      <c r="J53" s="4">
        <v>2</v>
      </c>
      <c r="K53" s="4">
        <f>B52/B53</f>
        <v>1.1555555555555554</v>
      </c>
      <c r="L53" s="1"/>
      <c r="M53" s="1"/>
      <c r="N53" s="1"/>
      <c r="O53" s="1"/>
      <c r="P53" s="1"/>
      <c r="Q53" s="1"/>
      <c r="R53" s="1"/>
      <c r="S53" s="4">
        <v>2</v>
      </c>
      <c r="T53" s="4">
        <f t="shared" si="2"/>
        <v>0.57777777777777772</v>
      </c>
      <c r="U53" s="1"/>
      <c r="V53" s="1"/>
      <c r="W53" s="1"/>
      <c r="X53" s="1"/>
      <c r="Y53" s="1"/>
      <c r="Z53" s="1"/>
      <c r="AA53" s="1"/>
    </row>
    <row r="54" spans="1:27" x14ac:dyDescent="0.25">
      <c r="A54" s="4">
        <v>3</v>
      </c>
      <c r="B54" s="4">
        <v>137</v>
      </c>
      <c r="C54" s="1"/>
      <c r="D54" s="1"/>
      <c r="E54" s="1"/>
      <c r="F54" s="1"/>
      <c r="G54" s="1"/>
      <c r="H54" s="1"/>
      <c r="I54" s="1"/>
      <c r="J54" s="4">
        <v>3</v>
      </c>
      <c r="K54" s="4">
        <f>B52/B54</f>
        <v>1.1386861313868613</v>
      </c>
      <c r="L54" s="1"/>
      <c r="M54" s="1"/>
      <c r="N54" s="1"/>
      <c r="O54" s="1"/>
      <c r="P54" s="1"/>
      <c r="Q54" s="1"/>
      <c r="R54" s="1"/>
      <c r="S54" s="4">
        <v>3</v>
      </c>
      <c r="T54" s="4">
        <f t="shared" si="2"/>
        <v>0.37956204379562042</v>
      </c>
      <c r="U54" s="1"/>
      <c r="V54" s="1"/>
      <c r="W54" s="1"/>
      <c r="X54" s="1"/>
      <c r="Y54" s="1"/>
      <c r="Z54" s="1"/>
      <c r="AA54" s="1"/>
    </row>
    <row r="55" spans="1:27" x14ac:dyDescent="0.25">
      <c r="A55" s="4">
        <v>4</v>
      </c>
      <c r="B55" s="4">
        <v>129</v>
      </c>
      <c r="C55" s="1"/>
      <c r="D55" s="1"/>
      <c r="E55" s="1"/>
      <c r="F55" s="1"/>
      <c r="G55" s="1"/>
      <c r="H55" s="1"/>
      <c r="I55" s="1"/>
      <c r="J55" s="4">
        <v>4</v>
      </c>
      <c r="K55" s="4">
        <f>B52/B55</f>
        <v>1.2093023255813953</v>
      </c>
      <c r="L55" s="1"/>
      <c r="M55" s="1"/>
      <c r="N55" s="1"/>
      <c r="O55" s="1"/>
      <c r="P55" s="1"/>
      <c r="Q55" s="1"/>
      <c r="R55" s="1"/>
      <c r="S55" s="4">
        <v>4</v>
      </c>
      <c r="T55" s="4">
        <f t="shared" si="2"/>
        <v>0.30232558139534882</v>
      </c>
      <c r="U55" s="1"/>
      <c r="V55" s="1"/>
      <c r="W55" s="1"/>
      <c r="X55" s="1"/>
      <c r="Y55" s="1"/>
      <c r="Z55" s="1"/>
      <c r="AA55" s="1"/>
    </row>
    <row r="56" spans="1:27" x14ac:dyDescent="0.25">
      <c r="A56" s="4">
        <v>5</v>
      </c>
      <c r="B56" s="4">
        <v>130</v>
      </c>
      <c r="C56" s="1"/>
      <c r="D56" s="1"/>
      <c r="E56" s="1"/>
      <c r="F56" s="1"/>
      <c r="G56" s="1"/>
      <c r="H56" s="1"/>
      <c r="I56" s="1"/>
      <c r="J56" s="4">
        <v>5</v>
      </c>
      <c r="K56" s="4">
        <f>B52/B56</f>
        <v>1.2</v>
      </c>
      <c r="L56" s="1"/>
      <c r="M56" s="1"/>
      <c r="N56" s="1"/>
      <c r="O56" s="1"/>
      <c r="P56" s="1"/>
      <c r="Q56" s="1"/>
      <c r="R56" s="1"/>
      <c r="S56" s="4">
        <v>5</v>
      </c>
      <c r="T56" s="4">
        <f t="shared" si="2"/>
        <v>0.24</v>
      </c>
      <c r="U56" s="1"/>
      <c r="V56" s="1"/>
      <c r="W56" s="1"/>
      <c r="X56" s="1"/>
      <c r="Y56" s="1"/>
      <c r="Z56" s="1"/>
      <c r="AA56" s="1"/>
    </row>
    <row r="57" spans="1:27" x14ac:dyDescent="0.25">
      <c r="A57" s="4">
        <v>6</v>
      </c>
      <c r="B57" s="4">
        <v>132</v>
      </c>
      <c r="C57" s="1"/>
      <c r="D57" s="1"/>
      <c r="E57" s="1"/>
      <c r="F57" s="1"/>
      <c r="G57" s="1"/>
      <c r="H57" s="1"/>
      <c r="I57" s="1"/>
      <c r="J57" s="4">
        <v>6</v>
      </c>
      <c r="K57" s="4">
        <f>B52/B57</f>
        <v>1.1818181818181819</v>
      </c>
      <c r="L57" s="1"/>
      <c r="M57" s="1"/>
      <c r="N57" s="1"/>
      <c r="O57" s="1"/>
      <c r="P57" s="1"/>
      <c r="Q57" s="1"/>
      <c r="R57" s="1"/>
      <c r="S57" s="4">
        <v>6</v>
      </c>
      <c r="T57" s="4">
        <f t="shared" si="2"/>
        <v>0.19696969696969699</v>
      </c>
      <c r="U57" s="1"/>
      <c r="V57" s="1"/>
      <c r="W57" s="1"/>
      <c r="X57" s="1"/>
      <c r="Y57" s="1"/>
      <c r="Z57" s="1"/>
      <c r="AA57" s="1"/>
    </row>
    <row r="58" spans="1:27" x14ac:dyDescent="0.25">
      <c r="A58" s="4">
        <v>7</v>
      </c>
      <c r="B58" s="4">
        <v>132</v>
      </c>
      <c r="C58" s="1"/>
      <c r="D58" s="1"/>
      <c r="E58" s="1"/>
      <c r="F58" s="1"/>
      <c r="G58" s="1"/>
      <c r="H58" s="1"/>
      <c r="I58" s="1"/>
      <c r="J58" s="4">
        <v>7</v>
      </c>
      <c r="K58" s="4">
        <f>B52/B58</f>
        <v>1.1818181818181819</v>
      </c>
      <c r="L58" s="1"/>
      <c r="M58" s="1"/>
      <c r="N58" s="1"/>
      <c r="O58" s="1"/>
      <c r="P58" s="1"/>
      <c r="Q58" s="1"/>
      <c r="R58" s="1"/>
      <c r="S58" s="4">
        <v>7</v>
      </c>
      <c r="T58" s="4">
        <f t="shared" si="2"/>
        <v>0.16883116883116883</v>
      </c>
      <c r="U58" s="1"/>
      <c r="V58" s="1"/>
      <c r="W58" s="1"/>
      <c r="X58" s="1"/>
      <c r="Y58" s="1"/>
      <c r="Z58" s="1"/>
      <c r="AA58" s="1"/>
    </row>
    <row r="59" spans="1:27" x14ac:dyDescent="0.25">
      <c r="A59" s="4">
        <v>8</v>
      </c>
      <c r="B59" s="4">
        <v>129</v>
      </c>
      <c r="C59" s="1"/>
      <c r="D59" s="1"/>
      <c r="E59" s="1"/>
      <c r="F59" s="1"/>
      <c r="G59" s="1"/>
      <c r="H59" s="1"/>
      <c r="I59" s="1"/>
      <c r="J59" s="4">
        <v>8</v>
      </c>
      <c r="K59" s="4">
        <f>B52/B59</f>
        <v>1.2093023255813953</v>
      </c>
      <c r="L59" s="1"/>
      <c r="M59" s="1"/>
      <c r="N59" s="1"/>
      <c r="O59" s="1"/>
      <c r="P59" s="1"/>
      <c r="Q59" s="1"/>
      <c r="R59" s="1"/>
      <c r="S59" s="4">
        <v>8</v>
      </c>
      <c r="T59" s="4">
        <f t="shared" si="2"/>
        <v>0.15116279069767441</v>
      </c>
      <c r="U59" s="1"/>
      <c r="V59" s="1"/>
      <c r="W59" s="1"/>
      <c r="X59" s="1"/>
      <c r="Y59" s="1"/>
      <c r="Z59" s="1"/>
      <c r="AA59" s="1"/>
    </row>
    <row r="60" spans="1:27" x14ac:dyDescent="0.25">
      <c r="A60" s="4">
        <v>9</v>
      </c>
      <c r="B60" s="4">
        <v>130</v>
      </c>
      <c r="C60" s="1"/>
      <c r="D60" s="1"/>
      <c r="E60" s="1"/>
      <c r="F60" s="1"/>
      <c r="G60" s="1"/>
      <c r="H60" s="1"/>
      <c r="I60" s="1"/>
      <c r="J60" s="4">
        <v>9</v>
      </c>
      <c r="K60" s="4">
        <f>B52/B60</f>
        <v>1.2</v>
      </c>
      <c r="L60" s="1"/>
      <c r="M60" s="1"/>
      <c r="N60" s="1"/>
      <c r="O60" s="1"/>
      <c r="P60" s="1"/>
      <c r="Q60" s="1"/>
      <c r="R60" s="1"/>
      <c r="S60" s="4">
        <v>9</v>
      </c>
      <c r="T60" s="4">
        <f t="shared" si="2"/>
        <v>0.13333333333333333</v>
      </c>
      <c r="U60" s="1"/>
      <c r="V60" s="1"/>
      <c r="W60" s="1"/>
      <c r="X60" s="1"/>
      <c r="Y60" s="1"/>
      <c r="Z60" s="1"/>
      <c r="AA60" s="1"/>
    </row>
    <row r="61" spans="1:27" x14ac:dyDescent="0.25">
      <c r="A61" s="4">
        <v>10</v>
      </c>
      <c r="B61" s="4">
        <v>126</v>
      </c>
      <c r="C61" s="1"/>
      <c r="D61" s="1"/>
      <c r="E61" s="1"/>
      <c r="F61" s="1"/>
      <c r="G61" s="1"/>
      <c r="H61" s="1"/>
      <c r="I61" s="1"/>
      <c r="J61" s="4">
        <v>10</v>
      </c>
      <c r="K61" s="4">
        <f>B52/B61</f>
        <v>1.2380952380952381</v>
      </c>
      <c r="L61" s="1"/>
      <c r="M61" s="1"/>
      <c r="N61" s="1"/>
      <c r="O61" s="1"/>
      <c r="P61" s="1"/>
      <c r="Q61" s="1"/>
      <c r="R61" s="1"/>
      <c r="S61" s="4">
        <v>10</v>
      </c>
      <c r="T61" s="4">
        <f t="shared" si="2"/>
        <v>0.12380952380952381</v>
      </c>
      <c r="U61" s="1"/>
      <c r="V61" s="1"/>
      <c r="W61" s="1"/>
      <c r="X61" s="1"/>
      <c r="Y61" s="1"/>
      <c r="Z61" s="1"/>
      <c r="AA61" s="1"/>
    </row>
    <row r="62" spans="1:27" x14ac:dyDescent="0.25">
      <c r="A62" s="4">
        <v>11</v>
      </c>
      <c r="B62" s="4">
        <v>130</v>
      </c>
      <c r="C62" s="1"/>
      <c r="D62" s="1"/>
      <c r="E62" s="1"/>
      <c r="F62" s="1"/>
      <c r="G62" s="1"/>
      <c r="H62" s="1"/>
      <c r="I62" s="1"/>
      <c r="J62" s="4">
        <v>11</v>
      </c>
      <c r="K62" s="4">
        <f>B52/B62</f>
        <v>1.2</v>
      </c>
      <c r="L62" s="1"/>
      <c r="M62" s="1"/>
      <c r="N62" s="1"/>
      <c r="O62" s="1"/>
      <c r="P62" s="1"/>
      <c r="Q62" s="1"/>
      <c r="R62" s="1"/>
      <c r="S62" s="4">
        <v>11</v>
      </c>
      <c r="T62" s="4">
        <f t="shared" si="2"/>
        <v>0.10909090909090909</v>
      </c>
      <c r="U62" s="1"/>
      <c r="V62" s="1"/>
      <c r="W62" s="1"/>
      <c r="X62" s="1"/>
      <c r="Y62" s="1"/>
      <c r="Z62" s="1"/>
      <c r="AA62" s="1"/>
    </row>
    <row r="63" spans="1:27" x14ac:dyDescent="0.25">
      <c r="A63" s="4">
        <v>12</v>
      </c>
      <c r="B63" s="4">
        <v>135</v>
      </c>
      <c r="C63" s="1"/>
      <c r="D63" s="1"/>
      <c r="E63" s="1"/>
      <c r="F63" s="1"/>
      <c r="G63" s="1"/>
      <c r="H63" s="1"/>
      <c r="I63" s="1"/>
      <c r="J63" s="4">
        <v>12</v>
      </c>
      <c r="K63" s="4">
        <f>B52/B63</f>
        <v>1.1555555555555554</v>
      </c>
      <c r="L63" s="1"/>
      <c r="M63" s="1"/>
      <c r="N63" s="1"/>
      <c r="O63" s="1"/>
      <c r="P63" s="1"/>
      <c r="Q63" s="1"/>
      <c r="R63" s="1"/>
      <c r="S63" s="4">
        <v>12</v>
      </c>
      <c r="T63" s="4">
        <f t="shared" si="2"/>
        <v>9.6296296296296283E-2</v>
      </c>
      <c r="U63" s="1"/>
      <c r="V63" s="1"/>
      <c r="W63" s="1"/>
      <c r="X63" s="1"/>
      <c r="Y63" s="1"/>
      <c r="Z63" s="1"/>
      <c r="AA63" s="1"/>
    </row>
    <row r="64" spans="1:27" x14ac:dyDescent="0.25">
      <c r="A64" s="4">
        <v>13</v>
      </c>
      <c r="B64" s="4">
        <v>134</v>
      </c>
      <c r="C64" s="1"/>
      <c r="D64" s="1"/>
      <c r="E64" s="1"/>
      <c r="F64" s="1"/>
      <c r="G64" s="1"/>
      <c r="H64" s="1"/>
      <c r="I64" s="1"/>
      <c r="J64" s="4">
        <v>13</v>
      </c>
      <c r="K64" s="4">
        <f>B52/B64</f>
        <v>1.164179104477612</v>
      </c>
      <c r="L64" s="1"/>
      <c r="M64" s="1"/>
      <c r="N64" s="1"/>
      <c r="O64" s="1"/>
      <c r="P64" s="1"/>
      <c r="Q64" s="1"/>
      <c r="R64" s="1"/>
      <c r="S64" s="4">
        <v>13</v>
      </c>
      <c r="T64" s="4">
        <f t="shared" si="2"/>
        <v>8.9552238805970158E-2</v>
      </c>
      <c r="U64" s="1"/>
      <c r="V64" s="1"/>
      <c r="W64" s="1"/>
      <c r="X64" s="1"/>
      <c r="Y64" s="1"/>
      <c r="Z64" s="1"/>
      <c r="AA64" s="1"/>
    </row>
    <row r="65" spans="1:27" x14ac:dyDescent="0.25">
      <c r="A65" s="4">
        <v>14</v>
      </c>
      <c r="B65" s="4">
        <v>138</v>
      </c>
      <c r="C65" s="1"/>
      <c r="D65" s="1"/>
      <c r="E65" s="1"/>
      <c r="F65" s="1"/>
      <c r="G65" s="1"/>
      <c r="H65" s="1"/>
      <c r="I65" s="1"/>
      <c r="J65" s="4">
        <v>14</v>
      </c>
      <c r="K65" s="4">
        <f>B52/B65</f>
        <v>1.1304347826086956</v>
      </c>
      <c r="L65" s="1"/>
      <c r="M65" s="1"/>
      <c r="N65" s="1"/>
      <c r="O65" s="1"/>
      <c r="P65" s="1"/>
      <c r="Q65" s="1"/>
      <c r="R65" s="1"/>
      <c r="S65" s="4">
        <v>14</v>
      </c>
      <c r="T65" s="4">
        <f t="shared" si="2"/>
        <v>8.0745341614906832E-2</v>
      </c>
      <c r="U65" s="1"/>
      <c r="V65" s="1"/>
      <c r="W65" s="1"/>
      <c r="X65" s="1"/>
      <c r="Y65" s="1"/>
      <c r="Z65" s="1"/>
      <c r="AA65" s="1"/>
    </row>
    <row r="66" spans="1:27" x14ac:dyDescent="0.25">
      <c r="A66" s="4">
        <v>15</v>
      </c>
      <c r="B66" s="4">
        <v>150</v>
      </c>
      <c r="C66" s="1"/>
      <c r="D66" s="1"/>
      <c r="E66" s="1"/>
      <c r="F66" s="1"/>
      <c r="G66" s="1"/>
      <c r="H66" s="1"/>
      <c r="I66" s="1"/>
      <c r="J66" s="4">
        <v>15</v>
      </c>
      <c r="K66" s="4">
        <f>B52/B66</f>
        <v>1.04</v>
      </c>
      <c r="L66" s="1"/>
      <c r="M66" s="1"/>
      <c r="N66" s="1"/>
      <c r="O66" s="1"/>
      <c r="P66" s="1"/>
      <c r="Q66" s="1"/>
      <c r="R66" s="1"/>
      <c r="S66" s="4">
        <v>15</v>
      </c>
      <c r="T66" s="4">
        <f t="shared" si="2"/>
        <v>6.933333333333333E-2</v>
      </c>
      <c r="U66" s="1"/>
      <c r="V66" s="1"/>
      <c r="W66" s="1"/>
      <c r="X66" s="1"/>
      <c r="Y66" s="1"/>
      <c r="Z66" s="1"/>
      <c r="AA66" s="1"/>
    </row>
    <row r="67" spans="1:27" x14ac:dyDescent="0.25">
      <c r="A67" s="4">
        <v>16</v>
      </c>
      <c r="B67" s="4">
        <v>143</v>
      </c>
      <c r="C67" s="1"/>
      <c r="D67" s="1"/>
      <c r="E67" s="1"/>
      <c r="F67" s="1"/>
      <c r="G67" s="1"/>
      <c r="H67" s="1"/>
      <c r="I67" s="1"/>
      <c r="J67" s="4">
        <v>16</v>
      </c>
      <c r="K67" s="4">
        <f>B52/B67</f>
        <v>1.0909090909090908</v>
      </c>
      <c r="L67" s="1"/>
      <c r="M67" s="1"/>
      <c r="N67" s="1"/>
      <c r="O67" s="1"/>
      <c r="P67" s="1"/>
      <c r="Q67" s="1"/>
      <c r="R67" s="1"/>
      <c r="S67" s="4">
        <v>16</v>
      </c>
      <c r="T67" s="4">
        <f t="shared" si="2"/>
        <v>6.8181818181818177E-2</v>
      </c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x14ac:dyDescent="0.25">
      <c r="A73" s="5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x14ac:dyDescent="0.25">
      <c r="A74" s="5" t="s">
        <v>10</v>
      </c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5.5" x14ac:dyDescent="0.25">
      <c r="A75" s="4" t="s">
        <v>4</v>
      </c>
      <c r="B75" s="4" t="s">
        <v>5</v>
      </c>
      <c r="C75" s="1"/>
      <c r="D75" s="1"/>
      <c r="E75" s="1"/>
      <c r="F75" s="1"/>
      <c r="G75" s="1"/>
      <c r="H75" s="1"/>
      <c r="I75" s="1"/>
      <c r="J75" s="4" t="s">
        <v>4</v>
      </c>
      <c r="K75" s="4" t="s">
        <v>6</v>
      </c>
      <c r="L75" s="1"/>
      <c r="M75" s="1"/>
      <c r="N75" s="1"/>
      <c r="O75" s="1"/>
      <c r="P75" s="1"/>
      <c r="Q75" s="1"/>
      <c r="R75" s="1"/>
      <c r="S75" s="4" t="s">
        <v>4</v>
      </c>
      <c r="T75" s="4" t="s">
        <v>7</v>
      </c>
      <c r="U75" s="1"/>
      <c r="V75" s="1"/>
      <c r="W75" s="1"/>
      <c r="X75" s="1"/>
      <c r="Y75" s="1"/>
      <c r="Z75" s="1"/>
      <c r="AA75" s="1"/>
    </row>
    <row r="76" spans="1:27" x14ac:dyDescent="0.25">
      <c r="A76" s="4">
        <v>1</v>
      </c>
      <c r="B76" s="4">
        <v>179</v>
      </c>
      <c r="C76" s="1"/>
      <c r="D76" s="1"/>
      <c r="E76" s="1"/>
      <c r="F76" s="1"/>
      <c r="G76" s="1"/>
      <c r="H76" s="1"/>
      <c r="I76" s="1"/>
      <c r="J76" s="4">
        <v>1</v>
      </c>
      <c r="K76" s="4">
        <f>B76/B76</f>
        <v>1</v>
      </c>
      <c r="L76" s="1"/>
      <c r="M76" s="1"/>
      <c r="N76" s="1"/>
      <c r="O76" s="1"/>
      <c r="P76" s="1"/>
      <c r="Q76" s="1"/>
      <c r="R76" s="1"/>
      <c r="S76" s="4">
        <v>1</v>
      </c>
      <c r="T76" s="4">
        <f t="shared" ref="T76:T91" si="3">K76/S76</f>
        <v>1</v>
      </c>
      <c r="U76" s="1"/>
      <c r="V76" s="1"/>
      <c r="W76" s="1"/>
      <c r="X76" s="1"/>
      <c r="Y76" s="1"/>
      <c r="Z76" s="1"/>
      <c r="AA76" s="1"/>
    </row>
    <row r="77" spans="1:27" x14ac:dyDescent="0.25">
      <c r="A77" s="4">
        <v>2</v>
      </c>
      <c r="B77" s="4">
        <v>136</v>
      </c>
      <c r="C77" s="1"/>
      <c r="D77" s="1"/>
      <c r="E77" s="1"/>
      <c r="F77" s="1"/>
      <c r="G77" s="1"/>
      <c r="H77" s="1"/>
      <c r="I77" s="1"/>
      <c r="J77" s="4">
        <v>2</v>
      </c>
      <c r="K77" s="4">
        <f>B76/B77</f>
        <v>1.3161764705882353</v>
      </c>
      <c r="L77" s="1"/>
      <c r="M77" s="1"/>
      <c r="N77" s="1"/>
      <c r="O77" s="1"/>
      <c r="P77" s="1"/>
      <c r="Q77" s="1"/>
      <c r="R77" s="1"/>
      <c r="S77" s="4">
        <v>2</v>
      </c>
      <c r="T77" s="4">
        <f t="shared" si="3"/>
        <v>0.65808823529411764</v>
      </c>
      <c r="U77" s="1"/>
      <c r="V77" s="1"/>
      <c r="W77" s="1"/>
      <c r="X77" s="1"/>
      <c r="Y77" s="1"/>
      <c r="Z77" s="1"/>
      <c r="AA77" s="1"/>
    </row>
    <row r="78" spans="1:27" x14ac:dyDescent="0.25">
      <c r="A78" s="4">
        <v>3</v>
      </c>
      <c r="B78" s="4">
        <v>122</v>
      </c>
      <c r="C78" s="1"/>
      <c r="D78" s="1"/>
      <c r="E78" s="1"/>
      <c r="F78" s="1"/>
      <c r="G78" s="1"/>
      <c r="H78" s="1"/>
      <c r="I78" s="1"/>
      <c r="J78" s="4">
        <v>3</v>
      </c>
      <c r="K78" s="4">
        <f>B76/B78</f>
        <v>1.4672131147540983</v>
      </c>
      <c r="L78" s="1"/>
      <c r="M78" s="1"/>
      <c r="N78" s="1"/>
      <c r="O78" s="1"/>
      <c r="P78" s="1"/>
      <c r="Q78" s="1"/>
      <c r="R78" s="1"/>
      <c r="S78" s="4">
        <v>3</v>
      </c>
      <c r="T78" s="4">
        <f t="shared" si="3"/>
        <v>0.48907103825136611</v>
      </c>
      <c r="U78" s="1"/>
      <c r="V78" s="1"/>
      <c r="W78" s="1"/>
      <c r="X78" s="1"/>
      <c r="Y78" s="1"/>
      <c r="Z78" s="1"/>
      <c r="AA78" s="1"/>
    </row>
    <row r="79" spans="1:27" x14ac:dyDescent="0.25">
      <c r="A79" s="4">
        <v>4</v>
      </c>
      <c r="B79" s="4">
        <v>123</v>
      </c>
      <c r="C79" s="1"/>
      <c r="D79" s="1"/>
      <c r="E79" s="1"/>
      <c r="F79" s="1"/>
      <c r="G79" s="1"/>
      <c r="H79" s="1"/>
      <c r="I79" s="1"/>
      <c r="J79" s="4">
        <v>4</v>
      </c>
      <c r="K79" s="4">
        <f>B76/B79</f>
        <v>1.4552845528455285</v>
      </c>
      <c r="L79" s="1"/>
      <c r="M79" s="1"/>
      <c r="N79" s="1"/>
      <c r="O79" s="1"/>
      <c r="P79" s="1"/>
      <c r="Q79" s="1"/>
      <c r="R79" s="1"/>
      <c r="S79" s="4">
        <v>4</v>
      </c>
      <c r="T79" s="4">
        <f t="shared" si="3"/>
        <v>0.36382113821138212</v>
      </c>
      <c r="U79" s="1"/>
      <c r="V79" s="1"/>
      <c r="W79" s="1"/>
      <c r="X79" s="1"/>
      <c r="Y79" s="1"/>
      <c r="Z79" s="1"/>
      <c r="AA79" s="1"/>
    </row>
    <row r="80" spans="1:27" x14ac:dyDescent="0.25">
      <c r="A80" s="4">
        <v>5</v>
      </c>
      <c r="B80" s="4">
        <v>127</v>
      </c>
      <c r="C80" s="1"/>
      <c r="D80" s="1"/>
      <c r="E80" s="1"/>
      <c r="F80" s="1"/>
      <c r="G80" s="1"/>
      <c r="H80" s="1"/>
      <c r="I80" s="1"/>
      <c r="J80" s="4">
        <v>5</v>
      </c>
      <c r="K80" s="4">
        <f>B76/B80</f>
        <v>1.4094488188976377</v>
      </c>
      <c r="L80" s="1"/>
      <c r="M80" s="1"/>
      <c r="N80" s="1"/>
      <c r="O80" s="1"/>
      <c r="P80" s="1"/>
      <c r="Q80" s="1"/>
      <c r="R80" s="1"/>
      <c r="S80" s="4">
        <v>5</v>
      </c>
      <c r="T80" s="4">
        <f t="shared" si="3"/>
        <v>0.28188976377952757</v>
      </c>
      <c r="U80" s="1"/>
      <c r="V80" s="1"/>
      <c r="W80" s="1"/>
      <c r="X80" s="1"/>
      <c r="Y80" s="1"/>
      <c r="Z80" s="1"/>
      <c r="AA80" s="1"/>
    </row>
    <row r="81" spans="1:27" x14ac:dyDescent="0.25">
      <c r="A81" s="4">
        <v>6</v>
      </c>
      <c r="B81" s="4">
        <v>127</v>
      </c>
      <c r="C81" s="1"/>
      <c r="D81" s="1"/>
      <c r="E81" s="1"/>
      <c r="F81" s="1"/>
      <c r="G81" s="1"/>
      <c r="H81" s="1"/>
      <c r="I81" s="1"/>
      <c r="J81" s="4">
        <v>6</v>
      </c>
      <c r="K81" s="4">
        <f>B76/B81</f>
        <v>1.4094488188976377</v>
      </c>
      <c r="L81" s="1"/>
      <c r="M81" s="1"/>
      <c r="N81" s="1"/>
      <c r="O81" s="1"/>
      <c r="P81" s="1"/>
      <c r="Q81" s="1"/>
      <c r="R81" s="1"/>
      <c r="S81" s="4">
        <v>6</v>
      </c>
      <c r="T81" s="4">
        <f t="shared" si="3"/>
        <v>0.23490813648293962</v>
      </c>
      <c r="U81" s="1"/>
      <c r="V81" s="1"/>
      <c r="W81" s="1"/>
      <c r="X81" s="1"/>
      <c r="Y81" s="1"/>
      <c r="Z81" s="1"/>
      <c r="AA81" s="1"/>
    </row>
    <row r="82" spans="1:27" x14ac:dyDescent="0.25">
      <c r="A82" s="4">
        <v>7</v>
      </c>
      <c r="B82" s="4">
        <v>132</v>
      </c>
      <c r="C82" s="1"/>
      <c r="D82" s="1"/>
      <c r="E82" s="1"/>
      <c r="F82" s="1"/>
      <c r="G82" s="1"/>
      <c r="H82" s="1"/>
      <c r="I82" s="1"/>
      <c r="J82" s="4">
        <v>7</v>
      </c>
      <c r="K82" s="4">
        <f>B76/B82</f>
        <v>1.356060606060606</v>
      </c>
      <c r="L82" s="1"/>
      <c r="M82" s="1"/>
      <c r="N82" s="1"/>
      <c r="O82" s="1"/>
      <c r="P82" s="1"/>
      <c r="Q82" s="1"/>
      <c r="R82" s="1"/>
      <c r="S82" s="4">
        <v>7</v>
      </c>
      <c r="T82" s="4">
        <f t="shared" si="3"/>
        <v>0.19372294372294371</v>
      </c>
      <c r="U82" s="1"/>
      <c r="V82" s="1"/>
      <c r="W82" s="1"/>
      <c r="X82" s="1"/>
      <c r="Y82" s="1"/>
      <c r="Z82" s="1"/>
      <c r="AA82" s="1"/>
    </row>
    <row r="83" spans="1:27" x14ac:dyDescent="0.25">
      <c r="A83" s="4">
        <v>8</v>
      </c>
      <c r="B83" s="4">
        <v>129</v>
      </c>
      <c r="C83" s="1"/>
      <c r="D83" s="1"/>
      <c r="E83" s="1"/>
      <c r="F83" s="1"/>
      <c r="G83" s="1"/>
      <c r="H83" s="1"/>
      <c r="I83" s="1"/>
      <c r="J83" s="4">
        <v>8</v>
      </c>
      <c r="K83" s="4">
        <f>B76/B83</f>
        <v>1.3875968992248062</v>
      </c>
      <c r="L83" s="1"/>
      <c r="M83" s="1"/>
      <c r="N83" s="1"/>
      <c r="O83" s="1"/>
      <c r="P83" s="1"/>
      <c r="Q83" s="1"/>
      <c r="R83" s="1"/>
      <c r="S83" s="4">
        <v>8</v>
      </c>
      <c r="T83" s="4">
        <f t="shared" si="3"/>
        <v>0.17344961240310078</v>
      </c>
      <c r="U83" s="1"/>
      <c r="V83" s="1"/>
      <c r="W83" s="1"/>
      <c r="X83" s="1"/>
      <c r="Y83" s="1"/>
      <c r="Z83" s="1"/>
      <c r="AA83" s="1"/>
    </row>
    <row r="84" spans="1:27" x14ac:dyDescent="0.25">
      <c r="A84" s="4">
        <v>9</v>
      </c>
      <c r="B84" s="4">
        <v>125</v>
      </c>
      <c r="C84" s="1"/>
      <c r="D84" s="1"/>
      <c r="E84" s="1"/>
      <c r="F84" s="1"/>
      <c r="G84" s="1"/>
      <c r="H84" s="1"/>
      <c r="I84" s="1"/>
      <c r="J84" s="4">
        <v>9</v>
      </c>
      <c r="K84" s="4">
        <f>B76/B84</f>
        <v>1.4319999999999999</v>
      </c>
      <c r="L84" s="1"/>
      <c r="M84" s="1"/>
      <c r="N84" s="1"/>
      <c r="O84" s="1"/>
      <c r="P84" s="1"/>
      <c r="Q84" s="1"/>
      <c r="R84" s="1"/>
      <c r="S84" s="4">
        <v>9</v>
      </c>
      <c r="T84" s="4">
        <f t="shared" si="3"/>
        <v>0.15911111111111109</v>
      </c>
      <c r="U84" s="1"/>
      <c r="V84" s="1"/>
      <c r="W84" s="1"/>
      <c r="X84" s="1"/>
      <c r="Y84" s="1"/>
      <c r="Z84" s="1"/>
      <c r="AA84" s="1"/>
    </row>
    <row r="85" spans="1:27" x14ac:dyDescent="0.25">
      <c r="A85" s="4">
        <v>10</v>
      </c>
      <c r="B85" s="4">
        <v>133</v>
      </c>
      <c r="C85" s="1"/>
      <c r="D85" s="1"/>
      <c r="E85" s="1"/>
      <c r="F85" s="1"/>
      <c r="G85" s="1"/>
      <c r="H85" s="1"/>
      <c r="I85" s="1"/>
      <c r="J85" s="4">
        <v>10</v>
      </c>
      <c r="K85" s="4">
        <f>B76/B85</f>
        <v>1.3458646616541354</v>
      </c>
      <c r="L85" s="1"/>
      <c r="M85" s="1"/>
      <c r="N85" s="1"/>
      <c r="O85" s="1"/>
      <c r="P85" s="1"/>
      <c r="Q85" s="1"/>
      <c r="R85" s="1"/>
      <c r="S85" s="4">
        <v>10</v>
      </c>
      <c r="T85" s="4">
        <f t="shared" si="3"/>
        <v>0.13458646616541353</v>
      </c>
      <c r="U85" s="1"/>
      <c r="V85" s="1"/>
      <c r="W85" s="1"/>
      <c r="X85" s="1"/>
      <c r="Y85" s="1"/>
      <c r="Z85" s="1"/>
      <c r="AA85" s="1"/>
    </row>
    <row r="86" spans="1:27" x14ac:dyDescent="0.25">
      <c r="A86" s="4">
        <v>11</v>
      </c>
      <c r="B86" s="4">
        <v>128</v>
      </c>
      <c r="C86" s="1"/>
      <c r="D86" s="1"/>
      <c r="E86" s="1"/>
      <c r="F86" s="1"/>
      <c r="G86" s="1"/>
      <c r="H86" s="1"/>
      <c r="I86" s="1"/>
      <c r="J86" s="4">
        <v>11</v>
      </c>
      <c r="K86" s="4">
        <f>B76/B86</f>
        <v>1.3984375</v>
      </c>
      <c r="L86" s="1"/>
      <c r="M86" s="1"/>
      <c r="N86" s="1"/>
      <c r="O86" s="1"/>
      <c r="P86" s="1"/>
      <c r="Q86" s="1"/>
      <c r="R86" s="1"/>
      <c r="S86" s="4">
        <v>11</v>
      </c>
      <c r="T86" s="4">
        <f t="shared" si="3"/>
        <v>0.12713068181818182</v>
      </c>
      <c r="U86" s="1"/>
      <c r="V86" s="1"/>
      <c r="W86" s="1"/>
      <c r="X86" s="1"/>
      <c r="Y86" s="1"/>
      <c r="Z86" s="1"/>
      <c r="AA86" s="1"/>
    </row>
    <row r="87" spans="1:27" x14ac:dyDescent="0.25">
      <c r="A87" s="4">
        <v>12</v>
      </c>
      <c r="B87" s="4">
        <v>135</v>
      </c>
      <c r="C87" s="1"/>
      <c r="D87" s="1"/>
      <c r="E87" s="1"/>
      <c r="F87" s="1"/>
      <c r="G87" s="1"/>
      <c r="H87" s="1"/>
      <c r="I87" s="1"/>
      <c r="J87" s="4">
        <v>12</v>
      </c>
      <c r="K87" s="4">
        <f>B76/B87</f>
        <v>1.325925925925926</v>
      </c>
      <c r="L87" s="1"/>
      <c r="M87" s="1"/>
      <c r="N87" s="1"/>
      <c r="O87" s="1"/>
      <c r="P87" s="1"/>
      <c r="Q87" s="1"/>
      <c r="R87" s="1"/>
      <c r="S87" s="4">
        <v>12</v>
      </c>
      <c r="T87" s="4">
        <f t="shared" si="3"/>
        <v>0.11049382716049383</v>
      </c>
      <c r="U87" s="1"/>
      <c r="V87" s="1"/>
      <c r="W87" s="1"/>
      <c r="X87" s="1"/>
      <c r="Y87" s="1"/>
      <c r="Z87" s="1"/>
      <c r="AA87" s="1"/>
    </row>
    <row r="88" spans="1:27" x14ac:dyDescent="0.25">
      <c r="A88" s="4">
        <v>13</v>
      </c>
      <c r="B88" s="4">
        <v>138</v>
      </c>
      <c r="C88" s="1"/>
      <c r="D88" s="1"/>
      <c r="E88" s="1"/>
      <c r="F88" s="1"/>
      <c r="G88" s="1"/>
      <c r="H88" s="1"/>
      <c r="I88" s="1"/>
      <c r="J88" s="4">
        <v>13</v>
      </c>
      <c r="K88" s="4">
        <f>B76/B88</f>
        <v>1.2971014492753623</v>
      </c>
      <c r="L88" s="1"/>
      <c r="M88" s="1"/>
      <c r="N88" s="1"/>
      <c r="O88" s="1"/>
      <c r="P88" s="1"/>
      <c r="Q88" s="1"/>
      <c r="R88" s="1"/>
      <c r="S88" s="4">
        <v>13</v>
      </c>
      <c r="T88" s="4">
        <f t="shared" si="3"/>
        <v>9.9777034559643249E-2</v>
      </c>
      <c r="U88" s="1"/>
      <c r="V88" s="1"/>
      <c r="W88" s="1"/>
      <c r="X88" s="1"/>
      <c r="Y88" s="1"/>
      <c r="Z88" s="1"/>
      <c r="AA88" s="1"/>
    </row>
    <row r="89" spans="1:27" x14ac:dyDescent="0.25">
      <c r="A89" s="4">
        <v>14</v>
      </c>
      <c r="B89" s="4">
        <v>127</v>
      </c>
      <c r="C89" s="1"/>
      <c r="D89" s="1"/>
      <c r="E89" s="1"/>
      <c r="F89" s="1"/>
      <c r="G89" s="1"/>
      <c r="H89" s="1"/>
      <c r="I89" s="1"/>
      <c r="J89" s="4">
        <v>14</v>
      </c>
      <c r="K89" s="4">
        <f>B76/B89</f>
        <v>1.4094488188976377</v>
      </c>
      <c r="L89" s="1"/>
      <c r="M89" s="1"/>
      <c r="N89" s="1"/>
      <c r="O89" s="1"/>
      <c r="P89" s="1"/>
      <c r="Q89" s="1"/>
      <c r="R89" s="1"/>
      <c r="S89" s="4">
        <v>14</v>
      </c>
      <c r="T89" s="4">
        <f t="shared" si="3"/>
        <v>0.10067491563554555</v>
      </c>
      <c r="U89" s="1"/>
      <c r="V89" s="1"/>
      <c r="W89" s="1"/>
      <c r="X89" s="1"/>
      <c r="Y89" s="1"/>
      <c r="Z89" s="1"/>
      <c r="AA89" s="1"/>
    </row>
    <row r="90" spans="1:27" x14ac:dyDescent="0.25">
      <c r="A90" s="4">
        <v>15</v>
      </c>
      <c r="B90" s="4">
        <v>124</v>
      </c>
      <c r="C90" s="1"/>
      <c r="D90" s="1"/>
      <c r="E90" s="1"/>
      <c r="F90" s="1"/>
      <c r="G90" s="1"/>
      <c r="H90" s="1"/>
      <c r="I90" s="1"/>
      <c r="J90" s="4">
        <v>15</v>
      </c>
      <c r="K90" s="4">
        <f>B76/B90</f>
        <v>1.4435483870967742</v>
      </c>
      <c r="L90" s="1"/>
      <c r="M90" s="1"/>
      <c r="N90" s="1"/>
      <c r="O90" s="1"/>
      <c r="P90" s="1"/>
      <c r="Q90" s="1"/>
      <c r="R90" s="1"/>
      <c r="S90" s="4">
        <v>15</v>
      </c>
      <c r="T90" s="4">
        <f t="shared" si="3"/>
        <v>9.6236559139784947E-2</v>
      </c>
      <c r="U90" s="1"/>
      <c r="V90" s="1"/>
      <c r="W90" s="1"/>
      <c r="X90" s="1"/>
      <c r="Y90" s="1"/>
      <c r="Z90" s="1"/>
      <c r="AA90" s="1"/>
    </row>
    <row r="91" spans="1:27" x14ac:dyDescent="0.25">
      <c r="A91" s="4">
        <v>16</v>
      </c>
      <c r="B91" s="4">
        <v>158</v>
      </c>
      <c r="C91" s="1"/>
      <c r="D91" s="1"/>
      <c r="E91" s="1"/>
      <c r="F91" s="1"/>
      <c r="G91" s="1"/>
      <c r="H91" s="1"/>
      <c r="I91" s="1"/>
      <c r="J91" s="4">
        <v>16</v>
      </c>
      <c r="K91" s="4">
        <f>B76/B91</f>
        <v>1.1329113924050633</v>
      </c>
      <c r="L91" s="1"/>
      <c r="M91" s="1"/>
      <c r="N91" s="1"/>
      <c r="O91" s="1"/>
      <c r="P91" s="1"/>
      <c r="Q91" s="1"/>
      <c r="R91" s="1"/>
      <c r="S91" s="4">
        <v>16</v>
      </c>
      <c r="T91" s="4">
        <f t="shared" si="3"/>
        <v>7.0806962025316458E-2</v>
      </c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x14ac:dyDescent="0.25">
      <c r="A96" s="5" t="s">
        <v>11</v>
      </c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8" ht="96" customHeight="1" x14ac:dyDescent="0.25">
      <c r="A98" s="7" t="s">
        <v>12</v>
      </c>
      <c r="B98" s="7"/>
      <c r="C98" s="7"/>
      <c r="D98" s="7"/>
      <c r="E98" s="7"/>
      <c r="F98" s="7"/>
      <c r="G98" s="7"/>
      <c r="H98" s="7"/>
      <c r="I98" s="7"/>
      <c r="J98" s="7"/>
      <c r="K98" s="7" t="s">
        <v>13</v>
      </c>
      <c r="L98" s="7"/>
      <c r="M98" s="7"/>
      <c r="N98" s="7"/>
      <c r="O98" s="7"/>
      <c r="P98" s="1"/>
      <c r="Q98" s="1"/>
      <c r="R98" s="1"/>
      <c r="S98" s="8" t="s">
        <v>14</v>
      </c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"/>
      <c r="T99" s="1"/>
      <c r="U99" s="1"/>
      <c r="V99" s="1"/>
      <c r="W99" s="1"/>
      <c r="X99" s="1"/>
      <c r="Y99" s="1"/>
      <c r="Z99" s="1"/>
      <c r="AA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8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</sheetData>
  <mergeCells count="11">
    <mergeCell ref="A73:B73"/>
    <mergeCell ref="A2:B2"/>
    <mergeCell ref="A25:B25"/>
    <mergeCell ref="A26:B26"/>
    <mergeCell ref="A49:B49"/>
    <mergeCell ref="A50:B50"/>
    <mergeCell ref="A74:B74"/>
    <mergeCell ref="A96:B96"/>
    <mergeCell ref="A98:J98"/>
    <mergeCell ref="S98:AB98"/>
    <mergeCell ref="K98:O9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2021-05-28T03:55:29Z</dcterms:created>
  <dcterms:modified xsi:type="dcterms:W3CDTF">2021-05-28T05:25:33Z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ec65aa61-c548-4bb7-974f-e5556f9e8b09</vt:lpwstr>
  </property>
</Properties>
</file>