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bruno\OneDrive\Área de Trabalho\"/>
    </mc:Choice>
  </mc:AlternateContent>
  <xr:revisionPtr revIDLastSave="0" documentId="13_ncr:1_{D056A729-169B-4336-91C5-CBA829DFCE6C}" xr6:coauthVersionLast="47" xr6:coauthVersionMax="47" xr10:uidLastSave="{00000000-0000-0000-0000-000000000000}"/>
  <bookViews>
    <workbookView xWindow="-108" yWindow="-108" windowWidth="23256" windowHeight="13176" activeTab="6" xr2:uid="{035700E2-21E3-45F4-837F-A70F89540653}"/>
  </bookViews>
  <sheets>
    <sheet name="Filmes" sheetId="2" r:id="rId1"/>
    <sheet name="Notas" sheetId="4" r:id="rId2"/>
    <sheet name="Generos" sheetId="7" r:id="rId3"/>
    <sheet name="Resenhas" sheetId="5" r:id="rId4"/>
    <sheet name="Peça 1" sheetId="10" r:id="rId5"/>
    <sheet name="Peça 2" sheetId="13" r:id="rId6"/>
    <sheet name="Peça 3" sheetId="15" r:id="rId7"/>
  </sheets>
  <definedNames>
    <definedName name="_xlcn.WorksheetConnection_Excelplanilhas.xlsxFilmes" hidden="1">Filmes[]</definedName>
    <definedName name="_xlcn.WorksheetConnection_Excelplanilhas.xlsxGeneros" hidden="1">Generos[]</definedName>
    <definedName name="_xlcn.WorksheetConnection_Excelplanilhas.xlsxResenhas" hidden="1">Resenhas[]</definedName>
    <definedName name="DadosExternos_1" localSheetId="0" hidden="1">Filmes!$A$1:$G$226</definedName>
    <definedName name="DadosExternos_1" localSheetId="2" hidden="1">Generos!$A$1:$Q$226</definedName>
    <definedName name="DadosExternos_1" localSheetId="1" hidden="1">Notas!$A$1:$K$226</definedName>
    <definedName name="DadosExternos_1" localSheetId="3" hidden="1">'Resenhas'!$A$1:$K$226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Filmes" name="Filmes" connection="WorksheetConnection_Excel planilhas.xlsx!Filmes"/>
          <x15:modelTable id="Resenhas" name="Resenhas" connection="WorksheetConnection_Excel planilhas.xlsx!Resenhas"/>
          <x15:modelTable id="Generos" name="Generos" connection="WorksheetConnection_Excel planilhas.xlsx!Generos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2" l="1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H222" i="2"/>
  <c r="H221" i="2"/>
  <c r="H218" i="2"/>
  <c r="H215" i="2"/>
  <c r="H206" i="2"/>
  <c r="H204" i="2"/>
  <c r="H201" i="2"/>
  <c r="H191" i="2"/>
  <c r="H183" i="2"/>
  <c r="H180" i="2"/>
  <c r="H171" i="2"/>
  <c r="H169" i="2"/>
  <c r="H163" i="2"/>
  <c r="H153" i="2"/>
  <c r="H134" i="2"/>
  <c r="H123" i="2"/>
  <c r="H121" i="2"/>
  <c r="H111" i="2"/>
  <c r="H109" i="2"/>
  <c r="H108" i="2"/>
  <c r="H105" i="2"/>
  <c r="H104" i="2"/>
  <c r="H93" i="2"/>
  <c r="H88" i="2"/>
  <c r="H89" i="2"/>
  <c r="H76" i="2"/>
  <c r="H74" i="2"/>
  <c r="H71" i="2"/>
  <c r="H62" i="2"/>
  <c r="H60" i="2"/>
  <c r="H54" i="2"/>
  <c r="H47" i="2"/>
  <c r="H44" i="2"/>
  <c r="H43" i="2"/>
  <c r="H41" i="2"/>
  <c r="H39" i="2"/>
  <c r="H28" i="2"/>
  <c r="H27" i="2"/>
  <c r="H26" i="2"/>
  <c r="H25" i="2"/>
  <c r="H24" i="2"/>
  <c r="H15" i="2"/>
  <c r="H11" i="2"/>
  <c r="H10" i="2"/>
  <c r="H225" i="2"/>
  <c r="H224" i="2"/>
  <c r="H212" i="2"/>
  <c r="H211" i="2"/>
  <c r="H210" i="2"/>
  <c r="H208" i="2"/>
  <c r="H203" i="2"/>
  <c r="H197" i="2"/>
  <c r="H195" i="2"/>
  <c r="H194" i="2"/>
  <c r="H193" i="2"/>
  <c r="H192" i="2"/>
  <c r="H182" i="2"/>
  <c r="H178" i="2"/>
  <c r="H177" i="2"/>
  <c r="H176" i="2"/>
  <c r="H162" i="2"/>
  <c r="H161" i="2"/>
  <c r="H149" i="2"/>
  <c r="H146" i="2"/>
  <c r="H144" i="2"/>
  <c r="H141" i="2"/>
  <c r="H138" i="2"/>
  <c r="H135" i="2"/>
  <c r="H130" i="2"/>
  <c r="H128" i="2"/>
  <c r="H124" i="2"/>
  <c r="H122" i="2"/>
  <c r="H114" i="2"/>
  <c r="H113" i="2"/>
  <c r="H112" i="2"/>
  <c r="H107" i="2"/>
  <c r="H101" i="2"/>
  <c r="H98" i="2"/>
  <c r="H97" i="2"/>
  <c r="H96" i="2"/>
  <c r="H91" i="2"/>
  <c r="H86" i="2"/>
  <c r="H83" i="2"/>
  <c r="H81" i="2"/>
  <c r="H80" i="2"/>
  <c r="H69" i="2"/>
  <c r="H67" i="2"/>
  <c r="H65" i="2"/>
  <c r="H64" i="2"/>
  <c r="H59" i="2"/>
  <c r="H51" i="2"/>
  <c r="H50" i="2"/>
  <c r="H49" i="2"/>
  <c r="H48" i="2"/>
  <c r="H35" i="2"/>
  <c r="H32" i="2"/>
  <c r="H19" i="2"/>
  <c r="H18" i="2"/>
  <c r="H16" i="2"/>
  <c r="H6" i="2"/>
  <c r="H4" i="2"/>
  <c r="H3" i="2"/>
  <c r="E14" i="2"/>
  <c r="E30" i="2"/>
  <c r="E43" i="2"/>
  <c r="E44" i="2"/>
  <c r="E45" i="2"/>
  <c r="E46" i="2"/>
  <c r="E59" i="2"/>
  <c r="E62" i="2"/>
  <c r="E78" i="2"/>
  <c r="E94" i="2"/>
  <c r="E107" i="2"/>
  <c r="E108" i="2"/>
  <c r="E109" i="2"/>
  <c r="E110" i="2"/>
  <c r="E123" i="2"/>
  <c r="E126" i="2"/>
  <c r="E142" i="2"/>
  <c r="E158" i="2"/>
  <c r="E170" i="2"/>
  <c r="E171" i="2"/>
  <c r="E172" i="2"/>
  <c r="E173" i="2"/>
  <c r="E174" i="2"/>
  <c r="E190" i="2"/>
  <c r="E206" i="2"/>
  <c r="E218" i="2"/>
  <c r="E219" i="2"/>
  <c r="E220" i="2"/>
  <c r="E221" i="2"/>
  <c r="E222" i="2"/>
  <c r="L2" i="4"/>
  <c r="E2" i="2" s="1"/>
  <c r="L3" i="4"/>
  <c r="E3" i="2" s="1"/>
  <c r="L4" i="4"/>
  <c r="E4" i="2" s="1"/>
  <c r="L5" i="4"/>
  <c r="E5" i="2" s="1"/>
  <c r="L6" i="4"/>
  <c r="E6" i="2" s="1"/>
  <c r="L7" i="4"/>
  <c r="E7" i="2" s="1"/>
  <c r="L8" i="4"/>
  <c r="E8" i="2" s="1"/>
  <c r="L9" i="4"/>
  <c r="E9" i="2" s="1"/>
  <c r="L10" i="4"/>
  <c r="E10" i="2" s="1"/>
  <c r="L11" i="4"/>
  <c r="E11" i="2" s="1"/>
  <c r="L12" i="4"/>
  <c r="E12" i="2" s="1"/>
  <c r="L13" i="4"/>
  <c r="E13" i="2" s="1"/>
  <c r="L14" i="4"/>
  <c r="L15" i="4"/>
  <c r="E15" i="2" s="1"/>
  <c r="L16" i="4"/>
  <c r="E16" i="2" s="1"/>
  <c r="L17" i="4"/>
  <c r="E17" i="2" s="1"/>
  <c r="L18" i="4"/>
  <c r="E18" i="2" s="1"/>
  <c r="L19" i="4"/>
  <c r="E19" i="2" s="1"/>
  <c r="L20" i="4"/>
  <c r="E20" i="2" s="1"/>
  <c r="L21" i="4"/>
  <c r="E21" i="2" s="1"/>
  <c r="L22" i="4"/>
  <c r="E22" i="2" s="1"/>
  <c r="L23" i="4"/>
  <c r="E23" i="2" s="1"/>
  <c r="L24" i="4"/>
  <c r="E24" i="2" s="1"/>
  <c r="L25" i="4"/>
  <c r="E25" i="2" s="1"/>
  <c r="L26" i="4"/>
  <c r="E26" i="2" s="1"/>
  <c r="L27" i="4"/>
  <c r="E27" i="2" s="1"/>
  <c r="L28" i="4"/>
  <c r="E28" i="2" s="1"/>
  <c r="L29" i="4"/>
  <c r="E29" i="2" s="1"/>
  <c r="L30" i="4"/>
  <c r="L31" i="4"/>
  <c r="E31" i="2" s="1"/>
  <c r="L32" i="4"/>
  <c r="E32" i="2" s="1"/>
  <c r="L33" i="4"/>
  <c r="E33" i="2" s="1"/>
  <c r="L34" i="4"/>
  <c r="E34" i="2" s="1"/>
  <c r="L35" i="4"/>
  <c r="E35" i="2" s="1"/>
  <c r="L36" i="4"/>
  <c r="E36" i="2" s="1"/>
  <c r="L37" i="4"/>
  <c r="E37" i="2" s="1"/>
  <c r="L38" i="4"/>
  <c r="E38" i="2" s="1"/>
  <c r="L39" i="4"/>
  <c r="E39" i="2" s="1"/>
  <c r="L40" i="4"/>
  <c r="E40" i="2" s="1"/>
  <c r="L41" i="4"/>
  <c r="E41" i="2" s="1"/>
  <c r="L42" i="4"/>
  <c r="E42" i="2" s="1"/>
  <c r="L43" i="4"/>
  <c r="L44" i="4"/>
  <c r="L45" i="4"/>
  <c r="L46" i="4"/>
  <c r="L47" i="4"/>
  <c r="E47" i="2" s="1"/>
  <c r="L48" i="4"/>
  <c r="E48" i="2" s="1"/>
  <c r="L49" i="4"/>
  <c r="E49" i="2" s="1"/>
  <c r="L50" i="4"/>
  <c r="E50" i="2" s="1"/>
  <c r="L51" i="4"/>
  <c r="E51" i="2" s="1"/>
  <c r="L52" i="4"/>
  <c r="E52" i="2" s="1"/>
  <c r="L53" i="4"/>
  <c r="E53" i="2" s="1"/>
  <c r="L54" i="4"/>
  <c r="E54" i="2" s="1"/>
  <c r="L55" i="4"/>
  <c r="E55" i="2" s="1"/>
  <c r="L56" i="4"/>
  <c r="E56" i="2" s="1"/>
  <c r="L57" i="4"/>
  <c r="E57" i="2" s="1"/>
  <c r="L58" i="4"/>
  <c r="E58" i="2" s="1"/>
  <c r="L59" i="4"/>
  <c r="L60" i="4"/>
  <c r="E60" i="2" s="1"/>
  <c r="L61" i="4"/>
  <c r="E61" i="2" s="1"/>
  <c r="L62" i="4"/>
  <c r="L63" i="4"/>
  <c r="E63" i="2" s="1"/>
  <c r="L64" i="4"/>
  <c r="E64" i="2" s="1"/>
  <c r="L65" i="4"/>
  <c r="E65" i="2" s="1"/>
  <c r="L66" i="4"/>
  <c r="E66" i="2" s="1"/>
  <c r="L67" i="4"/>
  <c r="E67" i="2" s="1"/>
  <c r="L68" i="4"/>
  <c r="E68" i="2" s="1"/>
  <c r="L69" i="4"/>
  <c r="E69" i="2" s="1"/>
  <c r="L70" i="4"/>
  <c r="E70" i="2" s="1"/>
  <c r="L71" i="4"/>
  <c r="E71" i="2" s="1"/>
  <c r="L72" i="4"/>
  <c r="E72" i="2" s="1"/>
  <c r="L73" i="4"/>
  <c r="E73" i="2" s="1"/>
  <c r="L74" i="4"/>
  <c r="E74" i="2" s="1"/>
  <c r="L75" i="4"/>
  <c r="E75" i="2" s="1"/>
  <c r="L76" i="4"/>
  <c r="E76" i="2" s="1"/>
  <c r="L77" i="4"/>
  <c r="E77" i="2" s="1"/>
  <c r="L78" i="4"/>
  <c r="L79" i="4"/>
  <c r="E79" i="2" s="1"/>
  <c r="L80" i="4"/>
  <c r="E80" i="2" s="1"/>
  <c r="L81" i="4"/>
  <c r="E81" i="2" s="1"/>
  <c r="L82" i="4"/>
  <c r="E82" i="2" s="1"/>
  <c r="L83" i="4"/>
  <c r="E83" i="2" s="1"/>
  <c r="L84" i="4"/>
  <c r="E84" i="2" s="1"/>
  <c r="L85" i="4"/>
  <c r="E85" i="2" s="1"/>
  <c r="L86" i="4"/>
  <c r="E86" i="2" s="1"/>
  <c r="L87" i="4"/>
  <c r="E87" i="2" s="1"/>
  <c r="L88" i="4"/>
  <c r="E88" i="2" s="1"/>
  <c r="L89" i="4"/>
  <c r="E89" i="2" s="1"/>
  <c r="L90" i="4"/>
  <c r="E90" i="2" s="1"/>
  <c r="L91" i="4"/>
  <c r="E91" i="2" s="1"/>
  <c r="L92" i="4"/>
  <c r="E92" i="2" s="1"/>
  <c r="L93" i="4"/>
  <c r="E93" i="2" s="1"/>
  <c r="L94" i="4"/>
  <c r="L95" i="4"/>
  <c r="E95" i="2" s="1"/>
  <c r="L96" i="4"/>
  <c r="E96" i="2" s="1"/>
  <c r="L97" i="4"/>
  <c r="E97" i="2" s="1"/>
  <c r="L98" i="4"/>
  <c r="E98" i="2" s="1"/>
  <c r="L99" i="4"/>
  <c r="E99" i="2" s="1"/>
  <c r="L100" i="4"/>
  <c r="E100" i="2" s="1"/>
  <c r="L101" i="4"/>
  <c r="E101" i="2" s="1"/>
  <c r="L102" i="4"/>
  <c r="E102" i="2" s="1"/>
  <c r="L103" i="4"/>
  <c r="E103" i="2" s="1"/>
  <c r="L104" i="4"/>
  <c r="E104" i="2" s="1"/>
  <c r="L105" i="4"/>
  <c r="E105" i="2" s="1"/>
  <c r="L106" i="4"/>
  <c r="E106" i="2" s="1"/>
  <c r="L107" i="4"/>
  <c r="L108" i="4"/>
  <c r="L109" i="4"/>
  <c r="L110" i="4"/>
  <c r="L111" i="4"/>
  <c r="E111" i="2" s="1"/>
  <c r="L112" i="4"/>
  <c r="E112" i="2" s="1"/>
  <c r="L113" i="4"/>
  <c r="E113" i="2" s="1"/>
  <c r="L114" i="4"/>
  <c r="E114" i="2" s="1"/>
  <c r="L115" i="4"/>
  <c r="E115" i="2" s="1"/>
  <c r="L116" i="4"/>
  <c r="E116" i="2" s="1"/>
  <c r="L117" i="4"/>
  <c r="E117" i="2" s="1"/>
  <c r="L118" i="4"/>
  <c r="E118" i="2" s="1"/>
  <c r="L119" i="4"/>
  <c r="E119" i="2" s="1"/>
  <c r="L120" i="4"/>
  <c r="E120" i="2" s="1"/>
  <c r="L121" i="4"/>
  <c r="E121" i="2" s="1"/>
  <c r="L122" i="4"/>
  <c r="E122" i="2" s="1"/>
  <c r="L123" i="4"/>
  <c r="L124" i="4"/>
  <c r="E124" i="2" s="1"/>
  <c r="L125" i="4"/>
  <c r="E125" i="2" s="1"/>
  <c r="L126" i="4"/>
  <c r="L127" i="4"/>
  <c r="E127" i="2" s="1"/>
  <c r="L128" i="4"/>
  <c r="E128" i="2" s="1"/>
  <c r="L129" i="4"/>
  <c r="E129" i="2" s="1"/>
  <c r="L130" i="4"/>
  <c r="E130" i="2" s="1"/>
  <c r="L131" i="4"/>
  <c r="E131" i="2" s="1"/>
  <c r="L132" i="4"/>
  <c r="E132" i="2" s="1"/>
  <c r="L133" i="4"/>
  <c r="E133" i="2" s="1"/>
  <c r="L134" i="4"/>
  <c r="E134" i="2" s="1"/>
  <c r="L135" i="4"/>
  <c r="E135" i="2" s="1"/>
  <c r="L136" i="4"/>
  <c r="E136" i="2" s="1"/>
  <c r="L137" i="4"/>
  <c r="E137" i="2" s="1"/>
  <c r="L138" i="4"/>
  <c r="E138" i="2" s="1"/>
  <c r="L139" i="4"/>
  <c r="E139" i="2" s="1"/>
  <c r="L140" i="4"/>
  <c r="E140" i="2" s="1"/>
  <c r="L141" i="4"/>
  <c r="E141" i="2" s="1"/>
  <c r="L142" i="4"/>
  <c r="L143" i="4"/>
  <c r="E143" i="2" s="1"/>
  <c r="L144" i="4"/>
  <c r="E144" i="2" s="1"/>
  <c r="L145" i="4"/>
  <c r="E145" i="2" s="1"/>
  <c r="L146" i="4"/>
  <c r="E146" i="2" s="1"/>
  <c r="L147" i="4"/>
  <c r="E147" i="2" s="1"/>
  <c r="L148" i="4"/>
  <c r="E148" i="2" s="1"/>
  <c r="L149" i="4"/>
  <c r="E149" i="2" s="1"/>
  <c r="L150" i="4"/>
  <c r="E150" i="2" s="1"/>
  <c r="L151" i="4"/>
  <c r="E151" i="2" s="1"/>
  <c r="L152" i="4"/>
  <c r="E152" i="2" s="1"/>
  <c r="L153" i="4"/>
  <c r="E153" i="2" s="1"/>
  <c r="L154" i="4"/>
  <c r="E154" i="2" s="1"/>
  <c r="L155" i="4"/>
  <c r="E155" i="2" s="1"/>
  <c r="L156" i="4"/>
  <c r="E156" i="2" s="1"/>
  <c r="L157" i="4"/>
  <c r="E157" i="2" s="1"/>
  <c r="L158" i="4"/>
  <c r="L159" i="4"/>
  <c r="E159" i="2" s="1"/>
  <c r="L160" i="4"/>
  <c r="E160" i="2" s="1"/>
  <c r="L161" i="4"/>
  <c r="E161" i="2" s="1"/>
  <c r="L162" i="4"/>
  <c r="E162" i="2" s="1"/>
  <c r="L163" i="4"/>
  <c r="E163" i="2" s="1"/>
  <c r="L164" i="4"/>
  <c r="E164" i="2" s="1"/>
  <c r="L165" i="4"/>
  <c r="E165" i="2" s="1"/>
  <c r="L166" i="4"/>
  <c r="E166" i="2" s="1"/>
  <c r="L167" i="4"/>
  <c r="E167" i="2" s="1"/>
  <c r="L168" i="4"/>
  <c r="E168" i="2" s="1"/>
  <c r="L169" i="4"/>
  <c r="E169" i="2" s="1"/>
  <c r="L170" i="4"/>
  <c r="L171" i="4"/>
  <c r="L172" i="4"/>
  <c r="L173" i="4"/>
  <c r="L174" i="4"/>
  <c r="L175" i="4"/>
  <c r="E175" i="2" s="1"/>
  <c r="L176" i="4"/>
  <c r="E176" i="2" s="1"/>
  <c r="L177" i="4"/>
  <c r="E177" i="2" s="1"/>
  <c r="L178" i="4"/>
  <c r="E178" i="2" s="1"/>
  <c r="L179" i="4"/>
  <c r="E179" i="2" s="1"/>
  <c r="L180" i="4"/>
  <c r="E180" i="2" s="1"/>
  <c r="L181" i="4"/>
  <c r="E181" i="2" s="1"/>
  <c r="L182" i="4"/>
  <c r="E182" i="2" s="1"/>
  <c r="L183" i="4"/>
  <c r="E183" i="2" s="1"/>
  <c r="L184" i="4"/>
  <c r="E184" i="2" s="1"/>
  <c r="L185" i="4"/>
  <c r="E185" i="2" s="1"/>
  <c r="L186" i="4"/>
  <c r="E186" i="2" s="1"/>
  <c r="L187" i="4"/>
  <c r="E187" i="2" s="1"/>
  <c r="L188" i="4"/>
  <c r="E188" i="2" s="1"/>
  <c r="L189" i="4"/>
  <c r="E189" i="2" s="1"/>
  <c r="L190" i="4"/>
  <c r="L191" i="4"/>
  <c r="E191" i="2" s="1"/>
  <c r="L192" i="4"/>
  <c r="E192" i="2" s="1"/>
  <c r="L193" i="4"/>
  <c r="E193" i="2" s="1"/>
  <c r="L194" i="4"/>
  <c r="E194" i="2" s="1"/>
  <c r="L195" i="4"/>
  <c r="E195" i="2" s="1"/>
  <c r="L196" i="4"/>
  <c r="E196" i="2" s="1"/>
  <c r="L197" i="4"/>
  <c r="E197" i="2" s="1"/>
  <c r="L198" i="4"/>
  <c r="E198" i="2" s="1"/>
  <c r="L199" i="4"/>
  <c r="E199" i="2" s="1"/>
  <c r="L200" i="4"/>
  <c r="E200" i="2" s="1"/>
  <c r="L201" i="4"/>
  <c r="E201" i="2" s="1"/>
  <c r="L202" i="4"/>
  <c r="E202" i="2" s="1"/>
  <c r="L203" i="4"/>
  <c r="E203" i="2" s="1"/>
  <c r="L204" i="4"/>
  <c r="E204" i="2" s="1"/>
  <c r="L205" i="4"/>
  <c r="E205" i="2" s="1"/>
  <c r="L206" i="4"/>
  <c r="L207" i="4"/>
  <c r="E207" i="2" s="1"/>
  <c r="L208" i="4"/>
  <c r="E208" i="2" s="1"/>
  <c r="L209" i="4"/>
  <c r="E209" i="2" s="1"/>
  <c r="L210" i="4"/>
  <c r="E210" i="2" s="1"/>
  <c r="L211" i="4"/>
  <c r="E211" i="2" s="1"/>
  <c r="L212" i="4"/>
  <c r="E212" i="2" s="1"/>
  <c r="L213" i="4"/>
  <c r="E213" i="2" s="1"/>
  <c r="L214" i="4"/>
  <c r="E214" i="2" s="1"/>
  <c r="L215" i="4"/>
  <c r="E215" i="2" s="1"/>
  <c r="L216" i="4"/>
  <c r="E216" i="2" s="1"/>
  <c r="L217" i="4"/>
  <c r="E217" i="2" s="1"/>
  <c r="L218" i="4"/>
  <c r="L219" i="4"/>
  <c r="L220" i="4"/>
  <c r="L221" i="4"/>
  <c r="L222" i="4"/>
  <c r="L223" i="4"/>
  <c r="E223" i="2" s="1"/>
  <c r="L224" i="4"/>
  <c r="E224" i="2" s="1"/>
  <c r="L225" i="4"/>
  <c r="E225" i="2" s="1"/>
  <c r="L226" i="4"/>
  <c r="E226" i="2" s="1"/>
  <c r="H175" i="2"/>
  <c r="H189" i="2"/>
  <c r="H139" i="2"/>
  <c r="H119" i="2"/>
  <c r="H168" i="2"/>
  <c r="H12" i="2"/>
  <c r="H226" i="2"/>
  <c r="H33" i="2"/>
  <c r="H46" i="2"/>
  <c r="H190" i="2"/>
  <c r="H223" i="2"/>
  <c r="H172" i="2"/>
  <c r="H77" i="2"/>
  <c r="H220" i="2"/>
  <c r="H34" i="2"/>
  <c r="H160" i="2"/>
  <c r="H143" i="2"/>
  <c r="H127" i="2"/>
  <c r="H29" i="2"/>
  <c r="H58" i="2"/>
  <c r="H73" i="2"/>
  <c r="H166" i="2"/>
  <c r="H106" i="2"/>
  <c r="H207" i="2"/>
  <c r="H95" i="2"/>
  <c r="H187" i="2"/>
  <c r="H202" i="2"/>
  <c r="H154" i="2"/>
  <c r="H217" i="2"/>
  <c r="H158" i="2"/>
  <c r="H110" i="2"/>
  <c r="H200" i="2"/>
  <c r="H79" i="2"/>
  <c r="H188" i="2"/>
  <c r="H13" i="2"/>
  <c r="H155" i="2"/>
  <c r="H125" i="2"/>
  <c r="H205" i="2"/>
  <c r="H186" i="2"/>
  <c r="H174" i="2"/>
  <c r="H126" i="2"/>
  <c r="H78" i="2"/>
  <c r="H30" i="2"/>
  <c r="H40" i="2"/>
  <c r="H136" i="2"/>
  <c r="H159" i="2"/>
  <c r="H63" i="2"/>
  <c r="H90" i="2"/>
  <c r="H142" i="2"/>
  <c r="H14" i="2"/>
  <c r="H31" i="2"/>
  <c r="H75" i="2"/>
  <c r="H140" i="2"/>
  <c r="H45" i="2"/>
  <c r="H170" i="2"/>
  <c r="H82" i="2"/>
  <c r="H42" i="2"/>
  <c r="H2" i="2"/>
  <c r="H94" i="2"/>
  <c r="H156" i="2"/>
  <c r="H173" i="2"/>
  <c r="H157" i="2"/>
  <c r="H61" i="2"/>
  <c r="H131" i="2" l="1"/>
  <c r="H36" i="2"/>
  <c r="H164" i="2"/>
  <c r="H21" i="2"/>
  <c r="H5" i="2"/>
  <c r="H38" i="2"/>
  <c r="H118" i="2"/>
  <c r="H214" i="2"/>
  <c r="H8" i="2"/>
  <c r="H72" i="2"/>
  <c r="H99" i="2"/>
  <c r="H115" i="2"/>
  <c r="H147" i="2"/>
  <c r="H179" i="2"/>
  <c r="H20" i="2"/>
  <c r="H52" i="2"/>
  <c r="H68" i="2"/>
  <c r="H84" i="2"/>
  <c r="H100" i="2"/>
  <c r="H116" i="2"/>
  <c r="H132" i="2"/>
  <c r="H148" i="2"/>
  <c r="H196" i="2"/>
  <c r="H37" i="2"/>
  <c r="H53" i="2"/>
  <c r="H85" i="2"/>
  <c r="H117" i="2"/>
  <c r="H133" i="2"/>
  <c r="H165" i="2"/>
  <c r="H181" i="2"/>
  <c r="H213" i="2"/>
  <c r="H22" i="2"/>
  <c r="H70" i="2"/>
  <c r="H102" i="2"/>
  <c r="H150" i="2"/>
  <c r="H198" i="2"/>
  <c r="H7" i="2"/>
  <c r="H23" i="2"/>
  <c r="H55" i="2"/>
  <c r="H87" i="2"/>
  <c r="H151" i="2"/>
  <c r="H167" i="2"/>
  <c r="H199" i="2"/>
  <c r="H56" i="2"/>
  <c r="H120" i="2"/>
  <c r="H184" i="2"/>
  <c r="H9" i="2"/>
  <c r="H57" i="2"/>
  <c r="H137" i="2"/>
  <c r="H185" i="2"/>
  <c r="H103" i="2"/>
  <c r="H152" i="2"/>
  <c r="H216" i="2"/>
  <c r="H219" i="2"/>
  <c r="H92" i="2"/>
  <c r="H17" i="2"/>
  <c r="H209" i="2"/>
  <c r="H66" i="2"/>
  <c r="H129" i="2"/>
  <c r="H145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9B71BDF-106B-45DA-9311-33839F6CB9D7}" keepAlive="1" name="Consulta - Filmes" description="Conexão com a consulta 'Filmes' na pasta de trabalho." type="5" refreshedVersion="8" background="1" saveData="1">
    <dbPr connection="Provider=Microsoft.Mashup.OleDb.1;Data Source=$Workbook$;Location=Filmes;Extended Properties=&quot;&quot;" command="SELECT * FROM [Filmes]"/>
  </connection>
  <connection id="2" xr16:uid="{8B5983A1-8A8B-4101-8C94-EE2CF096C755}" keepAlive="1" name="Consulta - Generos (2)" description="Conexão com a consulta 'Generos (2)' na pasta de trabalho." type="5" refreshedVersion="8" background="1" saveData="1">
    <dbPr connection="Provider=Microsoft.Mashup.OleDb.1;Data Source=$Workbook$;Location=&quot;Generos (2)&quot;;Extended Properties=&quot;&quot;" command="SELECT * FROM [Generos (2)]"/>
  </connection>
  <connection id="3" xr16:uid="{0EA07C1C-D5E0-4837-B77B-5F2F9D0E529B}" keepAlive="1" name="Consulta - Generos (3)" description="Conexão com a consulta 'Generos (3)' na pasta de trabalho." type="5" refreshedVersion="8" background="1" saveData="1">
    <dbPr connection="Provider=Microsoft.Mashup.OleDb.1;Data Source=$Workbook$;Location=&quot;Generos (3)&quot;;Extended Properties=&quot;&quot;" command="SELECT * FROM [Generos (3)]"/>
  </connection>
  <connection id="4" xr16:uid="{E3CFCA8E-C59D-41E0-90F2-29A890B833FC}" keepAlive="1" name="Consulta - Generos (4)" description="Conexão com a consulta 'Generos (4)' na pasta de trabalho." type="5" refreshedVersion="8" background="1" saveData="1">
    <dbPr connection="Provider=Microsoft.Mashup.OleDb.1;Data Source=$Workbook$;Location=&quot;Generos (4)&quot;;Extended Properties=&quot;&quot;" command="SELECT * FROM [Generos (4)]"/>
  </connection>
  <connection id="5" xr16:uid="{3B32D211-7DE4-49DE-BB4D-98EFA5539DDA}" keepAlive="1" name="Consulta - Notas" description="Conexão com a consulta 'Notas' na pasta de trabalho." type="5" refreshedVersion="8" background="1" saveData="1">
    <dbPr connection="Provider=Microsoft.Mashup.OleDb.1;Data Source=$Workbook$;Location=Notas;Extended Properties=&quot;&quot;" command="SELECT * FROM [Notas]"/>
  </connection>
  <connection id="6" xr16:uid="{270103A9-6F12-4FD9-AF4F-797BFC5FBDC3}" keepAlive="1" name="Consulta - Resenhas" description="Conexão com a consulta 'Resenhas' na pasta de trabalho." type="5" refreshedVersion="8" background="1" saveData="1">
    <dbPr connection="Provider=Microsoft.Mashup.OleDb.1;Data Source=$Workbook$;Location=Resenhas;Extended Properties=&quot;&quot;" command="SELECT * FROM [Resenhas]"/>
  </connection>
  <connection id="7" xr16:uid="{9EEC95E4-7B62-46AD-9F9B-D3484FB5F020}" keepAlive="1" name="ThisWorkbookDataModel" description="Modelo de Dados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8" xr16:uid="{EDD728AF-3D5D-4335-B697-1424D7E3F8A8}" name="WorksheetConnection_Excel planilhas.xlsx!Filmes" type="102" refreshedVersion="8" minRefreshableVersion="5">
    <extLst>
      <ext xmlns:x15="http://schemas.microsoft.com/office/spreadsheetml/2010/11/main" uri="{DE250136-89BD-433C-8126-D09CA5730AF9}">
        <x15:connection id="Filmes">
          <x15:rangePr sourceName="_xlcn.WorksheetConnection_Excelplanilhas.xlsxFilmes"/>
        </x15:connection>
      </ext>
    </extLst>
  </connection>
  <connection id="9" xr16:uid="{4558519A-508A-48A6-BC59-B30EB31EF87F}" name="WorksheetConnection_Excel planilhas.xlsx!Generos" type="102" refreshedVersion="8" minRefreshableVersion="5">
    <extLst>
      <ext xmlns:x15="http://schemas.microsoft.com/office/spreadsheetml/2010/11/main" uri="{DE250136-89BD-433C-8126-D09CA5730AF9}">
        <x15:connection id="Generos">
          <x15:rangePr sourceName="_xlcn.WorksheetConnection_Excelplanilhas.xlsxGeneros"/>
        </x15:connection>
      </ext>
    </extLst>
  </connection>
  <connection id="10" xr16:uid="{228B3ABC-097E-47AB-819A-6FC3E3E65A6D}" name="WorksheetConnection_Excel planilhas.xlsx!Resenhas" type="102" refreshedVersion="8" minRefreshableVersion="5">
    <extLst>
      <ext xmlns:x15="http://schemas.microsoft.com/office/spreadsheetml/2010/11/main" uri="{DE250136-89BD-433C-8126-D09CA5730AF9}">
        <x15:connection id="Resenhas">
          <x15:rangePr sourceName="_xlcn.WorksheetConnection_Excelplanilhas.xlsxResenhas"/>
        </x15:connection>
      </ext>
    </extLst>
  </connection>
</connections>
</file>

<file path=xl/sharedStrings.xml><?xml version="1.0" encoding="utf-8"?>
<sst xmlns="http://schemas.openxmlformats.org/spreadsheetml/2006/main" count="3424" uniqueCount="1649">
  <si>
    <t>nome</t>
  </si>
  <si>
    <t>ano de estreia</t>
  </si>
  <si>
    <t>avaliação</t>
  </si>
  <si>
    <t>classificação</t>
  </si>
  <si>
    <t>orçamento</t>
  </si>
  <si>
    <t>receita</t>
  </si>
  <si>
    <t>Divertida Mente 2</t>
  </si>
  <si>
    <t>L</t>
  </si>
  <si>
    <t>Planeta dos Macacos: O Reinado</t>
  </si>
  <si>
    <t>14</t>
  </si>
  <si>
    <t>Divertida Mente</t>
  </si>
  <si>
    <t>Bad Boys: Até o Fim</t>
  </si>
  <si>
    <t>R</t>
  </si>
  <si>
    <t>Amigos Imaginários</t>
  </si>
  <si>
    <t>Godzilla e Kong: O Novo Império</t>
  </si>
  <si>
    <t>PG-13</t>
  </si>
  <si>
    <t>Guerra Civil</t>
  </si>
  <si>
    <t>18</t>
  </si>
  <si>
    <t>Kung Fu Panda 4</t>
  </si>
  <si>
    <t>O Tarô da Morte</t>
  </si>
  <si>
    <t>O Dublê</t>
  </si>
  <si>
    <t>Duna: Parte Dois</t>
  </si>
  <si>
    <t>Furiosa: Uma Saga Mad Max</t>
  </si>
  <si>
    <t>16</t>
  </si>
  <si>
    <t>Bad Boys Para Sempre</t>
  </si>
  <si>
    <t>A Primeira Profecia</t>
  </si>
  <si>
    <t>Garfield - Fora de Casa</t>
  </si>
  <si>
    <t>Patos!</t>
  </si>
  <si>
    <t>Godzilla Minus One</t>
  </si>
  <si>
    <t>12</t>
  </si>
  <si>
    <t>Imaculada</t>
  </si>
  <si>
    <t>Assassino por Acaso</t>
  </si>
  <si>
    <t>I Saw the TV Glow</t>
  </si>
  <si>
    <t>Os Bad Boys</t>
  </si>
  <si>
    <t>Ghostbusters: Apocalipse de Gelo</t>
  </si>
  <si>
    <t>Contra o Mundo</t>
  </si>
  <si>
    <t>Velozes &amp; Furiosos 10</t>
  </si>
  <si>
    <t>Oppenheimer</t>
  </si>
  <si>
    <t>Madame Teia</t>
  </si>
  <si>
    <t>Alienoid</t>
  </si>
  <si>
    <t>Batman</t>
  </si>
  <si>
    <t>Tenet</t>
  </si>
  <si>
    <t>Entrevista com o Demônio</t>
  </si>
  <si>
    <t>Caça-Fantasmas</t>
  </si>
  <si>
    <t>10</t>
  </si>
  <si>
    <t>Abigail</t>
  </si>
  <si>
    <t>Os Bad Boys II</t>
  </si>
  <si>
    <t>Duna</t>
  </si>
  <si>
    <t>Elementos</t>
  </si>
  <si>
    <t>O Exterminador do Futuro</t>
  </si>
  <si>
    <t>Mulher-Maravilha</t>
  </si>
  <si>
    <t>Thor: Ragnarok</t>
  </si>
  <si>
    <t>The Flash</t>
  </si>
  <si>
    <t>Barbie</t>
  </si>
  <si>
    <t>Matrix</t>
  </si>
  <si>
    <t>Wish: O Poder dos Desejos</t>
  </si>
  <si>
    <t>Alien: O Oitavo Passageiro</t>
  </si>
  <si>
    <t>Super Mario Bros. O Filme</t>
  </si>
  <si>
    <t>Deadpool</t>
  </si>
  <si>
    <t>Wonka</t>
  </si>
  <si>
    <t>Coringa</t>
  </si>
  <si>
    <t>As Marvels</t>
  </si>
  <si>
    <t>Zona de Risco</t>
  </si>
  <si>
    <t>Red: Crescer é Uma Fera</t>
  </si>
  <si>
    <t>Capitã Marvel</t>
  </si>
  <si>
    <t>X: A Marca da Morte</t>
  </si>
  <si>
    <t>Interestelar</t>
  </si>
  <si>
    <t>Os Três Mosqueteiros: Milady</t>
  </si>
  <si>
    <t>TP</t>
  </si>
  <si>
    <t>Logan</t>
  </si>
  <si>
    <t>Aquaman</t>
  </si>
  <si>
    <t>Garfield: O Filme</t>
  </si>
  <si>
    <t>PG</t>
  </si>
  <si>
    <t>John Wick 4: Baba Yaga</t>
  </si>
  <si>
    <t>Pulp Fiction: Tempo de Violência</t>
  </si>
  <si>
    <t>Homem de Ferro 2</t>
  </si>
  <si>
    <t>Pantera Negra</t>
  </si>
  <si>
    <t>Serenity: A Luta Pelo Amanhã</t>
  </si>
  <si>
    <t>Donzela</t>
  </si>
  <si>
    <t>Todos Menos Você</t>
  </si>
  <si>
    <t>2001: Uma Odisséia no Espaço</t>
  </si>
  <si>
    <t>Transformers: O Despertar das Feras</t>
  </si>
  <si>
    <t>Guerra nas Estrelas</t>
  </si>
  <si>
    <t>Rocky: Um Lutador</t>
  </si>
  <si>
    <t>Homem-Aranha: Através do Aranhaverso</t>
  </si>
  <si>
    <t>Planeta dos Macacos: O Confronto</t>
  </si>
  <si>
    <t>Venom</t>
  </si>
  <si>
    <t>Donnie Darko</t>
  </si>
  <si>
    <t>Vingadores: Guerra Infinita</t>
  </si>
  <si>
    <t>Homem-Aranha: Sem Volta Para Casa</t>
  </si>
  <si>
    <t>O Predador</t>
  </si>
  <si>
    <t>Planeta dos Macacos: A Guerra</t>
  </si>
  <si>
    <t>Alien: Covenant</t>
  </si>
  <si>
    <t>A Origem</t>
  </si>
  <si>
    <t>A Chegada</t>
  </si>
  <si>
    <t>Con Air: A Rota da Fuga</t>
  </si>
  <si>
    <t>007: Contra Spectre</t>
  </si>
  <si>
    <t>Green Book: O Guia</t>
  </si>
  <si>
    <t>Gravidade</t>
  </si>
  <si>
    <t>A Caçada</t>
  </si>
  <si>
    <t>Superman: O Filme</t>
  </si>
  <si>
    <t>Gato de Botas 2: O Último Pedido</t>
  </si>
  <si>
    <t>Maze Runner: Correr ou Morrer</t>
  </si>
  <si>
    <t>Triplo X</t>
  </si>
  <si>
    <t>Deadpool 2</t>
  </si>
  <si>
    <t>RoboCop - O Policial do Futuro</t>
  </si>
  <si>
    <t>Missão: Impossível - Acerto de Contas Parte 1</t>
  </si>
  <si>
    <t>Beekeeper: Rede de Vingança</t>
  </si>
  <si>
    <t>Mad Max: Estrada da Fúria</t>
  </si>
  <si>
    <t>Coraline e o Mundo Secreto</t>
  </si>
  <si>
    <t>SPY x FAMILY - CÓDIGO: Branco</t>
  </si>
  <si>
    <t>Morbius</t>
  </si>
  <si>
    <t>Um Laço de Amor</t>
  </si>
  <si>
    <t>Fragmentado</t>
  </si>
  <si>
    <t>Megatubarão 2</t>
  </si>
  <si>
    <t>Um Lugar Silencioso - Parte II</t>
  </si>
  <si>
    <t>Aquaman 2: O Reino Perdido</t>
  </si>
  <si>
    <t>Baywatch: S.O.S. Malibu</t>
  </si>
  <si>
    <t>X-Men: Fênix Negra</t>
  </si>
  <si>
    <t>Em Ritmo de Fuga</t>
  </si>
  <si>
    <t>Cidade das Sombras</t>
  </si>
  <si>
    <t>Cidadão Kane</t>
  </si>
  <si>
    <t>Doutor Estranho</t>
  </si>
  <si>
    <t>Pleasure</t>
  </si>
  <si>
    <t>15</t>
  </si>
  <si>
    <t>Shrek</t>
  </si>
  <si>
    <t>Um Lugar Silencioso</t>
  </si>
  <si>
    <t>Jogos Vorazes: A Cantiga dos Pássaros e das Serpentes</t>
  </si>
  <si>
    <t>Resistência</t>
  </si>
  <si>
    <t>Encanto</t>
  </si>
  <si>
    <t>Rivais</t>
  </si>
  <si>
    <t>O Juiz</t>
  </si>
  <si>
    <t>Babilônia</t>
  </si>
  <si>
    <t>Halloween</t>
  </si>
  <si>
    <t>Os Mercenários 4</t>
  </si>
  <si>
    <t>Creepshow: Arrepio do Medo</t>
  </si>
  <si>
    <t>Taxi Driver: Motorista de Táxi</t>
  </si>
  <si>
    <t>Homem-Aranha: De Volta ao Lar</t>
  </si>
  <si>
    <t>Harry Potter e a Pedra Filosofal</t>
  </si>
  <si>
    <t>Meu Malvado Favorito</t>
  </si>
  <si>
    <t>Viúva Negra</t>
  </si>
  <si>
    <t>Five Nights at Freddy's - O Pesadelo Sem Fim</t>
  </si>
  <si>
    <t>Operação Big Hero</t>
  </si>
  <si>
    <t>Avatar: O Caminho da Água</t>
  </si>
  <si>
    <t>Imaginário: Brinquedo Diabólico</t>
  </si>
  <si>
    <t>A Freira 2</t>
  </si>
  <si>
    <t>Scarface</t>
  </si>
  <si>
    <t>O Esquadrão Suicida</t>
  </si>
  <si>
    <t>Origin</t>
  </si>
  <si>
    <t>Logan Lucky: Roubo em Família</t>
  </si>
  <si>
    <t>Tubarão</t>
  </si>
  <si>
    <t>Som da Liberdade</t>
  </si>
  <si>
    <t>Silêncio</t>
  </si>
  <si>
    <t>Liga da Justiça</t>
  </si>
  <si>
    <t>Seven: Os Sete Crimes Capitais</t>
  </si>
  <si>
    <t>Missão: Impossível - Efeito Fallout</t>
  </si>
  <si>
    <t>O Protetor: Capítulo Final</t>
  </si>
  <si>
    <t>Vingadores: Ultimato</t>
  </si>
  <si>
    <t>IT: Capítulo Dois</t>
  </si>
  <si>
    <t>Desejo de Matar</t>
  </si>
  <si>
    <t>Viva: A Vida é uma Festa</t>
  </si>
  <si>
    <t>Um Sonho de Liberdade</t>
  </si>
  <si>
    <t>Herói por Encomenda</t>
  </si>
  <si>
    <t>O Hobbit: A Batalha dos Cinco Exércitos</t>
  </si>
  <si>
    <t>O Senhor dos Anéis: A Sociedade do Anel</t>
  </si>
  <si>
    <t>Top Gun: Maverick</t>
  </si>
  <si>
    <t>Os Vingadores: The Avengers</t>
  </si>
  <si>
    <t>A Profecia</t>
  </si>
  <si>
    <t>A Pequena Sereia</t>
  </si>
  <si>
    <t>Creed III</t>
  </si>
  <si>
    <t>Titanic</t>
  </si>
  <si>
    <t>Monstros S.A.</t>
  </si>
  <si>
    <t>O Vingador do Futuro</t>
  </si>
  <si>
    <t>Venom: Tempo de Carnificina</t>
  </si>
  <si>
    <t>Conta Comigo</t>
  </si>
  <si>
    <t>A Freira</t>
  </si>
  <si>
    <t>A Múmia</t>
  </si>
  <si>
    <t>As Crônicas de Nárnia: O Leão, a Feiticeira e o Guarda-Roupa</t>
  </si>
  <si>
    <t>Piratas do Caribe: A Maldição do Pérola Negra</t>
  </si>
  <si>
    <t>Guardiões da Galáxia: Vol. 3</t>
  </si>
  <si>
    <t>Minions 2: A Origem de Gru</t>
  </si>
  <si>
    <t>Pobres Criaturas</t>
  </si>
  <si>
    <t>Pantera Negra: Wakanda para Sempre</t>
  </si>
  <si>
    <t>Jurassic World: Domínio</t>
  </si>
  <si>
    <t>Chinatown</t>
  </si>
  <si>
    <t>Coração Satânico</t>
  </si>
  <si>
    <t>Shrek 2</t>
  </si>
  <si>
    <t>It: A Coisa</t>
  </si>
  <si>
    <t>Up: Altas Aventuras</t>
  </si>
  <si>
    <t>Toy Story: Um Mundo de Aventuras</t>
  </si>
  <si>
    <t>Harry Potter e o Prisioneiro de Azkaban</t>
  </si>
  <si>
    <t>Forrest Gump: O Contador de Histórias</t>
  </si>
  <si>
    <t>Os Caça-Fantasmas</t>
  </si>
  <si>
    <t>Napoleão</t>
  </si>
  <si>
    <t>O Cruel Ministério da Guerra</t>
  </si>
  <si>
    <t>Fuga no Século 23</t>
  </si>
  <si>
    <t>O Rei Leão</t>
  </si>
  <si>
    <t>Sonic 2: O Filme</t>
  </si>
  <si>
    <t>Invocação do Mal</t>
  </si>
  <si>
    <t>Até o Último Homem</t>
  </si>
  <si>
    <t>Assassinos da Lua das Flores</t>
  </si>
  <si>
    <t>Invocação do Mal 3: A Ordem do Demônio</t>
  </si>
  <si>
    <t>Shazam!</t>
  </si>
  <si>
    <t>Corra!</t>
  </si>
  <si>
    <t>Jurassic World: Reino Ameaçado</t>
  </si>
  <si>
    <t>Meu Malvado Favorito 2</t>
  </si>
  <si>
    <t>A Guerra do Amanhã</t>
  </si>
  <si>
    <t>Mulher-Maravilha 1984</t>
  </si>
  <si>
    <t>Arranha-Céu: Coragem Sem Limite</t>
  </si>
  <si>
    <t>Jogos Mortais X</t>
  </si>
  <si>
    <t>Argylle: O Superespião</t>
  </si>
  <si>
    <t>Star Trek: Sem Fronteiras</t>
  </si>
  <si>
    <t>O Segredo do Abismo</t>
  </si>
  <si>
    <t>Os Bons Companheiros</t>
  </si>
  <si>
    <t>Besouro Azul</t>
  </si>
  <si>
    <t>Meu Amigo Robô</t>
  </si>
  <si>
    <t>Homem de Ferro 3</t>
  </si>
  <si>
    <t>Thor: Amor e Trovão</t>
  </si>
  <si>
    <t>Fúria Primitiva</t>
  </si>
  <si>
    <t>Harry Potter e o Cálice de Fogo</t>
  </si>
  <si>
    <t>Planeta dos Macacos: A Origem</t>
  </si>
  <si>
    <t>A Experiência</t>
  </si>
  <si>
    <t>Sing 2</t>
  </si>
  <si>
    <t>O Senhor dos Anéis: O Retorno do Rei</t>
  </si>
  <si>
    <t>Creed II</t>
  </si>
  <si>
    <t>Lady Bird - A Hora de Voar</t>
  </si>
  <si>
    <t>Como Eu Era Antes de Você</t>
  </si>
  <si>
    <t>Anônimo</t>
  </si>
  <si>
    <t>Harry Potter e a Câmara Secreta</t>
  </si>
  <si>
    <t>Gênio Indomável</t>
  </si>
  <si>
    <t>A Chamada</t>
  </si>
  <si>
    <t>A Morte do Demônio: A Ascensão</t>
  </si>
  <si>
    <t>Grease: Nos Tempos da Brilhantina</t>
  </si>
  <si>
    <t>Harry Potter e as Relíquias da Morte - Parte 2</t>
  </si>
  <si>
    <t>Guardiões da Galáxia - Vol. 2</t>
  </si>
  <si>
    <t>Meu Malvado Favorito 3</t>
  </si>
  <si>
    <t>Piratas do Caribe: O Baú da Morte</t>
  </si>
  <si>
    <t>Cinquenta Tons de Cinza</t>
  </si>
  <si>
    <t>A Garota de Miller</t>
  </si>
  <si>
    <t>Chappie</t>
  </si>
  <si>
    <t>Harry Potter e o Enigma do Príncipe</t>
  </si>
  <si>
    <t>Filme</t>
  </si>
  <si>
    <t>Animação</t>
  </si>
  <si>
    <t>Família</t>
  </si>
  <si>
    <t>Aventura</t>
  </si>
  <si>
    <t>Comédia</t>
  </si>
  <si>
    <t>Ficção científica</t>
  </si>
  <si>
    <t>Ação</t>
  </si>
  <si>
    <t>Drama</t>
  </si>
  <si>
    <t>Crime</t>
  </si>
  <si>
    <t>Fantasia</t>
  </si>
  <si>
    <t>Guerra</t>
  </si>
  <si>
    <t>Terror</t>
  </si>
  <si>
    <t>Mistério</t>
  </si>
  <si>
    <t>Romance</t>
  </si>
  <si>
    <t>História</t>
  </si>
  <si>
    <t>Música</t>
  </si>
  <si>
    <t>Nota 1</t>
  </si>
  <si>
    <t>Nota 2</t>
  </si>
  <si>
    <t>Nota 3</t>
  </si>
  <si>
    <t>Nota 4</t>
  </si>
  <si>
    <t>Nota 5</t>
  </si>
  <si>
    <t>Nota 6</t>
  </si>
  <si>
    <t>Nota 7</t>
  </si>
  <si>
    <t>Nota 8</t>
  </si>
  <si>
    <t>Nota 9</t>
  </si>
  <si>
    <t>Nota 10</t>
  </si>
  <si>
    <t>Resenha 1</t>
  </si>
  <si>
    <t>Resenha 2</t>
  </si>
  <si>
    <t>Resenha 3</t>
  </si>
  <si>
    <t>Resenha 4</t>
  </si>
  <si>
    <t>Resenha 5</t>
  </si>
  <si>
    <t>Resenha 6</t>
  </si>
  <si>
    <t>Resenha 7</t>
  </si>
  <si>
    <t>Resenha 8</t>
  </si>
  <si>
    <t>Resenha 9</t>
  </si>
  <si>
    <t>Resenha 10</t>
  </si>
  <si>
    <t>Um filme envolvente e emocionante, com atuações incríveis e uma trama instigante que prende a atenção do espectador do início ao fim. A direção e a fotografia também merecem destaque, criando uma atmosfera única que contribui para a experiência do filme.</t>
  </si>
  <si>
    <t>O filme é uma obra-prima do cinema contemporâneo, com uma trama envolvente e atuações brilhantes. A direção consegue capturar a essência do livro original, recriando de forma magistral cada cena. Os efeitos especiais são impressionantes e a trilha sonora contribui para a atmosfera única do filme. Uma experiência cinematográfica imperdível.</t>
  </si>
  <si>
    <t>O filme apresenta uma trama envolvente, com boas atuações e efeitos visuais impressionantes. No entanto, a falta de originalidade e o desfecho previsível podem decepcionar alguns espectadores.</t>
  </si>
  <si>
    <t>Um filme emocionante que explora as complexidades das relações humanas e nos faz refletir sobre nossas próprias vidas. Com atuações excepcionais e uma trilha sonora envolvente, é uma obra-prima do cinema contemporâneo.</t>
  </si>
  <si>
    <t>O filme é uma obra-prima do suspense, com atuações excepcionais e uma trama envolvente que prende a atenção do espectador do início ao fim. A direção é impecável e a fotografia contribui para criar uma atmosfera de tensão e mistério. Os efeitos especiais também são muito bem feitos, tornando as cenas ainda mais impactantes. No entanto, algumas questões do roteiro poderiam ter sido mais exploradas, deixando algumas lacunas na história.</t>
  </si>
  <si>
    <t>Um filme cativante, com uma trama envolvente e ótimas atuações. A direção e a fotografia contribuem para criar uma atmosfera única, repleta de suspense e emoção. Vale a pena assistir!</t>
  </si>
  <si>
    <t/>
  </si>
  <si>
    <t>O filme é uma obra poderosa que aborda questões profundas sobre a vida e a morte de forma emocionante e envolvente. As atuações são incríveis e a direção é impecável, criando uma atmosfera intensa que prende o espectador do início ao fim.</t>
  </si>
  <si>
    <t>Um filme emocionante e envolvente, com ótimas atuações e uma trama bem construída. A fotografia e a trilha sonora contribuem para criar uma atmosfera única. Uma obra-prima do cinema contemporâneo.</t>
  </si>
  <si>
    <t>O filme apresenta uma trama interessante e um elenco talentoso, porém a execução deixa a desejar em alguns aspectos, com diálogos pouco convincentes e um ritmo arrastado em certos momentos.</t>
  </si>
  <si>
    <t>Um filme que aborda temas importantes de forma sensível e realista, com atuações marcantes e uma trama envolvente. No entanto, o ritmo lento e a falta de desenvolvimento de alguns personagens acabam prejudicando a experiência do espectador.</t>
  </si>
  <si>
    <t>O filme é uma obra-prima emocionante que prende a atenção do espectador do início ao fim, com atuações brilhantes e uma trama envolvente. Os efeitos visuais são impressionantes e a trilha sonora é arrebatadora. Uma verdadeira experiência cinematográfica que não pode ser perdida.</t>
  </si>
  <si>
    <t>O filme possui uma trama envolvente e personagens bem desenvolvidos, porém pecou na execução de algumas cenas de ação, tornando-as confusas e pouco empolgantes.</t>
  </si>
  <si>
    <t>Excelente filme, com uma trama envolvente e atuações cativantes, que prendem a atenção do espectador do início ao fim. Vale muito a pena assistir!</t>
  </si>
  <si>
    <t>Um filme muito bem produzido, com atuações de qualidade e uma trama envolvente que prende a atenção do espectador do início ao fim. No entanto, o desfecho da história deixa um pouco a desejar, causando certa frustração no público.</t>
  </si>
  <si>
    <t>Um filme que aborda questões importantes de forma envolvente, com atuações marcantes e cenários bem trabalhados. No entanto, a trama poderia ter sido mais explorada e alguns aspectos técnicos deixaram a desejar.</t>
  </si>
  <si>
    <t>Um filme repleto de ação e emoção, com cenas de luta muito bem coreografadas. A trama é envolvente e cheia de reviravoltas, mantendo o espectador preso do início ao fim. O elenco entrega atuações sólidas, especialmente o protagonista que se destaca. O único ponto negativo é a duração um pouco longa, que poderia ser encurtada para manter o ritmo acelerado da história.</t>
  </si>
  <si>
    <t>Um filme emocionante, com atuações brilhantes e uma trama envolvente que prende a atenção do espectador do início ao fim. Vale a pena assistir!</t>
  </si>
  <si>
    <t>A atuação dos atores é impecável, conseguindo transmitir as emoções de forma intensa. A trama é envolvente e cheia de reviravoltas que prendem a atenção do espectador do início ao fim. A direção e fotografia do filme também são dignas de elogios, criando uma atmosfera única e impactante. No entanto, o ritmo da narrativa pode ser um pouco lento em alguns momentos, o que pode desagradar quem prefere ação constante.</t>
  </si>
  <si>
    <t>O filme apresenta uma trama interessante e os atores entregam boas atuações, mas a direção e a edição deixam a desejar. A fotografia é belíssima, porém a trilha sonora não combina bem com as cenas. No geral, é uma obra assistível, mas que poderia ter sido melhor executada.</t>
  </si>
  <si>
    <t>O filme conseguiu capturar a essência do livro de forma fiel, com atuações marcantes e uma direção de arte impecável. No entanto, o ritmo da narrativa pode ser um pouco arrastado em algumas partes, o que pode cansar o espectador menos paciente.</t>
  </si>
  <si>
    <t>Um filme emocionante que retrata de forma realista as dificuldades enfrentadas por uma família durante a Guerra Civil Americana, com atuações impecáveis e uma trilha sonora envolvente. No entanto, a trama pode parecer um pouco arrastada em alguns momentos, prejudicando o ritmo da narrativa.</t>
  </si>
  <si>
    <t>O filme é uma emocionante história de amor e superação, com atuações marcantes e uma trilha sonora envolvente. No entanto, o roteiro pode parecer previsível em alguns momentos, sem surpresas que impactem verdadeiramente o espectador.</t>
  </si>
  <si>
    <t>Um filme emocionante que apresenta uma história envolvente e cativante, mas que peca em alguns aspectos técnicos. A atuação do elenco principal é excepcional, porém o roteiro poderia ter sido mais explorado, deixando algumas lacunas na trama. Mesmo assim, é uma obra que vale a pena ser assistida, principalmente pelos momentos de tensão e reviravoltas surpreendentes.</t>
  </si>
  <si>
    <t>Um filme emocionante e envolvente, com uma história cativante e ótima atuação do elenco. A direção é precisa e a cinematografia é impressionante, criando uma atmosfera única que prende a atenção do espectador do início ao fim.</t>
  </si>
  <si>
    <t>O filme aborda de forma impactante um tema delicado e importante, a atuação dos atores é excepcional e a direção consegue transmitir toda a carga emocional da história. No entanto, alguns aspectos do roteiro poderiam ter sido mais explorados para uma maior profundidade na trama.</t>
  </si>
  <si>
    <t>Um filme emocionante e cativante, que explora de forma brilhante os dilemas morais enfrentados pelos personagens. A atuação do elenco é impecável, prendendo a atenção do espectador do início ao fim. Certamente uma obra-prima do cinema.</t>
  </si>
  <si>
    <t>Um filme envolvente e cheio de reviravoltas, com atuações intensas e uma trama bem construída. Apesar de alguns momentos previsíveis, a história consegue prender a atenção do espectador do início ao fim.</t>
  </si>
  <si>
    <t>O filme apresenta uma trama interessante, com boas atuações e efeitos especiais bem elaborados. No entanto, a narrativa poderia ser mais bem desenvolvida, e alguns personagens secundários acabam sendo pouco explorados. Mesmo assim, a produção consegue entreter e cativar o espectador.</t>
  </si>
  <si>
    <t>O filme retrata de forma emocionante a história de uma família disfuncional tentando se reconectar durante as festas de final de ano. As atuações são convincentes, especialmente de Olivia Coleman e Jude Law. A trama é envolvente, porém previsível em alguns momentos. O desenvolvimento dos personagens e seus dramas pessoais são bem explorados, criando uma empatia com o público. No entanto, a falta de originalidade e a narrativa lenta podem desapontar alguns espectadores.</t>
  </si>
  <si>
    <t>Um filme emocionante e inspirador que aborda temas como superação, amizade e família. As atuações são excelentes, o roteiro é envolvente e a trilha sonora é marcante. No entanto, o ritmo da narrativa pode ser um pouco lento em alguns momentos.</t>
  </si>
  <si>
    <t>O filme possui uma trama intrigante e bem construída, com atuações cativantes e uma direção impecável. No entanto, alguns momentos podem parecer arrastados e a conclusão da história deixa a desejar.</t>
  </si>
  <si>
    <t>O filme é um suspense bem construído e envolvente, com atuações convincentes e uma trama cheia de reviravoltas. A direção e a fotografia são impecáveis, criando uma atmosfera de tensão e mistério. No entanto, o desfecho da história pode deixar a desejar para alguns espectadores, que podem se sentir insatisfeitos com as respostas dadas. Mesmo assim, é uma obra que vale a pena ser assistida para quem gosta do gênero.</t>
  </si>
  <si>
    <t>Um filme emocionante e cativante que apresenta uma história envolvente e personagens bem construídos. A atuação dos atores é impressionante e a trilha sonora contribui para criar a atmosfera ideal. No entanto, o ritmo da narrativa pode ser lento em alguns momentos, prejudicando o desenvolvimento da trama.</t>
  </si>
  <si>
    <t>O filme aborda de forma sensível e realista a difícil jornada de uma família em meio a uma crise financeira e emocional. As atuações são incríveis e a direção consegue transmitir toda a angústia e esperança do enredo. Apesar de alguns clichês, a história é cativante e emocionante.</t>
  </si>
  <si>
    <t>O filme apresenta uma trama envolvente e bem construída, com atuações impecáveis e uma direção que prende a atenção do espectador do início ao fim. No entanto, o desfecho da história poderia ter sido mais surpreendente, deixando uma sensação de previsibilidade. Mesmo assim, vale a pena assistir pela qualidade técnica e pelo desenvolvimento dos personagens.</t>
  </si>
  <si>
    <t>O filme é emocionante, com uma trama envolvente que prende a atenção do espectador do início ao fim. A atuação dos atores é excepcional, garantindo momentos de suspense e ação. A fotografia e a trilha sonora contribuem para criar uma atmosfera única, tornando a experiência de assistir ao filme ainda mais intensa. Definitivamente vale a pena conferir.</t>
  </si>
  <si>
    <t>O filme apresenta uma trama interessante e bem construída, porém falha ao desenvolver seus personagens e acabar de forma abrupta, deixando algumas pontas soltas. A atuação do elenco é satisfatória, mas poderia ter sido melhor explorada. No geral, é um filme que entretém, mas que poderia ter sido mais impactante.</t>
  </si>
  <si>
    <t>O filme é uma obra-prima do cinema contemporâneo, com uma narrativa envolvente e atuações brilhantes. A direção de arte é impecável, transportando o espectador para a época retratada com detalhes precisos. A trilha sonora é marcante e contribui para a atmosfera do longa. Recomendo fortemente assistir a essa incrível produção.</t>
  </si>
  <si>
    <t>Uma emocionante jornada através do relacionamento turbulento de um pai e seu filho em meio a uma sociedade distópica. A atuação dos protagonistas é envolvente e a trama bem construída, porém o desfecho pode deixar algumas pontas soltas. No geral, um filme que prende a atenção e emociona.</t>
  </si>
  <si>
    <t>Um filme que aborda temas importantes com uma abordagem única e envolvente, porém com algumas falhas na execução que prejudicam o ritmo da narrativa.</t>
  </si>
  <si>
    <t>Um filme emocionante que conta a história de uma família lutando para superar as dificuldades da vida. Com atuações incríveis e uma trilha sonora envolvente, o longa consegue cativar o espectador e transmitir mensagens poderosas sobre amor, perseverança e esperança.</t>
  </si>
  <si>
    <t>Um filme incrível, com uma trama envolvente e atuações magníficas. A fotografia e a trilha sonora são impecáveis, proporcionando uma experiência cinematográfica única.</t>
  </si>
  <si>
    <t>Um filme emocionante, que aborda questões importantes como a amizade e a superação. Apesar de alguns clichês, a atuação do elenco e a trilha sonora conseguem prender a atenção do espectador do início ao fim.</t>
  </si>
  <si>
    <t>Uma história envolvente, com personagens bem construídos e uma trama cheia de reviravoltas. No entanto, o final deixou a desejar, parecendo apressado e pouco satisfatório.</t>
  </si>
  <si>
    <t>Um filme com uma trama envolvente e um elenco talentoso, porém com alguns clichês e falhas de roteiro que acabam prejudicando o desenvolvimento da história.</t>
  </si>
  <si>
    <t>O filme possui uma trama envolvente e personagens cativantes, mas pecou na falta de desenvolvimento dos antagonistas. A atuação do elenco principal é sólida, com destaque para a química entre os protagonistas. A direção soube criar uma atmosfera de suspense e tensão, mantendo o espectador interessado do início ao fim. No entanto, o desfecho da história pode deixar alguns espectadores insatisfeitos.</t>
  </si>
  <si>
    <t>O filme é uma obra-prima do cinema, com uma trama envolvente, atuações impecáveis e uma direção brilhante. A fotografia é deslumbrante, a trilha sonora emocionante e os efeitos especiais são de tirar o fôlego. Definitivamente, um filme que merece ser visto e revisto.</t>
  </si>
  <si>
    <t>Um filme envolvente que traz uma abordagem original ao tema de viagens no tempo, com uma narrativa bem construída e atuações impecáveis. No entanto, peca em alguns momentos pela falta de desenvolvimento de certos personagens e pela previsibilidade de algumas reviravoltas.</t>
  </si>
  <si>
    <t>O filme é uma excelente adaptação do livro, com uma atuação impecável do elenco e uma direção que conseguiu capturar toda a emoção e tensão da história. Os efeitos visuais também se destacam, criando um mundo envolvente e realista para o espectador. No entanto, o ritmo da narrativa pode se arrastar em alguns momentos, prejudicando a experiência do filme.</t>
  </si>
  <si>
    <t>Um filme emocionante que cativa o espectador desde o início, com uma trama envolvente e atuações brilhantes. A fotografia e trilha sonora contribuem para criar uma atmosfera única, tornando a experiência cinematográfica incrível. No entanto, o desfecho da história poderia ter sido mais bem trabalhado, deixando alguns pontos em aberto.</t>
  </si>
  <si>
    <t>O filme tem uma abordagem interessante sobre a relação entre os personagens principais, mas peca na falta de desenvolvimento da trama e na resolução das questões levantadas. A atuação do elenco é um ponto positivo, porém a direção deixa a desejar em alguns momentos.</t>
  </si>
  <si>
    <t>Um filme emocionante que aborda de forma impactante o drama de uma família durante a guerra, com atuações intensas e uma direção impecável. Apesar de cenas fortes, a mensagem de esperança e resiliência prevalece, tornando-o uma obra poderosa e tocante.</t>
  </si>
  <si>
    <t>O filme tem uma trama envolvente e atuações marcantes, porém alguns momentos do roteiro podem parecer confusos e desconexos.</t>
  </si>
  <si>
    <t>Um filme emocionante que aborda temas complexos de forma sensível e realista. A atuação dos atores é excelente, e a trama prende a atenção do espectador do início ao fim. No entanto, alguns aspectos do roteiro poderiam ter sido mais aprofundados para dar ainda mais impacto à história.</t>
  </si>
  <si>
    <t>Um filme interessante, com um roteiro instigante e atuações convincentes. No entanto, a direção poderia ter sido mais dinâmica e a trilha sonora mais marcante. No geral, vale a pena assistir para quem gosta do gênero.</t>
  </si>
  <si>
    <t>Interessante e envolvente, o filme explora temas complexos de forma sensível e impactante, cativando o espectador do início ao fim. As atuações são convincentes e a direção é competente, criando uma atmosfera única que prende a atenção. No entanto, alguns momentos poderiam ter sido mais desenvolvidos para aprofundar a narrativa.</t>
  </si>
  <si>
    <t>Um filme emocionante que retrata de forma honesta e sensível a história de amor entre os personagens principais. As atuações são impecáveis e a trilha sonora contribui para criar uma atmosfera envolvente. Embora seja um filme longo, a narrativa prende a atenção do espectador do início ao fim. Vale a pena assistir.</t>
  </si>
  <si>
    <t>Um filme cheio de ação e suspense, com uma ótima atuação dos atores principais. No entanto, a trama poderia ser mais desenvolvida, deixando algumas lacunas na história.</t>
  </si>
  <si>
    <t>O filme apresenta uma trama envolvente e bem desenvolvida, com atuações sólidas e uma direção impecável. A fotografia e a trilha sonora contribuem para a atmosfera melancólica e intrigante da história. No entanto, o desfecho poderia ter sido mais impactante, deixando um certo gosto de insatisfação. No geral, é um filme imperdível para quem aprecia um bom suspense.</t>
  </si>
  <si>
    <t>Filme com belíssima fotografia e trilha sonora envolvente, porém com um roteiro previsível e atuações medianas. Vale a pena assistir para apreciar os aspectos visuais, mas não espere uma grande profundidade na história.</t>
  </si>
  <si>
    <t>Um filme emocionante que retrata de forma realista e impactante a história de superação de um grupo de amigos em meio a uma situação de adversidade. As atuações são brilhantes e a direção consegue manter a tensão e a emoção do início ao fim. Um filme que certamente irá emocionar e inspirar o público.</t>
  </si>
  <si>
    <t>A trama do filme é envolvente e cheia de reviravoltas, mantendo o espectador preso do início ao fim. As atuações dos atores estão impecáveis, transmitindo de forma brilhante as emoções dos personagens. A direção e a fotografia são primorosas, criando uma atmosfera única. No entanto, o desfecho poderia ter sido melhor trabalhado, deixando algumas pontas soltas.</t>
  </si>
  <si>
    <t>Incrível, um filme que consegue envolver o espectador desde o início, com uma trama bem elaborada e atuações excepcionais. Vale a pena conferir.</t>
  </si>
  <si>
    <t>O filme possui uma trama envolvente, com atuações cativantes e uma direção competente. No entanto, a narrativa poderia ter sido mais dinâmica, com alguns momentos arrastados. Mesmo assim, vale a pena assistir para os fãs do gênero.</t>
  </si>
  <si>
    <t>O filme possui uma trama envolvente, com personagens cativantes e diálogos inteligentes. No entanto, a direção de arte deixa a desejar, com cenários pouco inspirados e figurinos pouco originais. Mesmo assim, vale a pena assistir para apreciar a atuação do elenco principal.</t>
  </si>
  <si>
    <t>Um filme emocionante, com uma história cativante e atuações incríveis. Apesar de algumas cenas previsíveis, o desenvolvimento dos personagens compensa e prende a atenção do espectador do início ao fim. Vale a pena assistir para quem gosta de dramas intensos.</t>
  </si>
  <si>
    <t>O filme com uma trama complexa e bem desenvolvida, mas pecou na atuação do elenco, tornando as interações um tanto artificiais. Apesar disso, a direção de arte e os efeitos visuais merecem destaque, criando um universo visualmente deslumbrante.</t>
  </si>
  <si>
    <t>Um filme emocionante que apresenta uma história cativante e bem desenvolvida, mas que peca em algumas explorações de personagens. O visual e a trilha sonora são pontos altos, mas a narrativa poderia ser mais envolvente. No geral, vale a pena assistir.</t>
  </si>
  <si>
    <t>Um filme instigante que aborda questões sociais de forma criativa e emotiva, com atuações marcantes e uma trama envolvente. No entanto, o desfecho pode desapontar aqueles que esperam por uma conclusão mais impactante.</t>
  </si>
  <si>
    <t>O filme é uma emocionante história sobre superação e amizade, com atuações impecáveis e uma trilha sonora envolvente. Apesar de alguns momentos previsíveis, a mensagem positiva que o filme transmite é cativante e inspiradora.</t>
  </si>
  <si>
    <t>Uma comédia inteligente que consegue mesclar humor e crítica social de forma eficaz, com atuações memoráveis e um roteiro bem elaborado. No entanto, o desfecho da história poderia ter sido mais impactante, deixando um leve sentimento de insatisfação.</t>
  </si>
  <si>
    <t>Um ótimo filme, com uma trama envolvente e atuações brilhantes. A direção impecável e a fotografia deslumbrante contribuem para uma experiência cinematográfica emocionante. Vale a pena assistir!</t>
  </si>
  <si>
    <t>O filme é bem dirigido, com uma excelente atuação do elenco e uma trilha sonora envolvente. No entanto, a trama é previsível e clichê, faltando originalidade e surpresas. Mesmo assim, é um filme que vale a pena ser assistido para os fãs do gênero.</t>
  </si>
  <si>
    <t>O filme é uma obra-prima do cinema de suspense, com atuações brilhantes e uma trama envolvente que prende a atenção do espectador do início ao fim. A direção e a fotografia contribuem para criar uma atmosfera sombria e intrigante que complementa perfeitamente a história. No entanto, alguns aspectos do roteiro poderiam ter sido melhor explorados, deixando brechas na narrativa. Mesmo assim, é um filme imperdível para os amantes do gênero.</t>
  </si>
  <si>
    <t>Um filme envolvente que cativa o espectador do início ao fim, com atuações marcantes e um roteiro bem construído, porém, com algumas falhas na execução de algumas cenas que poderiam ter sido melhor trabalhadas.</t>
  </si>
  <si>
    <t>Um filme emocionante que cativa o espectador com uma narrativa envolvente e atuações marcantes. A trilha sonora também contribui para a atmosfera do filme, tornando a experiência ainda mais impactante. No entanto, o desfecho da história poderia ter sido mais bem desenvolvido para criar um final mais satisfatório para o público.</t>
  </si>
  <si>
    <t>Um filme que traz uma abordagem diferente sobre um tema comum, com atuações tocantes e um roteiro envolvente. Apesar de algumas cenas previsíveis, a trama consegue prender a atenção do espectador até o final.</t>
  </si>
  <si>
    <t>Um filme emocionante e inspirador que conta a história real de uma família enfrentando grandes desafios. As atuações são excelentes e a trilha sonora contribui para a narrativa impactante. No entanto, o ritmo da história pode ser lento em alguns pontos, prejudicando a fluidez da trama.</t>
  </si>
  <si>
    <t>Um filme emocionante e cativante que conta a história de uma família lutando para sobreviver em meio a um desastre natural. As atuações são convincentes e a trama prende a atenção do espectador do início ao fim. No entanto, o final poderia ter sido mais impactante e surpreendente, deixando um pouco a desejar. Mesmo assim, vale a pena assistir.</t>
  </si>
  <si>
    <t>Um filme incrível que mistura suspense, ação e drama de forma envolvente. As atuações dos protagonistas são brilhantes e a trama te prende do início ao fim, com reviravoltas surpreendentes. Recomendo assistir!</t>
  </si>
  <si>
    <t>Um filme com uma trama interessante e bem trabalhada, mas que pecou na execução. Os efeitos especiais deixaram a desejar, comprometendo a imersão do espectador. No entanto, as atuações dos protagonistas e a direção conseguiram manter o filme minimamente envolvente. Vale a pena assistir, mesmo com alguns pontos negativos.</t>
  </si>
  <si>
    <t>Um filme intrigante, que apresenta uma trama envolvente e personagens bem desenvolvidos. A atuação do elenco é o destaque, trazendo emoção e profundidade para a história. O ritmo do filme é um pouco lento, mas a reviravolta no final compensa. Vale a pena conferir.</t>
  </si>
  <si>
    <t>Um filme emocionante que aborda temas importantes de forma impactante, mas que acaba pecando em alguns aspectos técnicos.</t>
  </si>
  <si>
    <t>Um filme emocionante e impactante que retrata a luta de uma mulher forte e determinada em superar as adversidades de sua vida. A atuação da protagonista foi impecável, trazendo muita profundidade ao personagem. A trama envolvente e bem desenvolvida prende a atenção do espectador do início ao fim, tornando-se uma experiência cinematográfica que vale a pena conferir.</t>
  </si>
  <si>
    <t>Um filme com uma premissa interessante e um elenco talentoso, mas que infelizmente não consegue desenvolver seu potencial totalmente, deixando o espectador com a sensação de que faltou algo para torná-lo verdadeiramente memorável.</t>
  </si>
  <si>
    <t>Um filme emocionante e envolvente que aborda temas pertinentes de forma impactante, porém com algumas falhas na construção dos personagens.</t>
  </si>
  <si>
    <t>Um filme emocionante que aborda questões profundas sobre a vida e a morte, com atuações impecáveis e uma direção sensível. Um verdadeiro filme para fazer pensar e se emocionar.</t>
  </si>
  <si>
    <t>Um filme envolvente, com uma trama complexa e bem desenvolvida. As atuações dos principais atores são convincentes e cativantes. Os efeitos especiais são impressionantes e contribuem para a narrativa. No entanto, o ritmo do filme pode ser um pouco lento em algumas partes, o que pode desagradar alguns espectadores.</t>
  </si>
  <si>
    <t>O filme aborda de forma sensível e emocionante a jornada de amadurecimento de um grupo de jovens através da dança. Com atuações cativantes e uma trilha sonora envolvente, a obra consegue transmitir mensagens poderosas sobre autenticidade e aceitação. Mesmo com algumas cenas previsíveis, a direção de arte e fotografia são deslumbrantes, proporcionando uma experiência visualmente impactante.</t>
  </si>
  <si>
    <t>O filme é uma obra-prima do cinema contemporâneo, com uma narrativa envolvente, atuações impecáveis e uma direção brilhante. A trama aborda questões profundas de forma sensível e impactante, deixando o espectador reflexivo após o término da exibição.</t>
  </si>
  <si>
    <t>O filme é uma excelente adaptação do livro, com uma trama envolvente e atuações brilhantes. No entanto, a falta de fidelidade em relação ao desfecho decepciona os fãs mais assíduos da obra original.</t>
  </si>
  <si>
    <t>Uma obra prima que mistura suspense, drama e ação de forma envolvente, com atuações impecáveis e uma trama cativante. A fotografia e a trilha sonora contribuem para a atmosfera tensa do filme, que prende a atenção do espectador do início ao fim.</t>
  </si>
  <si>
    <t>Um drama envolvente, com atuações impecáveis e uma trama cativante que prende a atenção do espectador do início ao fim.</t>
  </si>
  <si>
    <t>Um filme emocionante e cativante, com uma história envolvente e personagens bem desenvolvidos. A atuação dos atores é brilhante e a trilha sonora é impactante. A direção e a fotografia são impecáveis, criando uma atmosfera única que prende a atenção do espectador do início ao fim.</t>
  </si>
  <si>
    <t>O filme apresenta uma narrativa envolvente e personagens cativantes, no entanto, a trama é previsível e o desfecho decepcionante. A atuação do elenco é destaque, mas a falta de originalidade prejudica a experiência do espectador.</t>
  </si>
  <si>
    <t>O filme é muito bem produzido, com ótimas atuações e uma trama interessante. No entanto, a narrativa pode parecer um pouco arrastada em alguns momentos, prejudicando o ritmo da história. Mesmo assim, vale a pena assistir pela qualidade geral da produção.</t>
  </si>
  <si>
    <t>O filme possui uma narrativa envolvente e bem construída, com atuações sólidas do elenco principal. No entanto, a falta de originalidade no roteiro e alguns clichês presentes na trama acabam enfraquecendo a experiência como um todo.</t>
  </si>
  <si>
    <t>Um filme com uma trama previsível e atuações medianas, porém com belas paisagens e uma trilha sonora envolvente. Vale a pena assistir para relaxar, mas não espere grandes surpresas.</t>
  </si>
  <si>
    <t>A história do filme é cativante, os personagens são bem desenvolvidos e a atuação do elenco é excepcional. A trilha sonora é envolvente e a fotografia é deslumbrante. Um filme imperdível para os amantes de cinema.</t>
  </si>
  <si>
    <t>Uma comédia divertida, mas com piadas previsíveis e um enredo um pouco fraco. Destaque para as atuações engraçadas do elenco principal. Vale a pena assistir para dar algumas risadas, mas não espere nada muito inovador.</t>
  </si>
  <si>
    <t>Um filme impactante, com uma história emocionante e atuações brilhantes. A trama envolvente prende a atenção do espectador do início ao fim, deixando uma reflexão sobre os temas abordados.</t>
  </si>
  <si>
    <t>Um filme emocionante que aborda temas relevantes de forma sensível e envolvente. As atuações são incríveis e a direção proporciona uma experiência cinematográfica única. Um dos melhores filmes do ano, definitivamente imperdível.</t>
  </si>
  <si>
    <t>O filme aborda de forma envolvente as complexidades da mente humana, com atuações impecáveis e uma direção impactante. No entanto, o ritmo lento pode afastar alguns espectadores menos pacientes.</t>
  </si>
  <si>
    <t>Este filme é uma emocionante história sobre superação e amizade, que prende a atenção do espectador do início ao fim. Com atuações marcantes e um roteiro bem construído, consegue transmitir mensagens importantes de forma tocante. No entanto, a trama poderia ter sido melhor desenvolvida em alguns momentos, deixando algumas lacunas. Mesmo assim, vale a pena assistir.</t>
  </si>
  <si>
    <t>Um filme emocionante e envolvente que retrata de forma realista e sensível a jornada de superação de um personagem. As atuações são brilhantes e a direção consegue manter o espectador cativado do início ao fim. No entanto, a trama por vezes parece previsível e poderia explorar mais a complexidade dos personagens secundários.</t>
  </si>
  <si>
    <t>O filme apresenta uma trama envolvente e emocionante, com atuações marcantes que prendem a atenção do espectador do início ao fim. Os personagens são bem desenvolvidos e a direção consegue criar uma atmosfera única. No entanto, a narrativa poderia ser um pouco mais dinâmica em certos momentos, para manter o ritmo do filme mais consistente.</t>
  </si>
  <si>
    <t>O filme apresenta uma história interessante, com atuações convincentes e uma trilha sonora envolvente. No entanto, a narrativa é um pouco arrastada em alguns momentos, prejudicando o ritmo da trama.</t>
  </si>
  <si>
    <t>Um filme emocionante e inspirador que aborda temas como superação e amizade, com atuações cativantes e uma trilha sonora marcante. No entanto, a trama poderia ter sido mais desenvolvida em alguns aspectos.</t>
  </si>
  <si>
    <t>Uma trama envolvente, com ótimas atuações e uma direção impecável. Porém, o desfecho da história deixou a desejar, com algumas pontas soltas e falta de resolução para certos elementos. No geral, um filme que prende a atenção do espectador, mas que poderia ter entregado mais.</t>
  </si>
  <si>
    <t>Um filme emocionante que retrata de forma realista a história de uma família em meio a um cenário de guerra. As atuações são incríveis e a trama prende a atenção do espectador do início ao fim. Recomendo fortemente para quem gosta de dramas intensos.</t>
  </si>
  <si>
    <t>Um filme emocionante e envolvente que conta a história real de um herói comum que supera grandes obstáculos. A atuação do elenco é brilhante, conseguindo transmitir toda a carga emocional necessária para o espectador se conectar com a trama. A direção é impecável, criando cenas impactantes e memoráveis. Uma obra-prima do cinema que merece ser vista e apreciada.</t>
  </si>
  <si>
    <t>O filme apresenta uma trama envolvente e personagens cativantes, porém o desenvolvimento da história é um pouco previsível. A atuação do elenco é excelente, proporcionando momentos emocionantes e cômicos. A direção consegue manter um bom ritmo, mas algumas cenas poderiam ser melhor trabalhadas. No geral, é uma produção que vale a pena ser assistida.</t>
  </si>
  <si>
    <t>Um filme emocionante e impactante que retrata de forma realista a história de superação de um grupo de pessoas. A atuação do elenco é incrível e a direção consegue transmitir toda a emoção e tensão da trama. No entanto, a narrativa poderia ser um pouco mais ágil em alguns momentos.</t>
  </si>
  <si>
    <t>O filme possui uma trama envolvente, repleta de reviravoltas e personagens cativantes. A atuação dos protagonistas é convincente e a direção consegue manter o suspense do início ao fim. No entanto, o desfecho poderia ter sido mais impactante, deixando um pouco a desejar. No geral, é um bom filme para quem gosta de mistérios e dramas.</t>
  </si>
  <si>
    <t>O filme apresenta uma trama instigante e um desenvolvimento de personagens bem construído, mas pecou em alguns momentos de roteiro previsível e atuações que não convenceram totalmente. No entanto, as cenas de ação e os efeitos visuais foram bem executados, garantindo uma experiência divertida para o espectador.</t>
  </si>
  <si>
    <t>O filme apresenta uma trama envolvente, com personagens complexos e bem desenvolvidos. A atuação do elenco é excelente, principalmente a do protagonista. A direção é competente, criando uma atmosfera de suspense do início ao fim. No entanto, o desfecho da história deixa a desejar, deixando algumas pontas soltas e sem uma conclusão satisfatória.</t>
  </si>
  <si>
    <t>Um filme emocionante que aborda de forma sensível temas como amizade, superação e a importância de seguir seus sonhos. As atuações são incríveis e a trilha sonora contribui para criar uma atmosfera envolvente. No entanto, o ritmo da narrativa pode cansar em alguns momentos, tornando a experiência um pouco arrastada.</t>
  </si>
  <si>
    <t>O filme possui uma trama interessante e boas atuações, porém pecou no desenvolvimento dos personagens e na falta de originalidade. Mesmo assim, é uma opção razoável para quem gosta do gênero.</t>
  </si>
  <si>
    <t>Um filme emocionante e inspirador, que prende a atenção do espectador do início ao fim. As atuações dos atores são incríveis e a trilha sonora contribui para a atmosfera envolvente da história. A direção é impecável, mostrando o talento do diretor em criar cenas impactantes e cheias de significado. Um verdadeiro deleite para os amantes do cinema.</t>
  </si>
  <si>
    <t>Um filme emocionante e bem dirigido, que consegue prender a atenção do espectador do início ao fim. As atuações são excelentes e a trilha sonora é envolvente, contribuindo para a atmosfera do longa. No entanto, o desfecho da trama poderia ser mais impactante e surpreendente.</t>
  </si>
  <si>
    <t>Um filme emocionante e inspirador que aborda a superação pessoal de forma tocante. As atuações são impecáveis e a direção consegue transmitir toda a emoção da história. No entanto, a trama pode parecer previsível em alguns momentos, mas isso não tira o brilho da mensagem positiva que o filme transmite.</t>
  </si>
  <si>
    <t>Um filme envolvente e emocionante, com uma trama bem construída e atuações impecáveis. A fotografia e a trilha sonora contribuem para a atmosfera misteriosa e cativante da história, que prende a atenção do espectador do início ao fim.</t>
  </si>
  <si>
    <t>O filme é uma obra-prima do cinema contemporâneo, com uma atmosfera envolvente e uma trama surpreendente que prende a atenção do espectador do início ao fim. As atuações do elenco são brilhantes e a direção consegue criar uma narrativa visualmente impactante e emocionante. Definitivamente um filme que vale a pena assistir.</t>
  </si>
  <si>
    <t>O filme é uma obra-prima do suspense, com uma trama envolvente e bem construída. As atuações dos atores principais são impecáveis, destacando-se a performance do protagonista. A direção é competente e consegue manter o espectador tenso do início ao fim. Vale a pena conferir para quem gosta do gênero.</t>
  </si>
  <si>
    <t>O filme apresenta uma trama envolvente e personagens cativantes, no entanto, peca na falta de originalidade e na previsibilidade de algumas cenas.</t>
  </si>
  <si>
    <t>Um filme emocionante que aborda temas complexos de forma sensível, com atuações incríveis e uma direção impecável. Vale a pena conferir.</t>
  </si>
  <si>
    <t>Um filme emocionante e envolvente que retrata de forma realista a difícil jornada de um personagem em busca de redenção. As atuações são impecáveis e a trama bem desenvolvida, prendendo a atenção do espectador do início ao fim.</t>
  </si>
  <si>
    <t>Uma análise bem detalhada e crítica sobre o filme, destacando a direção do cineasta e a atuação dos atores principais. Aponta algumas falhas de roteiro, mas ressalta os pontos positivos da obra e recomenda para os fãs do gênero.</t>
  </si>
  <si>
    <t>O filme possui uma trama envolvente, com ótimas atuações e uma fotografia incrível. No entanto, o ritmo da narrativa é um pouco lento, o que pode cansar alguns espectadores. No geral, é uma obra que vale a pena ser assistida.</t>
  </si>
  <si>
    <t>Um filme emocionante que mistura drama e ação de forma envolvente, com ótimo desenvolvimento de personagens e uma trama cativante. A atuação dos protagonistas é impecável, garantindo momentos de intensa emoção ao longo da história.</t>
  </si>
  <si>
    <t>O filme é uma obra-prima, com uma narrativa envolvente, atuações impecáveis e uma fotografia deslumbrante. Um verdadeiro deleite para os amantes do cinema.</t>
  </si>
  <si>
    <t>O filme apresenta uma trama envolvente e personagens cativantes, porém pecou na execução de algumas cenas de ação, que poderiam ter sido mais bem elaboradas. No geral, é uma boa opção para quem gosta de filmes de suspense.</t>
  </si>
  <si>
    <t>O filme é incrível, com uma trama envolvente, atuações impecáveis e uma direção muito competente. A fotografia e a trilha sonora também se destacam, criando uma atmosfera única que prende o espectador do início ao fim. No entanto, o desfecho da história pode decepcionar alguns espectadores, que esperavam por um final mais impactante. Mesmo assim, vale a pena assistir e se envolver com a história.</t>
  </si>
  <si>
    <t>O filme aborda de forma sensível e impactante a realidade da guerra e suas consequências na vida de soldados retornando para casa. A atuação dos atores é incrível, trazendo a complexidade e os traumas psicológicos de forma convincente. A direção consegue criar uma atmosfera intensa e emocionante, fazendo o espectador refletir sobre as marcas deixadas pela guerra. Uma obra-prima que merece ser vista e apreciada.</t>
  </si>
  <si>
    <t>Um filme surpreendente, com uma trama complexa e personagens cativantes. A atuação dos protagonistas é magnética, fazendo com que o espectador se envolva completamente na história. No entanto, o desfecho poderia ter sido mais impactante e algumas cenas pareceram arrastadas. Mesmo assim, é uma obra que vale a pena ser vista.</t>
  </si>
  <si>
    <t>Um filme de ação eletrizante, com cenas de luta bem coreografadas e um enredo intrigante. No entanto, o desenvolvimento dos personagens deixa a desejar, tornando a história um pouco rasa.</t>
  </si>
  <si>
    <t>O filme é interessante por apresentar uma premissa original e um bom desenvolvimento de personagens. No entanto, a falta de ritmo e algumas inconsistências no roteiro acabam prejudicando a experiência do espectador.</t>
  </si>
  <si>
    <t>Um filme emocionante e envolvente, com uma trama surpreendente e atuações brilhantes. Vale a pena ser assistido para quem gosta de suspense e drama.</t>
  </si>
  <si>
    <t>O filme é uma obra-prima do cinema de suspense, com uma trama envolvente, atuações brilhantes e uma direção impecável. No entanto, o final deixou a desejar, fazendo com que a experiência não fosse totalmente satisfatória.</t>
  </si>
  <si>
    <t>Ótimo filme com uma trama envolvente e atuações brilhantes, porém o desfecho poderia ter sido melhor trabalhado para surpreender o espectador.</t>
  </si>
  <si>
    <t>O filme é incrível, com uma trama envolvente e personagens cativantes. A atuação do elenco é impecável e a direção consegue manter o suspense e a tensão do início ao fim. Definitivamente uma obra-prima do cinema.</t>
  </si>
  <si>
    <t>O filme possui uma trama envolvente, bons personagens e uma direção precisa, porém peca em alguns aspectos técnicos que prejudicam a imersão do espectador.</t>
  </si>
  <si>
    <t>Um filme emocionante que aborda questões sociais de forma sensível, com atuações incríveis e uma trilha sonora envolvente. Imperdível para quem busca uma experiência cinematográfica impactante.</t>
  </si>
  <si>
    <t>O filme é emocionante e cativante, com uma trama envolvente e atuações impecáveis. A narrativa é bem desenvolvida, criando um suspense que prende a atenção do espectador do início ao fim. No entanto, alguns aspectos da produção poderiam ter sido melhor trabalhados, como a trilha sonora e alguns diálogos. Mesmo assim, é uma obra que vale a pena ser assistida.</t>
  </si>
  <si>
    <t>Um filme emocionante que mistura elementos de suspense e drama de forma brilhante, prendendo a atenção do espectador do início ao fim. As atuações são incríveis, especialmente a do protagonista, que entrega uma performance intensa e convincente. A trama bem elaborada e os cenários bem construídos contribuem para uma experiência cinematográfica envolvente e impactante.</t>
  </si>
  <si>
    <t>O filme traz uma narrativa envolvente e atuações marcantes, porém pecou no desenvolvimento do enredo, deixando algumas pontas soltas. Mesmo assim, vale a pena assistir pela direção criativa e pelas mensagens impactantes que transmite.</t>
  </si>
  <si>
    <t>O filme aborda de forma sensível e original a temática da solidão, através da jornada de um personagem em busca de conexão e significado. Apesar de alguns clichês e um ritmo um tanto lento, a atuação do elenco e a direção criativa conseguem prender a atenção do espectador até o desfecho emocionante.</t>
  </si>
  <si>
    <t>O filme apresenta uma trama envolvente, com boas atuações e uma direção competente, no entanto, peca em alguns momentos de ritmo lento e previsibilidade. Vale a pena conferir para quem gosta do gênero.</t>
  </si>
  <si>
    <t>Um filme emocionante que explora as complexidades das relações familiares, com atuações memoráveis e uma trama envolvente. Vale a pena assistir.</t>
  </si>
  <si>
    <t>Um filme emocionante que retrata a vida de uma família em meio à turbulência da guerra, destacando os aspectos humanos e emocionais dos personagens. A trama envolvente e a atuação dos atores garantem momentos de tensão e reflexão ao público.</t>
  </si>
  <si>
    <t>Um filme com uma trama envolvente e personagens bem construídos, porém com algumas falhas no desenvolvimento da história que deixam a desejar.</t>
  </si>
  <si>
    <t>Um filme bastante emocionante e que aborda temas importantes, como a superação e a amizade. As atuações são convincentes e a trilha sonora é envolvente. No entanto, o roteiro poderia ter sido mais original e surpreendente, deixando a desejar em alguns momentos.</t>
  </si>
  <si>
    <t>O filme apresenta uma trama envolvente, com atuações sólidas e uma direção competente. No entanto, alguns furos no roteiro e um desfecho previsível acabam prejudicando a experiência do espectador.</t>
  </si>
  <si>
    <t>O filme é uma obra-prima visual, com uma ambientação incrível e efeitos especiais impressionantes. No entanto, a narrativa é fraca e os personagens carecem de profundidade, tornando a experiência um tanto superficial.</t>
  </si>
  <si>
    <t>O filme tem uma trama interessante e bem desenvolvida, com ótimas atuações do elenco. No entanto, a direção poderia ter sido mais criativa e a edição mais dinâmica, deixando a narrativa um pouco arrastada em alguns momentos.</t>
  </si>
  <si>
    <t>Um filme envolvente, com uma trama complexa e personagens cativantes. A direção é impecável, com belas paisagens e uma trilha sonora marcante. As atuações são dignas de prêmios, em especial a do protagonista. Uma obra-prima que merece ser apreciada por todos os amantes do cinema.</t>
  </si>
  <si>
    <t>Um filme emocionante e bem construído, que prende a atenção do início ao fim com sua história envolvente e atuações brilhantes. Mesmo com alguns clichês, consegue entregar uma experiência satisfatória para os espectadores.</t>
  </si>
  <si>
    <t>O filme possui uma trama envolvente, com atuações marcantes e um final surpreendente. No entanto, a falta de desenvolvimento de alguns personagens e a previsibilidade em certos momentos acabam tirando um pouco o brilho da obra.</t>
  </si>
  <si>
    <t>O filme é emocionante e bem construído, com atuações marcantes e uma trilha sonora envolvente. No entanto, o final deixou a desejar e algumas cenas pareceram arrastadas.</t>
  </si>
  <si>
    <t>Incrível filme que combina suspense, ação e drama de forma excelente, com uma trama envolvente e surpreendente. As atuações são impecáveis e a direção consegue manter o ritmo do filme do início ao fim. Vale muito a pena assistir.</t>
  </si>
  <si>
    <t>Trazendo uma nova perspectiva ao gênero de filmes de terror, A Lenda Macabra apresenta uma trama envolvente e um visual marcante. Com performances excepcionais do elenco e uma direção impecável, o filme consegue manter o público tenso e intrigado do início ao fim.</t>
  </si>
  <si>
    <t>Um filme emocionante, com ótimas atuações e uma trama envolvente. Apesar de alguns clichês, a história consegue prender a atenção do espectador até o final.</t>
  </si>
  <si>
    <t>Um filme envolvente e bem dirigido, com uma trama intrigante e ótimas atuações. No entanto, o desfecho poderia ter sido mais impactante para realmente surpreender o espectador.</t>
  </si>
  <si>
    <t>Ótima atuação dos atores principais, fotografia impecável e um roteiro envolvente. No entanto, o ritmo lento pode desagradar alguns espectadores. No geral, um bom filme para quem aprecia dramas intensos.</t>
  </si>
  <si>
    <t>O filme apresenta uma trama envolvente com personagens cativantes, mas peca em sua execução, com falhas de roteiro e desenvolvimento de alguns acontecimentos. Apesar disso, a atuação do elenco principal é digna de destaque, garantindo momentos de emoção e suspense.</t>
  </si>
  <si>
    <t>Uma obra-prima do cinema atual, com atuações brilhantes e uma direção impecável. A trama envolvente prende a atenção do espectador do início ao fim, levando-o a uma reflexão profunda sobre a natureza humana e seus dilemas morais. Recomendo fortemente!</t>
  </si>
  <si>
    <t>Um filme com uma trama interessante, porém com uma execução confusa e personagens pouco cativantes. Apesar dos momentos de tensão e algumas reviravoltas, o desfecho deixou a desejar e não conseguiu criar um impacto satisfatório. No geral, é um filme que poderia ter sido melhor aproveitado se tivesse sido trabalhado de forma mais coesa.</t>
  </si>
  <si>
    <t>O filme possui uma trama interessante e envolvente, com atuações marcantes. No entanto, peca em alguns aspectos técnicos e no desenvolvimento de certos personagens, o que acaba prejudicando a obra como um todo.</t>
  </si>
  <si>
    <t>Um filme emocionante que mergulha nas complexidades da mente humana, explorando temas profundos de memória, identidade e realidade. As atuações são impecáveis e a direção cria uma atmosfera envolvente do início ao fim. No entanto, a narrativa pode se perder em alguns momentos, deixando o espectador um pouco confuso.</t>
  </si>
  <si>
    <t>O filme é uma obra-prima visual, com uma história envolvente e atuações excepcionais. No entanto, o enredo se torna confuso em alguns momentos, o que pode dificultar a compreensão para alguns espectadores.</t>
  </si>
  <si>
    <t>O filme apresenta uma trama envolvente e personagens cativantes, no entanto, a falta de originalidade no roteiro e algumas atuações um tanto superficiais acabam prejudicando a experiência do espectador.</t>
  </si>
  <si>
    <t>O filme apresentou uma trama confusa e mal desenvolvida, com atuações fracas e diálogos pouco interessantes. A direção também deixou a desejar, sem conseguir criar uma atmosfera envolvente. No geral, a experiência foi decepcionante.</t>
  </si>
  <si>
    <t>Um filme emocionante que aborda temas importantes de forma impactante, porém com algumas falhas na narrativa que podem deixar o espectador confuso em alguns momentos.</t>
  </si>
  <si>
    <t>Um filme surpreendente, com uma trama envolvente e personagens cativantes. A atuação do elenco é impecável, tornando a história ainda mais emocionante. No entanto, o desfecho poderia ter sido mais ousado e inovador, deixando um pouco a desejar. No geral, vale a pena assistir e se envolver com essa história.</t>
  </si>
  <si>
    <t>O filme apresenta uma narrativa instigante e bem construída, com atuações marcantes e uma trilha sonora envolvente. No entanto, a trama poderia ter sido mais explorada em alguns pontos, deixando algumas lacunas na história.</t>
  </si>
  <si>
    <t>Um filme interessante que aborda temas importantes de forma envolvente e com boas atuações, mas que peca em alguns aspectos técnicos, como a edição e trilha sonora. No geral, vale a pena assistir.</t>
  </si>
  <si>
    <t>Um filme emocionante e envolvente, que prende a atenção do espectador do início ao fim com uma trama surpreendente e atuações impecáveis.</t>
  </si>
  <si>
    <t>O filme é interessante, com uma trama envolvente e bons efeitos especiais. No entanto, o desenvolvimento dos personagens deixa a desejar e o desfecho da história parece apressado. Vale a pena assistir para se entreter, mas não espere grandes surpresas.</t>
  </si>
  <si>
    <t>Um filme envolvente e cheio de reviravoltas, com atuações incríveis e uma trama que te prende do início ao fim. Vale a pena conferir!</t>
  </si>
  <si>
    <t>O filme é uma mistura de ação e comédia com boas doses de violência e sarcasmo. As atuações dos protagonistas são o destaque, mas o roteiro poderia ter sido mais original. Mesmo assim, é um filme divertido e vale a pena conferir.</t>
  </si>
  <si>
    <t>Um filme com uma ótima atuação do elenco, principalmente da atriz principal, mas com um enredo previsível e que não traz nada de realmente inovador para o gênero. No entanto, as cenas de ação são bem executadas e garantem uma boa dose de entretenimento. Vale a pena assistir para quem gosta do gênero.</t>
  </si>
  <si>
    <t>O filme apresenta uma trama envolvente com ótimas atuações, porém peca em alguns momentos com um desenvolvimento arrastado da história. Mesmo assim, é uma obra impactante e que vale a pena ser assistida.</t>
  </si>
  <si>
    <t>Um filme com atuações excelentes e uma história emocionante, mas que deixa a desejar em alguns aspectos técnicos. Vale a pena assistir para se emocionar com a jornada dos personagens.</t>
  </si>
  <si>
    <t>O filme apresenta uma trama envolvente e personagens cativantes, além de uma direção impecável. Os efeitos especiais são impressionantes e a trilha sonora ajuda a aumentar a tensão nas cenas de ação. Definitivamente uma obra-prima do gênero.</t>
  </si>
  <si>
    <t>O filme apresenta uma trama interessante, porém a atuação dos atores deixa a desejar, tornando algumas cenas pouco convincentes. A direção também não consegue manter um ritmo consistente, alternando entre momentos de tensão e passagens arrastadas.</t>
  </si>
  <si>
    <t>O filme é empolgante e cheio de reviravoltas, mantendo o espectador preso do início ao fim. As atuações dos protagonistas são impecáveis, garantindo uma experiência cinematográfica envolvente e emocionante.</t>
  </si>
  <si>
    <t>O filme traz uma trama intrigante e cheia de reviravoltas, com atuações convincentes e uma direção competente. No entanto, o ritmo lento em determinados momentos pode cansar o espectador, comprometendo a experiência como um todo.</t>
  </si>
  <si>
    <t>O filme tem uma trama interessante e envolvente, com atuações marcantes dos protagonistas. No entanto, o desenvolvimento da história é um pouco lento, o que pode desagradar a alguns espectadores.</t>
  </si>
  <si>
    <t>O filme aborda de forma interessante questões familiares e de identidade, mas peca no desenvolvimento dos personagens e na falta de ritmo da narrativa.</t>
  </si>
  <si>
    <t>O filme aborda de forma intensa e emocionante a jornada de superação de um atleta em busca de seus sonhos, prendendo a atenção do espectador do início ao fim.</t>
  </si>
  <si>
    <t>Um filme cativante que retrata de forma realista o cotidiano de uma família disfuncional, explorando temas profundos como amor, perda e superação. A atuação dos atores é impecável e a direção consegue transmitir com maestria todas as emoções dos personagens. No entanto, a trama poderia ter sido mais desenvolvida em alguns momentos, deixando algumas lacunas na história.</t>
  </si>
  <si>
    <t>Um filme emocionante e intenso que retrata de forma realista os perigos da guerra e as consequências devastadoras para os soldados envolvidos. As atuações são ótimas e a trama prende a atenção do espectador do início ao fim.</t>
  </si>
  <si>
    <t>O filme aborda de forma sensível e realista a relação entre pai e filho, trazendo diálogos profundos e atuações emocionantes. No entanto, a trama poderia ter sido mais explorada, deixando algumas pontas soltas.</t>
  </si>
  <si>
    <t>Um filme que consegue mesclar perfeitamente a ação e o drama, mantendo o espectador envolvido do início ao fim. As atuações dos protagonistas são dignas de elogios, porém a trama poderia ser um pouco mais desenvolvida em certos momentos.</t>
  </si>
  <si>
    <t>O filme é incrivelmente emocionante, com uma trama envolvente que mantém o espectador vidrado do início ao fim. As atuações são brilhantes e a direção impecável, proporcionando uma experiência cinematográfica única.</t>
  </si>
  <si>
    <t>Um filme cheio de ação e efeitos especiais impressionantes, mas com um roteiro fraco e personagens pouco desenvolvidos.</t>
  </si>
  <si>
    <t>Um filme emocionante que aborda temas como amor e perda de forma intensa e realista. As atuações dos protagonistas são brilhantes e a trilha sonora complementa perfeitamente cada cena. No entanto, o ritmo da narrativa pode ser lento em alguns momentos, o que pode cansar o espectador menos paciente.</t>
  </si>
  <si>
    <t>Um filme emocionante e envolvente, com ótimas atuações e uma trama intrigante que mantém o espectador vidrado do início ao fim. Vale a pena assistir!</t>
  </si>
  <si>
    <t>Ótimo filme, com uma trama envolvente e atuações brilhantes. Recomendo fortemente para quem gosta de suspense e drama.</t>
  </si>
  <si>
    <t>Um ótimo filme que cativa o espectador do início ao fim, com atuações excepcionais e uma trama envolvente que prende a atenção. Vale a pena conferir!</t>
  </si>
  <si>
    <t>Um filme surpreendente que explora a complexidade das relações familiares de uma maneira muito sensível e emocionante, com atuações brilhantes e uma direção impecável. No entanto, o ritmo da narrativa pode parecer arrastado em alguns momentos, diminuindo um pouco o impacto da história.</t>
  </si>
  <si>
    <t>Sensível e emocionante, o filme aborda de forma delicada temas como amor, perda e superação. As atuações são excelentes e a trilha sonora contribui para a atmosfera envolvente da história. Vale a pena assistir para refletir sobre as complexidades da vida e das relações humanas.</t>
  </si>
  <si>
    <t>O filme possui uma trama cativante que mistura suspense e drama de forma envolvente. Os personagens bem construídos e a atuação do elenco são pontos altos da produção. No entanto, o final um pouco previsível e o ritmo lento em algumas partes acabam tirando um pouco do brilho da obra.</t>
  </si>
  <si>
    <t>Um filme emocionante com uma atuação impecável do elenco principal. A história envolvente prende a atenção do início ao fim, com reviravoltas surpreendentes. A trilha sonora contribui para criar a atmosfera perfeita para a trama, garantindo uma experiência cinematográfica impactante.</t>
  </si>
  <si>
    <t>O filme é incrível, com uma narrativa envolvente e atuações brilhantes. A trilha sonora é magnífica e a direção impecável. Vale muito a pena assistir e se emocionar com essa história cativante.</t>
  </si>
  <si>
    <t>O filme é uma obra-prima do cinema de suspense, com uma trama envolvente que mantém o espectador vidrado do início ao fim. Os personagens são bem desenvolvidos e a atuação do elenco é impecável. A direção é incrível, com cenas impactantes e uma atmosfera que aumenta a tensão a cada minuto. Uma experiência cinematográfica que não pode ser desperdiçada.</t>
  </si>
  <si>
    <t>O filme possui uma trama envolvente e cheia de reviravoltas, mantendo o espectador preso do início ao fim. As atuações dos protagonistas são excepcionais e a direção consegue criar uma atmosfera de suspense muito bem construída. No entanto, algumas cenas parecem ser desnecessariamente prolongadas, o que acaba tirando um pouco o ritmo da narrativa.</t>
  </si>
  <si>
    <t>Um filme emocionante que aborda temas complexos de maneira sensível e impactante, com atuações brilhantes e uma direção impecável. Vale a pena conferir essa obra-prima do cinema atual.</t>
  </si>
  <si>
    <t>Um filme emocionante e envolvente que aborda temas importantes de forma sensível, com atuações impecáveis e uma trama bem desenvolvida. No entanto, a direção poderia ser mais dinâmica e a edição mais envolvente para manter o ritmo da história.</t>
  </si>
  <si>
    <t>O filme é um misto de romance e drama que cativa o espectador desde o início. As atuações são impecáveis e a trama bem construída, com reviravoltas inesperadas. A fotografia e a trilha sonora são também pontos altos, contribuindo para a atmosfera envolvente da história. No entanto, o desfecho poderia ter sido mais impactante, deixando um leve sentimento de insatisfação. Mesmo assim, é uma obra que vale a pena ser assistida.</t>
  </si>
  <si>
    <t>Um filme emocionante que retrata de forma intensa os desafios enfrentados por uma família em meio a um cenário de guerra. As atuações dos protagonistas são brilhantes, proporcionando momentos de tensão e reflexão sobre os horrores da guerra. No entanto, a narrativa em alguns momentos torna-se confusa, prejudicando o entendimento da história.</t>
  </si>
  <si>
    <t>Uma história emocionante e bem construída, com atuações excepcionais e uma trilha sonora envolvente. O filme aborda temas profundos de uma maneira sensível e impactante, prendendo a atenção do espectador do início ao fim. No entanto, alguns aspectos da trama poderiam ter sido melhor desenvolvidos para tornar a narrativa mais coesa e satisfatória.</t>
  </si>
  <si>
    <t>Um filme envolvente e emocionante, que prende a atenção do espectador do início ao fim. A atuação dos atores é impecável e a trilha sonora contribui para criar a atmosfera perfeita. A narrativa é bem construída, com reviravoltas inesperadas que mantêm o suspense até o desfecho surpreendente. Recomendo para quem gosta de filmes de suspense e mistério.</t>
  </si>
  <si>
    <t>Um filme emocionante e bem dirigido, com atuações impecáveis que cativam o espectador do início ao fim. A trama envolvente e os efeitos visuais incríveis garantem uma experiência cinematográfica de tirar o fôlego.</t>
  </si>
  <si>
    <t>O filme aborda de forma brilhante questões sociais e políticas atuais, com um roteiro inteligente e atuações impecáveis. A trama envolvente e a direção certeira elevam a obra a um nível de excelência no cinema contemporâneo.</t>
  </si>
  <si>
    <t>O filme é uma obra-prima do cinema, com uma trama envolvente e personagens complexos. A atuação do elenco é excepcional e a direção é impecável, criando uma atmosfera única. Apesar de alguns pequenos problemas de ritmo, a obra como um todo é emocionante e imperdível para os amantes de cinema.</t>
  </si>
  <si>
    <t>O filme possui uma trama envolvente e boas atuações, porém pecou em alguns aspectos de desenvolvimento de personagens e ritmo da narrativa, o que acabou prejudicando a experiência do espectador.</t>
  </si>
  <si>
    <t>Um filme impactante, com uma narrativa envolvente e atuações brilhantes. A direção de arte e a trilha sonora contribuem para criar uma atmosfera única e emocionante. Uma obra-prima do cinema contemporâneo.</t>
  </si>
  <si>
    <t>O filme é uma mistura engenhosa de suspense e drama, com uma narrativa envolvente que prende a atenção do espectador do início ao fim. As atuações são excepcionais, especialmente a do ator principal, que entrega uma performance emocionante e cativante. A direção é impecável, utilizando de maneira criativa recursos visuais para criar uma atmosfera única. No entanto, o desfecho da trama pode deixar alguns espectadores insatisfeitos, mas no geral, é um filme que vale a pena ser assistido.</t>
  </si>
  <si>
    <t>O filme é uma obra incrível que mistura elementos de suspense, drama e ação de forma magistral. A atuação dos atores é excepcional, principalmente da protagonista, que entrega uma performance brilhante. A trama é envolvente e surpreendente, mantendo o espectador preso do início ao fim. No entanto, o desfecho poderia ter sido mais satisfatório, deixando algumas pontas soltas.</t>
  </si>
  <si>
    <t>O filme é uma obra-prima da cinematografia mundial, com uma trama envolvente e personagens cativantes. A atuação dos atores é impecável, a fotografia é deslumbrante e a trilha sonora emociona. Uma verdadeira experiência cinematográfica imperdível.</t>
  </si>
  <si>
    <t>Um filme emocionante e bem dirigido, com atuações marcantes e uma trama envolvente que prende a atenção do espectador do início ao fim.</t>
  </si>
  <si>
    <t>Um filme emocionante que aborda temas importantes de forma sensível, com atuações marcantes dos protagonistas. No entanto, a trama poderia ter sido melhor desenvolvida, deixando algumas pontas soltas.</t>
  </si>
  <si>
    <t>Um filme emocionante que aborda questões importantes sobre a vida e a morte, com atuações brilhantes e uma direção sensível. No entanto, a trama pode ser previsível em alguns momentos, tirando um pouco do impacto da história.</t>
  </si>
  <si>
    <t>Um filme emocionante que aborda temas como amor, amizade e superação. As atuações dos atores são excelentes e a trilha sonora contribui para a atmosfera envolvente da história. No entanto, o ritmo da narrativa pode ser lento em alguns momentos, o que pode desagradar quem busca mais ação. No geral, é um bom filme para quem aprecia dramas intensos.</t>
  </si>
  <si>
    <t>Um filme divertido e emocionante, com um elenco talentoso e uma direção competente. A trama tem alguns clichês, mas eles são bem executados, garantindo momentos de tensão e surpresas. A fotografia e os efeitos visuais também são muito bem feitos, contribuindo para a imersão do público na história. Uma boa opção para quem gosta de filmes de ação e suspense.</t>
  </si>
  <si>
    <t>Um filme emocionante que aborda temas complexos de forma sensível, com ótimas atuações e uma direção impecável. Apesar de alguns momentos arrastados, a trama envolvente consegue prender a atenção do espectador do início ao fim.</t>
  </si>
  <si>
    <t>Um filme com grandes atuações, principalmente de sua protagonista, que consegue conduzir a trama de forma envolvente. No entanto, a narrativa se mostra confusa em alguns momentos, dificultando a compreensão do enredo e deixando lacunas na história.</t>
  </si>
  <si>
    <t>Um filme emocionante, com uma história envolvente e atuações excepcionais. A trilha sonora é marcante e a fotografia é belíssima, contribuindo para criar uma atmosfera única. No entanto, o ritmo da narrativa pode ser lento em alguns momentos, o que pode cansar parte do público. Mesmo assim, vale a pena assistir pela mensagem poderosa que transmite.</t>
  </si>
  <si>
    <t>Um filme emocionante e impactante que retrata de forma realista a luta de uma família para sobreviver em meio a um cenário pós-apocalíptico. Com atuações excepcionais e uma direção impecável, a trama envolvente prende a atenção do espectador do início ao fim, deixando-o reflexivo sobre questões éticas e morais. Uma obra-prima do cinema contemporâneo.</t>
  </si>
  <si>
    <t>Um filme interessante, com boas atuações e uma história envolvente. No entanto, o ritmo lento pode acabar afastando alguns espectadores. Vale a pena conferir para quem gosta de dramas mais contemplativos.</t>
  </si>
  <si>
    <t>O filme é emocionante, com uma história cativante e personagens bem desenvolvidos. A atuação do elenco é excelente, contribuindo para a imersão do espectador na trama. A trilha sonora também é um ponto forte, complementando as cenas de forma perfeita. No entanto, a duração do filme é um pouco longa, o que pode cansar alguns espectadores mais impacientes. No geral, é uma ótima obra que merece ser apreciada.</t>
  </si>
  <si>
    <t>Um filme emocionante e impactante que aborda de forma sensível e realista a vida de uma família em meio a uma crise. As atuações são impecáveis, a direção é precisa e a trilha sonora contribui para a atmosfera envolvente da história. Um retrato poderoso e tocante que certamente deixará sua marca.</t>
  </si>
  <si>
    <t>O filme é uma excelente produção que consegue prender a atenção do espectador do início ao fim, com uma trama envolvente e atuações impecáveis. A direção, cenografia e trilha sonora são pontos fortes que contribuem para o sucesso do filme. No entanto, alguns detalhes do roteiro poderiam ter sido melhor explorados, o que impediu que a obra alcançasse seu potencial máximo.</t>
  </si>
  <si>
    <t>O filme apresenta uma trama envolvente e personagens bem desenvolvidos. As atuações são convincentes e a direção consegue manter o suspense do início ao fim. No entanto, o desfecho poderia ter sido mais impactante para fechar com chave de ouro.</t>
  </si>
  <si>
    <t>Um filme cativante e emocionante, com atuações brilhantes e uma trama envolvente. Apesar de alguns clichês e momentos previsíveis, a mensagem positiva e a química entre os personagens tornam a experiência válida. Vale a pena assistir.</t>
  </si>
  <si>
    <t>Um filme emocionante e impactante que aborda temas importantes de forma sensível e envolvente, com atuações brilhantes e uma direção impecável.</t>
  </si>
  <si>
    <t>O filme apresenta uma trama bem construída e cheia de reviravoltas, prendendo a atenção do espectador do início ao fim. As atuações dos protagonistas são dignas de destaque, com uma química impressionante em cena. A direção e fotografia são impecáveis, criando uma atmosfera envolvente e misteriosa. No entanto, o desfecho pode não agradar a todos os públicos, deixando algumas questões em aberto.</t>
  </si>
  <si>
    <t>Um filme com uma trama envolvente e personagens cativantes. A atuação do elenco é um destaque, levando o espectador a se emocionar com cada cena. No entanto, a conclusão da história deixa a desejar, deixando perguntas sem resposta e um sentimento de insatisfação ao final.</t>
  </si>
  <si>
    <t>O filme é emocionante e cativante, com uma ótima atuação dos atores principais. A história é envolvente e bem desenvolvida, prendendo a atenção do espectador do início ao fim. No entanto, houve momentos em que o ritmo da narrativa se tornou um pouco arrastado, prejudicando o seu impacto final.</t>
  </si>
  <si>
    <t>Excelente filme, com uma trama envolvente e personagens cativantes. A direção e a atuação do elenco são impecáveis, resultando em uma experiência cinematográfica memorável.</t>
  </si>
  <si>
    <t>Um filme cativante, com uma história envolvente e atuações memoráveis. A trama é bem construída e mantém o espectador interessado do início ao fim. No entanto, a narrativa poderia ser mais dinâmica em certos momentos, tornando a experiência um pouco arrastada.</t>
  </si>
  <si>
    <t>O filme é uma obra prima do gênero de terror, com uma atmosfera assustadora, personagens bem desenvolvidos e um enredo envolvente. As atuações são impecáveis e a direção consegue criar tensão do início ao fim. Um filme imperdível para os fãs do gênero.</t>
  </si>
  <si>
    <t>O filme é interessante e bem produzido, com uma trama envolvente e boas atuações. No entanto, o ritmo lento em algumas partes pode afastar parte do público.</t>
  </si>
  <si>
    <t>Um filme emocionante e bem construído, com atuações brilhantes e uma trama envolvente que prende a atenção do espectador do início ao fim.</t>
  </si>
  <si>
    <t>O filme apresenta uma trama cativante, com atuações marcantes e uma direção impecável. A fotografia e a trilha sonora contribuem para criar uma atmosfera envolvente. No entanto, o desfecho poderia ter sido mais surpreendente para impactar ainda mais o público.</t>
  </si>
  <si>
    <t>O filme apresenta uma trama envolvente com ótimas atuações dos atores principais, porém o ritmo da história deixa a desejar em alguns momentos, tornando a experiência um pouco arrastada. Mesmo assim, vale a pena assistir pela originalidade do roteiro e pela bela fotografia.</t>
  </si>
  <si>
    <t>Um filme emocionante, com uma história envolvente e atuações brilhantes. A fotografia é deslumbrante e a trilha sonora contribui muito para criar uma atmosfera intensa. Definitivamente um dos melhores filmes que já vi.</t>
  </si>
  <si>
    <t>Um filme emocionante que mistura drama e aventura, com um elenco talentoso e uma trama envolvente. No entanto, a falta de desenvolvimento de alguns personagens e o desfecho previsível acabam tirando um pouco do brilho da produção.</t>
  </si>
  <si>
    <t>O filme é uma obra que se destaca pela sua trama envolvente e pela atuação excepcional do elenco. No entanto, a direção de arte deixa a desejar, com cenários pouco realistas e figurinos mal elaborados. Mesmo com esses pontos negativos, é uma produção que vale a pena ser assistida, principalmente pelos fans do gênero.</t>
  </si>
  <si>
    <t>O filme é cativante e emocionante, prendendo a atenção do espectador do início ao fim. As atuações são brilhantes e a trama bem construída, levando o público a refletir sobre temas importantes. Vale a pena assistir.</t>
  </si>
  <si>
    <t>Um filme com uma trama interessante, porém com atuações medianas e um final previsível. Vale a pena assistir pelas reviravoltas, mas não espere nada extraordinário.</t>
  </si>
  <si>
    <t>Um filme emocionante que aborda temas delicados de forma sensível, com atuações brilhantes e uma trilha sonora envolvente. No entanto, o ritmo lento da narrativa pode não agradar a todos os espectadores.</t>
  </si>
  <si>
    <t>O filme aborda de forma impactante temas como depressão e solidão, com atuações intensas e uma trama envolvente que prende a atenção do espectador. No entanto, o desfecho poderia ter sido mais satisfatório, deixando pontas soltas e algumas questões sem resposta.</t>
  </si>
  <si>
    <t>O filme é uma emocionante história de superação que prende a atenção do espectador do início ao fim, com atuações envolventes e uma trilha sonora marcante. No entanto, a trama poderia ter sido mais desenvolvida em alguns pontos, deixando questões em aberto. Mesmo assim, é uma obra que vale a pena ser assistida.</t>
  </si>
  <si>
    <t>O filme aborda de forma envolvente a jornada de um grupo de amigos em busca da felicidade e do verdadeiro sentido da vida, com boas atuações e uma trilha sonora marcante. No entanto, a narrativa poderia ser mais aprofundada em alguns momentos, deixando algumas lacunas na história.</t>
  </si>
  <si>
    <t>Um filme que cativa o espectador com uma história emocionante e personagens bem desenvolvidos, porém com alguns momentos clichês e previsíveis. Vale a pena assistir para quem gosta de dramas familiares com uma pitada de romance.</t>
  </si>
  <si>
    <t>O filme é emocionante e envolvente, com uma trama bem desenvolvida e personagens cativantes. A atuação do elenco é incrível, transmitindo com autenticidade as emoções dos personagens. A fotografia também é um ponto forte, criando uma atmosfera única para a história. No entanto, o desfecho poderia ter sido mais surpreendente para elevar ainda mais o impacto do filme.</t>
  </si>
  <si>
    <t>O filme aborda de forma envolvente e realista temas complexos, como a vida após a perda de um ente querido, com atuações marcantes dos protagonistas e uma trilha sonora cativante. No entanto, a trama poderia ter sido mais explorada em alguns aspectos, deixando o espectador com algumas perguntas sem resposta. No geral, uma obra tocante e bem executada.</t>
  </si>
  <si>
    <t>O filme consegue retratar de forma emocionante a história de superação de um grupo de pessoas em meio à adversidades. A atuação dos atores é convincente e a trilha sonora contribui para a atmosfera envolvente da trama. No entanto, o desfecho da narrativa poderia ter sido mais impactante, deixando um certo sentimento de insatisfação ao espectador.</t>
  </si>
  <si>
    <t>Um filme emocionante e bem produzido, com atuações brilhantes e uma história envolvente. No entanto, a trama poderia ter sido mais desenvolvida em alguns pontos, deixando algumas lacunas ao longo do filme.</t>
  </si>
  <si>
    <t>Um filme empolgante, com uma trama envolvente e um elenco fantástico. As cenas de ação são espetaculares e a direção é impecável. No entanto, o desenvolvimento dos personagens deixa um pouco a desejar, tornando a história um pouco previsível em alguns momentos.</t>
  </si>
  <si>
    <t>O filme é uma obra-prima que combina uma história emocionante com atuações brilhantes e uma direção impecável. As cenas de ação são eletrizantes e a trilha sonora é envolvente, fazendo com que o espectador fique vidrado do início ao fim. Imperdível para os amantes de cinema.</t>
  </si>
  <si>
    <t>Um filme cativante e emocionante, com uma história envolvente e atuações incríveis. As cenas de ação são bem construídas e a trilha sonora é marcante. No entanto, o roteiro poderia ter sido mais desenvolvido em alguns aspectos.</t>
  </si>
  <si>
    <t>Um filme emocionante que aborda temas profundos de forma sensível, com atuações brilhantes e uma trilha sonora envolvente. No entanto, o roteiro poderia ter explorado mais o desenvolvimento dos personagens secundários.</t>
  </si>
  <si>
    <t>Um filme emocionante e cativante, com uma história triste que nos faz refletir sobre a vida e os relacionamentos humanos. As atuações são convincentes e a trilha sonora contribui para a atmosfera melancólica da narrativa. No entanto, o desfecho previsível pode decepcionar alguns espectadores.</t>
  </si>
  <si>
    <t>O filme é uma emocionante história de superação, com atuações impecáveis e uma trilha sonora envolvente. No entanto, o ritmo da narrativa pode ser lento em alguns momentos, o que acaba prejudicando a experiência do espectador.</t>
  </si>
  <si>
    <t>O filme é uma obra-prima que mescla com maestria elementos de suspense, drama e ação. A atuação dos atores é impecável, a trilha sonora é envolvente e a direção consegue manter o espectador vidrado do início ao fim. O desfecho surpreendente e os efeitos visuais incríveis elevam ainda mais a qualidade da produção.</t>
  </si>
  <si>
    <t>Um filme que mistura suspense e comédia de forma bem equilibrada, com atuações marcantes e um roteiro envolvente. Apesar de algumas cenas previsíveis, a trama consegue prender a atenção do espectador do início ao fim, garantindo boas risadas e momentos de tensão.</t>
  </si>
  <si>
    <t>O filme é uma obra-prima do cinema de suspense, com uma atuação brilhante do elenco e uma história envolvente que prende a atenção do espectador do início ao fim. No entanto, a falta de desenvolvimento de alguns personagens e o desfecho previsível acabam prejudicando um pouco a experiência como um todo.</t>
  </si>
  <si>
    <t>O filme possui uma trama envolvente e bem desenvolvida, com atuações convincentes e uma direção competente. No entanto, o desfecho da história pode deixar o espectador um pouco desapontado, pois acaba sendo previsível e clichê. Mesmo assim, é uma obra que vale a pena ser assistida, especialmente para os fãs do gênero.</t>
  </si>
  <si>
    <t>O filme é bastante envolvente e emocionante, com uma trama cativante e bem desenvolvida. A atuação dos atores é excelente, proporcionando momentos de grande intensidade e emoção. No entanto, o final poderia ter sido melhor executado, deixando algumas pontas soltas e questões sem resposta. Mesmo assim, vale a pena assistir pela história impactante e pelas atuações brilhantes.</t>
  </si>
  <si>
    <t>Um filme cativante, que prende a atenção do espectador do início ao fim. Com uma trama envolvente e atuações incríveis, é uma obra que merece ser vista. No entanto, alguns momentos parecem arrastados, prejudicando o ritmo da narrativa.</t>
  </si>
  <si>
    <t>O filme possui uma trama envolvente com ótimas atuações, porém o final deixou a desejar com algumas pontas soltas.</t>
  </si>
  <si>
    <t>O filme apresenta uma trama envolvente, com personagens cativantes e boas atuações. A direção é competente, criando uma atmosfera instigante. No entanto, a narrativa pode ser confusa em alguns momentos, o que pode dificultar a compreensão da história.</t>
  </si>
  <si>
    <t>Um filme emocionante que prende a atenção do espectador do início ao fim, com uma trama repleta de reviravoltas e atuações brilhantes. No entanto, o desfecho poderia ter sido mais impactante para elevar a experiência do público. Mesmo assim, vale a pena conferir.</t>
  </si>
  <si>
    <t>O filme possui uma narrativa envolvente e personagens bem desenvolvidos, no entanto, a trama apresenta alguns clichês e reviravoltas previsíveis. A atuação do elenco é competente e a direção consegue criar uma atmosfera de suspense cativante. No entanto, o desfecho da história deixa a desejar e não surpreende o espectador como poderia. Vale a pena assistir, mas não é um filme memorável.</t>
  </si>
  <si>
    <t>Um filme emocionante que aborda temas profundos e atuais sobre a vida e a morte, com atuações marcantes e uma direção impecável. No entanto, o ritmo lento e a falta de desenvolvimento de alguns personagens acabam tirando parte do brilho da narrativa.</t>
  </si>
  <si>
    <t>Um filme emocionante, que prende a atenção do espectador do início ao fim com uma trama envolvente e atuações brilhantes. As cenas de ação são impressionantes e a trilha sonora contribui para criar uma atmosfera de suspense e emoção. Uma obra-prima do cinema que não pode ser desperdiçada.</t>
  </si>
  <si>
    <t>O filme apresenta uma trama interessante, mas com algumas falhas de desenvolvimento que prejudicam a experiência do espectador. As atuações dos principais atores são convincentes, no entanto, o roteiro poderia ser mais coeso e envolvente. A direção consegue criar uma atmosfera misteriosa e tensa, porém, a falta de profundidade em alguns personagens acaba deixando a desejar. No geral, é um filme que vale a pena assistir, mas com ressalvas.</t>
  </si>
  <si>
    <t>O filme é uma bela obra cinematográfica, com uma trama envolvente e atuações brilhantes. No entanto, o ritmo lento em alguns momentos pode cansar o espectador, que precisa ter paciência para apreciar a profundidade da história.</t>
  </si>
  <si>
    <t>O filme é uma obra-prima visual, com uma história emocionante e personagens cativantes. No entanto, a trama às vezes se torna previsível e clichê, o que tira um pouco do brilho da experiência. Mesmo assim, vale a pena assistir pela direção habilidosa e pelas atuações marcantes dos protagonistas.</t>
  </si>
  <si>
    <t>O filme apresenta uma trama interessante e personagens bem desenvolvidos, no entanto, possui algumas falhas no roteiro e na direção que acabam prejudicando a experiência do espectador.</t>
  </si>
  <si>
    <t>Este filme consegue capturar a essência da história original de forma brilhante, com atuações convincentes e uma trilha sonora cativante. No entanto, alguns momentos parecem arrastados e a trama poderia ter sido mais desenvolvida. No geral, é uma boa adaptação que vai agradar aos fãs.</t>
  </si>
  <si>
    <t>Este filme consegue capturar a essência do livro original, com uma história emocionante e bem desenvolvida. As performances dos atores principais são convincentes e cativantes, tornando a experiência do espectador envolvente. No entanto, o ritmo da narrativa pode ser um pouco lento em alguns momentos, o que pode prejudicar a experiência de alguns espectadores.</t>
  </si>
  <si>
    <t>Um filme incrível, com uma narrativa cativante e atuações impecáveis. A trilha sonora é envolvente e a fotografia é de tirar o fôlego. No entanto, alguns momentos do roteiro poderiam ter sido melhor desenvolvidos, o que acaba tirando um pouco do brilho da obra.</t>
  </si>
  <si>
    <t>Um filme emocionante e repleto de reviravoltas, que prende a atenção do espectador do início ao fim. Com uma atuação brilhante do elenco principal, a história consegue abordar temas importantes de forma sensível e envolvente. No entanto, a narrativa poderia ter sido mais bem desenvolvida em alguns momentos, deixando algumas pontas soltas e questões sem resposta.</t>
  </si>
  <si>
    <t>Um filme emocionante e impactante que aborda questões profundas sobre a natureza humana e o poder das escolhas. A atuação dos atores é incrível e a trama envolvente prende a atenção do espectador do início ao fim.</t>
  </si>
  <si>
    <t>Um filme que entrega uma história cativante e bem construída, com atuações impecáveis e cenas de ação empolgantes. No entanto, a falta de originalidade em alguns momentos pode diminuir o impacto geral da obra.</t>
  </si>
  <si>
    <t>Este filme traz uma abordagem interessante sobre o tema da sobrevivência no oceano, com cenas de ação bem construídas e um bom desenvolvimento dos personagens principais. No entanto, a trama apresenta alguns clichês e situações previsíveis que podem prejudicar a experiência do espectador.</t>
  </si>
  <si>
    <t>Interessante e bem elaborado, o filme aborda temas complexos de forma envolvente. A atuação dos atores é digna de destaque, porém a trama poderia ter sido mais desenvolvida em alguns pontos.</t>
  </si>
  <si>
    <t>Um filme emocionante e impactante, que aborda de forma sensível a relação entre pai e filho em meio a uma jornada de autodescoberta e superação. As performances dos atores são excepcionais, levando o espectador a se conectar profundamente com os personagens e suas histórias. A direção e a fotografia também são pontos fortes, contribuindo para criar uma atmosfera envolvente e tocante. Uma obra-prima do cinema que certamente deixará uma marca duradoura em quem assistir.</t>
  </si>
  <si>
    <t>O filme é uma obra prima do cinema contemporâneo, com uma trama envolvente e atuações excepcionais. A fotografia e a trilha sonora complementam perfeitamente a narrativa, criando uma atmosfera única e cativante. Vale a pena assistir e se emocionar com essa história impactante.</t>
  </si>
  <si>
    <t>O filme apresenta uma trama envolvente e cheia de reviravoltas, com atuações marcantes e uma direção impecável. A fotografia e a trilha sonora também se destacam, criando uma atmosfera única. No entanto, o ritmo da narrativa pode ser um pouco lento em alguns momentos, prejudicando o impacto geral da história.</t>
  </si>
  <si>
    <t>Um filme emocionante que captura o espectador desde o início, com atuações brilhantes e uma trama envolvente. No entanto, o desfecho poderia ter sido mais impactante, deixando um leve sentimento de insatisfação.</t>
  </si>
  <si>
    <t>Um filme com uma premissa interessante e bons efeitos especiais, mas que acaba pecando na execução e na construção dos personagens, tornando a experiência um pouco cansativa.</t>
  </si>
  <si>
    <t>O filme apresenta uma trama envolvente e personagens cativantes, porém peca em algumas cenas de ação previsíveis e diálogos clichês. No entanto, a atuação do elenco é excepcional e a cinematografia é de tirar o fôlego. Vale a pena conferir para quem gosta de um bom drama com uma pitada de ação.</t>
  </si>
  <si>
    <t>Um filme que se destaca pela atuação incrível do elenco, mas que peca no desenvolvimento da trama e na falta de originalidade. Mesmo com seus defeitos, consegue entreter e proporcionar momentos de diversão.</t>
  </si>
  <si>
    <t>Um filme emocionante que aborda temas profundos de forma sensível, com uma atuação brilhante do elenco principal. No entanto, peca em alguns momentos por seu ritmo lento e roteiro previsível.</t>
  </si>
  <si>
    <t>O filme mostra uma história emocionante e repleta de reviravoltas, com atuações brilhantes dos protagonistas. Porém, o ritmo da narrativa pode ser um pouco lento em determinados momentos, prejudicando a experiência do espectador.</t>
  </si>
  <si>
    <t>O filme é uma obra-prima do cinema contemporâneo, com uma trama envolvente e atuações marcantes. A direção e a fotografia são impecáveis, criando uma atmosfera única que prende a atenção do espectador do início ao fim.</t>
  </si>
  <si>
    <t>Um filme com um enredo instigante e personagens bem desenvolvidos, porém a atuação dos atores deixou a desejar em algumas cenas, prejudicando a fluidez da narrativa.</t>
  </si>
  <si>
    <t>Um filme emocionante que retrata a história real de uma família em busca de sobrevivência durante um desastre natural. As atuações são intensas e o roteiro bem construído, envolvendo o espectador do início ao fim.</t>
  </si>
  <si>
    <t>O filme é uma emocionante jornada sobre superação e amizade, com ótimas atuações e uma trama envolvente. O desfecho, no entanto, deixou a desejar, com algumas pontas soltas e clichês que já vimos em outras produções. Mesmo assim, vale a pena assistir.</t>
  </si>
  <si>
    <t>Um filme emocionante que retrata de forma fiel e impactante a realidade da vida de uma família durante a guerra. As atuações são impressionantes e a direção consegue transmitir toda a angústia e o drama vivido pelos personagens. O roteiro, apesar de previsível em alguns momentos, consegue manter o espectador interessado e comovido até o final.</t>
  </si>
  <si>
    <t>O filme é uma emocionante história de amor e perda, com atuações brilhantes e uma trilha sonora marcante. Apesar de alguns momentos previsíveis, a narrativa envolvente e os belos cenários conseguem cativar o espectador do início ao fim.</t>
  </si>
  <si>
    <t>O filme tem uma trama interessante, com boas atuações e um final surpreendente. No entanto, a produção pecou em alguns aspectos técnicos, como a falta de originalidade na direção de arte e alguns diálogos previsíveis.</t>
  </si>
  <si>
    <t>Um filme excelente, com uma trama envolvente e atuações brilhantes. A direção é impecável, criando uma atmosfera única que prende a atenção do espectador do início ao fim. Vale muito a pena assistir.</t>
  </si>
  <si>
    <t>O filme apresenta uma trama envolvente e interessante, com atuações convincentes e uma direção competente. No entanto, alguns momentos parecem arrastados e o desfecho da história deixa a desejar, faltando um desfecho mais impactante. Mesmo assim, vale a pena assistir para quem gosta de filmes de suspense.</t>
  </si>
  <si>
    <t>Um filme emocionante e cativante, com atuações brilhantes e uma história envolvente. A trilha sonora também contribui para a experiência, criando uma atmosfera impactante. No entanto, o desenvolvimento dos personagens poderia ter sido mais aprofundado, o que deixou a trama um pouco rasa em alguns momentos. No geral, vale a pena assistir.</t>
  </si>
  <si>
    <t>O filme é incrivelmente emocionante e envolvente, com uma história cativante e atuações impecáveis. A trilha sonora é marcante e a fotografia é deslumbrante. Uma obra-prima que merece ser apreciada por todos os amantes do cinema.</t>
  </si>
  <si>
    <t>Um filme emocionante e envolvente, que aborda de forma sensível temas como família, superação e amizade. As atuações são excelentes e a trilha sonora contribui para criar uma atmosfera única. No entanto, o roteiro poderia ser mais desenvolvido em alguns pontos, deixando lacunas na história que poderiam ser melhor exploradas.</t>
  </si>
  <si>
    <t>O filme é uma obra cinematográfica emocionante e envolvente, com uma história cativante e atuações brilhantes. No entanto, o ritmo lento em alguns momentos pode cansar o espectador mais impaciente. Vale a pena assistir para quem aprecia dramas profundos.</t>
  </si>
  <si>
    <t>Um filme com uma trama promissora, porém que se perde em subtramas desnecessárias e personagens pouco desenvolvidos. A atuação dos protagonistas se destaca, mas o desfecho da história deixa a desejar, deixando o espectador com uma sensação de falta de conclusão.</t>
  </si>
  <si>
    <t>Um filme emocionante, com uma ótima direção de arte e boas atuações. No entanto, a trama é um pouco previsível em alguns momentos, o que pode tirar um pouco do impacto da história.</t>
  </si>
  <si>
    <t>O filme é emocionante e apresenta uma trama envolvente que prende a atenção do espectador do início ao fim. As atuações dos atores principais são brilhantes e a direção consegue transmitir com maestria a mensagem proposta pela obra.</t>
  </si>
  <si>
    <t>Um filme envolvente, com uma narrativa emocionante e atuações incríveis. A direção de arte e fotografia são excepcionais, criando uma atmosfera única. No entanto, o ritmo da história pode ser um pouco lento em alguns momentos.</t>
  </si>
  <si>
    <t>Um filme emocionante e envolvente, que explora de forma intensa a jornada de superação de um personagem em meio a uma situação desafiadora. As atuações são incríveis e a direção consegue transmitir toda a tensão e emoção da história de maneira excepcional. Recomendo para quem gosta de dramas inspiradores.</t>
  </si>
  <si>
    <t>O filme tem uma trama envolvente, com atuações marcantes e uma direção impecável. No entanto, a falta de desenvolvimento de alguns personagens e algumas cenas clichês acabam prejudicando a experiência do espectador.</t>
  </si>
  <si>
    <t>O filme tem uma trama cativante, com ótimas atuações e um desfecho surpreendente. No entanto, a direção poderia ser mais ousada e a fotografia mais impactante. Mesmo assim, é uma obra que vale a pena ser assistida.</t>
  </si>
  <si>
    <t>O filme apresenta uma trama envolvente e cheia de reviravoltas, com atuações marcantes do elenco. No entanto, o ritmo da narrativa é um pouco lento em algumas partes, o que pode cansar o espectador. Mesmo assim, vale a pena assistir para conferir a originalidade da história.</t>
  </si>
  <si>
    <t>Ótimo filme, com atuações cativantes e uma trama envolvente que prende a atenção do espectador do início ao fim. A direção e fotografia também se destacam, proporcionando uma experiência visualmente impactante.</t>
  </si>
  <si>
    <t>Um filme com uma trama interessante e bons efeitos visuais, porém falha na construção dos personagens e no desenvolvimento da história.</t>
  </si>
  <si>
    <t>Uma obra-prima do cinema, recheada de atuações brilhantes e uma trama envolvente que prende a atenção do espectador do início ao fim.</t>
  </si>
  <si>
    <t>Um filme emocionante e inspirador que aborda temas universais como amor, perda e superação. As atuações são excepcionais e a trama envolvente prende a atenção do espectador do início ao fim. No entanto, alguns clichês podem tornar a história previsível em alguns momentos.</t>
  </si>
  <si>
    <t>Uma trama envolvente e cheia de reviravoltas, que mantém o espectador preso do início ao fim. As atuações dos protagonistas também se destacam, trazendo credibilidade aos personagens e suas histórias. No entanto, o desfecho poderia ter sido mais impactante, deixando um leve sentimento de insatisfação.</t>
  </si>
  <si>
    <t>Um filme emocionante que retrata de forma brilhante a história de superação de um personagem marcante. As atuações são impecáveis e a trilha sonora complementa perfeitamente cada cena, proporcionando uma experiência cinematográfica envolvente.</t>
  </si>
  <si>
    <t>Um filme envolvente e emocionante, com atuações impressionantes e uma trama bem desenvolvida. A fotografia e a trilha sonora são de tirar o fôlego, mas o ritmo poderia ser mais dinâmico em alguns momentos.</t>
  </si>
  <si>
    <t>O filme é uma obra-prima do suspense, com uma trama inteligente e bem desenvolvida. Os atores entregam performances excepcionais, especialmente o protagonista, que consegue transmitir toda a tensão do personagem. A direção é impecável, criando uma atmosfera de suspense do início ao fim. Recomendo fortemente para quem gosta de filmes que mexem com a mente e com as emoções.</t>
  </si>
  <si>
    <t>Um filme emocionante, com uma trama envolvente e atuações impecáveis. Vale muito a pena assistir!</t>
  </si>
  <si>
    <t>O filme apresenta uma trama complexa e envolvente, com atuações poderosas e uma direção impecável. A história cativa o espectador do início ao fim, com reviravoltas surpreendentes e uma abordagem original. Uma obra-prima do cinema contemporâneo.</t>
  </si>
  <si>
    <t>O filme é emocionante e cativante, com uma ótima atuação dos atores principais e uma trilha sonora envolvente. A história é bem desenvolvida e prende a atenção do espectador do início ao fim. Vale a pena assistir!</t>
  </si>
  <si>
    <t>Um filme emocionante que explora temas profundos como amor, amizade e sacrifício. A atuação dos atores é impecável e a direção consegue transmitir toda a complexidade dos personagens. No entanto, o ritmo da narrativa pode ser um pouco lento em certos momentos, mas no geral é uma obra que vale a pena assistir.</t>
  </si>
  <si>
    <t>Um filme emocionante e impactante que aborda temas profundos como família, fé e redenção. Com atuações envolventes e uma trilha sonora marcante, a história prende a atenção do público do início ao fim, culminando em um desfecho emocionante e surpreendente. No entanto, a narrativa pode se arrastar em alguns momentos, prejudicando o ritmo da trama.</t>
  </si>
  <si>
    <t>O filme possui uma trama interessante e bem desenvolvida, com atuações convincentes e cenas de ação empolgantes. No entanto, o ritmo pode ser um pouco lento em algumas partes, prejudicando o dinamismo da narrativa. No geral, é uma boa opção para quem gosta de filmes de suspense e ação.</t>
  </si>
  <si>
    <t>Um filme emocionante que mistura suspense e drama de forma brilhante, com atuações impecáveis e uma trama envolvente que prende a atenção do espectador do início ao fim. Uma obra-prima que emociona e faz refletir.</t>
  </si>
  <si>
    <t>Um filme emocionante e impactante que aborda questões sociais de forma sensível e realista, com atuações incríveis e uma direção impecável.</t>
  </si>
  <si>
    <t>Um filme emocionante que consegue cativar o espectador com uma história envolvente e atuações brilhantes. No entanto, a narrativa pode ser um pouco previsível em alguns momentos, o que acaba tirando um pouco do impacto da trama.</t>
  </si>
  <si>
    <t>Um belo filme com uma trama envolvente e atuações marcantes, porém com alguns momentos previsíveis que poderiam ter sido melhor desenvolvidos.</t>
  </si>
  <si>
    <t>Este filme possui uma trama interessante e personagens bem desenvolvidos, porém a atuação dos protagonistas deixa a desejar em alguns momentos. A direção consegue criar uma atmosfera envolvente, mas a edição poderia ser mais eficiente. No geral, é uma obra que vale a pena ser assistida.</t>
  </si>
  <si>
    <t>O filme é uma obra-prima do cinema contemporâneo, com ótima atuação dos atores e uma trama envolvente que prende a atenção do espectador do início ao fim.</t>
  </si>
  <si>
    <t>Um filme emocionante e bem atuado, porém com alguns momentos previsíveis. Destaque para a trilha sonora marcante e para a química entre os protagonistas. Vale a pena assistir para quem gosta de dramas românticos.</t>
  </si>
  <si>
    <t>Um filme emocionante que aborda de forma sensível o tema da perda e do luto. Com uma bela atuação do elenco, a trama envolvente prende a atenção do espectador do início ao fim, porém a narrativa poderia ter sido mais explorada em alguns pontos.</t>
  </si>
  <si>
    <t>O filme aborda de forma emocionante e sensível a jornada de superação de um personagem complexo, com atuações impecáveis e uma trilha sonora envolvente. No entanto, o enredo poderia ser mais desenvolvido, deixando lacunas no desfecho da história.</t>
  </si>
  <si>
    <t>Um filme emocionante que aborda temas profundos e impactantes, mas que peca em algumas cenas forçadas e diálogos clichês. Mesmo assim, a atuação dos protagonistas é brilhante e a trilha sonora é envolvente, proporcionando uma experiência satisfatória para o espectador.</t>
  </si>
  <si>
    <t>Um filme com uma trama envolvente e personagens bem desenvolvidos, mas que pecou na direção e na edição, resultando em um ritmo arrastado em algumas partes.</t>
  </si>
  <si>
    <t>Um filme emocionante que retrata de forma realista a jornada de superação de um personagem em meio a um cenário de guerra. As atuações são excepcionais, especialmente a do protagonista, que consegue transmitir toda a dor e esperança de seu personagem de forma impactante. No entanto, a trama poderia ser mais desenvolvida em alguns pontos, deixando algumas lacunas na história.</t>
  </si>
  <si>
    <t>Um filme emocionante que nos prende do início ao fim, com atuações incríveis e uma trama envolvente. No entanto, peca em alguns detalhes de roteiro que poderiam ser melhor explorados.</t>
  </si>
  <si>
    <t>Um filme emocionante e bem dirigido, com atuações cativantes. No entanto, o roteiro poderia ter sido mais desenvolvido para tornar a história mais envolvente.</t>
  </si>
  <si>
    <t>O filme apresenta uma trama cativante e bem estruturada, porém peca na atuação dos personagens principais e no desenvolvimento de alguns arcos secundários.</t>
  </si>
  <si>
    <t>Um filme bastante emocionante que aborda temas profundos de forma tocante, com atuações excelentes e uma trilha sonora marcante. No entanto, o ritmo da narrativa pode ser lento em alguns momentos, o que pode desmotivar alguns espectadores.</t>
  </si>
  <si>
    <t>O filme apresenta uma trama envolvente e bem construída, com atuações impecáveis dos protagonistas. No entanto, o desfecho da história deixa a desejar, trazendo um desfecho previsível e clichê. Mesmo assim, é uma obra recomendada para quem busca um drama emocionante.</t>
  </si>
  <si>
    <t>O filme possui uma trama cativante e bem desenvolvida, com ótimas atuações e uma direção impecável. No entanto, a narrativa poderia ser mais ágil em certos momentos, tornando a experiência um pouco arrastada.</t>
  </si>
  <si>
    <t>O filme é bastante divertido e consegue prender a atenção do espectador do início ao fim. As atuações são convincentes e a trama tem reviravoltas interessantes, porém a falta de originalidade e alguns clichês acabam prejudicando a experiência. Vale a pena assistir para quem gosta do gênero.</t>
  </si>
  <si>
    <t>O filme é uma obra-prima do suspense, com uma trama envolvente e atuações impecáveis. A ambientação sombria contribui para a tensão crescente ao longo da história. Os twists e reviravoltas surpreendem e mantêm o espectador intrigado até o final. Vale a pena assistir para quem gosta de um bom thriller psicológico.</t>
  </si>
  <si>
    <t>Um filme emocionante e envolvente, com uma história cativante e atuações emocionantes. Vale a pena assistir para quem gosta de dramas intensos.</t>
  </si>
  <si>
    <t>Um filme emocionante, repleto de reviravoltas e com atuações excepcionais. A trama prende a atenção do início ao fim, com um desfecho surpreendente. Vale a pena assistir para se emocionar e refletir sobre as relações humanas.</t>
  </si>
  <si>
    <t>Um filme emocionante, com uma história envolvente e atuações brilhantes. A trama é bem desenvolvida e consegue prender a atenção do espectador do início ao fim. Além disso, a fotografia e a trilha sonora contribuem para criar uma atmosfera cativante. No entanto, o desfecho da história poderia ter sido mais bem elaborado, deixando algumas pontas soltas. Mesmo assim, é uma obra que vale a pena assistir.</t>
  </si>
  <si>
    <t>O filme é uma mistura de suspense e drama que prende a atenção do espectador do início ao fim. As atuações dos atores principais são bastante convincentes, criando uma atmosfera de tensão e mistério. A trama, apesar de previsível em alguns momentos, consegue surpreender com reviravoltas inesperadas. No entanto, o desfecho poderia ter sido mais bem trabalhado para dar um fechamento mais satisfatório à história.</t>
  </si>
  <si>
    <t>Um filme emocionante que aborda questões importantes de forma sensível e tocante, com atuações excelentes e uma trama cativante. No entanto, o ritmo um pouco lento pode desagradar aqueles que buscam mais ação e reviravoltas.</t>
  </si>
  <si>
    <t>Um filme emocionante que aborda temas importantes de forma sensível e realista, com atuações marcantes e uma direção impecável. Apesar de algumas falhas no roteiro, vale a pena ser assistido.</t>
  </si>
  <si>
    <t>O filme é uma obra-prima do cinema contemporâneo, com uma narrativa envolvente e atuações brilhantes. A direção é impecável, criando uma atmosfera única que prende o espectador do início ao fim. Recomendo a todos os amantes de cinema.</t>
  </si>
  <si>
    <t>Um filme emocionante e bem dirigido que aborda de forma sensível temas como amor, superação e familia. As atuações são convincentes e a trilha sonora contribui para a atmosfera do filme. No entanto, o final pode deixar alguns espectadores insatisfeitos.</t>
  </si>
  <si>
    <t>Um filme emocionante que retrata de forma realista a vida de uma família disfuncional. As atuações dos atores são incríveis e a direção consegue transmitir toda a complexidade das relações familiares. No entanto, o roteiro poderia ser mais original e surpreendente.</t>
  </si>
  <si>
    <t>Um filme emocionante que aborda questões familiares de forma sensível e emocionante. As atuações são excelentes e a trama nos prende do início ao fim, porém o final poderia ser mais satisfatório.</t>
  </si>
  <si>
    <t>Um filme emocionante e inspirador, que aborda temas importantes como superação e amizade. As atuações dos protagonistas são brilhantes e a trilha sonora contribui para a intensidade das cenas. No entanto, o desfecho da história poderia ter sido mais bem desenvolvido, deixando algumas pontas soltas.</t>
  </si>
  <si>
    <t>Um filme emocionante e envolvente, com uma história cativante e atuações brilhantes. A direção consegue manter o suspense do início ao fim, prendendo a atenção do espectador. Vale a pena assistir e se surpreender com as reviravoltas da trama.</t>
  </si>
  <si>
    <t>O filme possui uma trama envolvente, com personagens cativantes e atuações convincentes. No entanto, o desfecho da história deixou a desejar, com alguns pontos mal resolvidos e um final abrupto. No geral, é uma boa opção para quem gosta de filmes de suspense.</t>
  </si>
  <si>
    <t>Um filme instigante, com uma trama complexa e cheia de reviravoltas. As atuações dos protagonistas são excelentes, porém o desfecho da história deixou a desejar, gerando certa insatisfação no desfecho.</t>
  </si>
  <si>
    <t>O filme apresenta uma trama intrigante e cheia de reviravoltas, com atuações convincentes e uma direção competente. No entanto, o ritmo lento em alguns momentos pode acabar cansando o espectador.</t>
  </si>
  <si>
    <t>Um filme com uma história interessante e bem desenvolvida, mas que peca pela atuação fraca dos atores principais e pela falta de emoção nas cenas mais importantes. No entanto, os efeitos visuais são muito bem feitos e conseguem prender a atenção do espectador até o final.</t>
  </si>
  <si>
    <t>Um filme cativante que retrata de forma emocionante as dificuldades e superações de um grupo de amigos em meio ao caos da Segunda Guerra Mundial. A trama bem desenvolvida e os personagens complexos garantem uma experiência envolvente para o espectador.</t>
  </si>
  <si>
    <t>Um filme emocionante e envolvente que retrata de forma realista a jornada de um personagem em busca de redenção. As atuações são ótimas e a trama é bem construída, prendendo a atenção do espectador do início ao fim. No entanto, a conclusão poderia ter sido mais impactante, deixando uma sensação de querer um pouco mais.</t>
  </si>
  <si>
    <t>Um filme que apresenta uma história interessante e personagens cativantes, porém peca na execução e na falta de profundidade em alguns aspectos. Mesmo assim, consegue prender a atenção do espectador e trazer reflexões importantes.</t>
  </si>
  <si>
    <t>Um filme de ação com uma trama envolvente, mas que acaba pecando nos efeitos especiais e na atuação de alguns personagens. Apesar disso, consegue prender a atenção do espectador e garantir boas cenas de suspense.</t>
  </si>
  <si>
    <t>Um filme emocionante e impactante, que aborda de forma sensível temas como amor, perda e superação. A atuação do elenco é excepcional, garantindo momentos de intensa conexão com os personagens. A trilha sonora envolvente complementa de forma magistral a narrativa, tornando a experiência cinematográfica ainda mais marcante. No entanto, o ritmo da história pode ser um pouco arrastado em alguns momentos, o que pode incomodar os espectadores mais impacientes.</t>
  </si>
  <si>
    <t>Um filme emocionante e tocante que explora os desafios enfrentados por uma família em meio a uma tragédia. As atuações são brilhantes e a história envolvente prende a atenção do espectador do início ao fim.</t>
  </si>
  <si>
    <t>Um filme emocionante e envolvente que aborda questões importantes de forma sensível e impactante. As atuações são brilhantes e a trilha sonora contribui para a atmosfera do filme. No entanto, o ritmo da narrativa pode ser lento em alguns momentos, prejudicando o desenvolvimento da história.</t>
  </si>
  <si>
    <t>Um filme emocionante que retrata de forma sensível a jornada de superação de um grupo de amigos em meio a uma tragédia pessoal. A atuação dos atores é convincente e a trilha sonora contribui para a atmosfera envolvente da história. No entanto, o roteiro poderia explorar mais a profundidade dos personagens secundários e evitar clichês previsíveis.</t>
  </si>
  <si>
    <t>O filme apresenta uma trama intrigante e personagens cativantes, porém peca no desenvolvimento da história e na resolução dos conflitos. A atuação do elenco é elogiável, mas a direção deixa a desejar em alguns momentos. Vale a pena assistir, mas não espere um desfecho satisfatório.</t>
  </si>
  <si>
    <t>Um filme com uma trama interessante e bem construída, porém com atuações medianas que acabam comprometendo o resultado final.</t>
  </si>
  <si>
    <t>Um filme envolvente e emocionante, com uma trama bem desenvolvida e atuações impressionantes. A fotografia e a direção também se destacam, contribuindo para uma experiência cinematográfica única.</t>
  </si>
  <si>
    <t>O filme apresenta uma trama envolvente com boas atuações, mas peca na falta de originalidade e desenvolvimento dos personagens. A narrativa é instigante e mantém o espectador interessado, porém poderia ter explorado melhor os conflitos e motivações dos protagonistas.</t>
  </si>
  <si>
    <t>Um filme com uma trama interessante e personagens cativantes, mas com um ritmo lento que acaba prejudicando o desenvolvimento da história.</t>
  </si>
  <si>
    <t>O filme possui uma trama envolvente e personagens bem desenvolvidos, mas o final deixou a desejar. Mesmo com esse ponto negativo, as atuações são brilhantes e a direção consegue manter o suspense do início ao fim. Vale a pena assistir para quem gosta de filmes de mistério.</t>
  </si>
  <si>
    <t>Um filme emocionante e cativante, com atuações brilhantes e uma trama envolvente que prende a atenção do espectador do início ao fim. A trilha sonora é marcante e ajuda a criar a atmosfera perfeita para a história. Recomendo para quem gosta de dramas intensos.</t>
  </si>
  <si>
    <t>O filme é uma obra-prima do cinema de suspense, com atuações brilhantes e uma trama envolvente que prende a atenção do espectador do início ao fim. A direção e a fotografia são impecáveis, criando uma atmosfera sinistra e angustiante que contribui para a tensão crescente ao longo da narrativa. Imperdível para os fãs do gênero.</t>
  </si>
  <si>
    <t>Um filme emocionante que explora de maneira profunda as complexidades das relações humanas, com atuações marcantes e uma trama envolvente. No entanto, a narrativa poderia ter sido mais dinâmica e alguns personagens secundários careceram de desenvolvimento.</t>
  </si>
  <si>
    <t>O filme apresenta uma trama envolvente e surpreendente, com atuações memoráveis e uma direção impecável. No entanto, o desfecho da história poderia ter sido mais bem desenvolvido, deixando algumas pontas soltas.</t>
  </si>
  <si>
    <t>O filme é uma obra-prima visual, com uma fotografia deslumbrante e efeitos especiais impecáveis. A trama é envolvente e cheia de reviravoltas, mantendo o espectador vidrado do início ao fim. As atuações dos atores principais são brilhantes e o roteiro bem desenvolvido. No entanto, o desfecho da história poderia ter sido mais impactante. Mesmo assim, é um filme que vale a pena ser visto.</t>
  </si>
  <si>
    <t>O filme é uma obra-prima do cinema contemporâneo, com uma trama envolvente e atuações impressionantes. A direção e a fotografia são impecáveis, criando uma atmosfera única que prende a atenção do espectador do início ao fim. Uma verdadeira obra de arte que merece ser apreciada por todos os amantes do cinema.</t>
  </si>
  <si>
    <t>Um filme emocionante e fiel à obra original, com atuações excepcionais e uma trama envolvente. No entanto, a narrativa poderia ser mais dinâmica em alguns momentos, tornando a experiência um pouco arrastada. No geral, uma boa adaptação que vale a pena ser assistida.</t>
  </si>
  <si>
    <t>Um filme com uma trama interessante e bem desenvolvida, porém com atuações superficiais e um final previsível. Vale a pena assistir para quem busca uma história envolvente, mas não espere grandes surpresas.</t>
  </si>
  <si>
    <t>Um filme emocionante, com uma história envolvente e atuação impecável dos atores principais. A trilha sonora é marcante e contribui para a atmosfera do filme. No entanto, a trama poderia ter sido um pouco mais desenvolvida em certos pontos.</t>
  </si>
  <si>
    <t>O filme apresenta uma trama envolvente e bem desenvolvida, com atuações marcantes e uma direção impecável. Apesar de alguns clichês, a narrativa consegue surpreender e manter o espectador interessado durante toda a projeção.</t>
  </si>
  <si>
    <t>Um filme emocionante que explora temas profundos e impactantes, mas que sofre com um ritmo lento em algumas partes. As atuações são excelentes e a direção de arte é impecável, criando uma atmosfera envolvente e realista. No entanto, a trama poderia ser mais desenvolvida em alguns momentos, deixando o espectador um pouco perdido. Mesmo assim, vale a pena assistir para refletir sobre questões importantes.</t>
  </si>
  <si>
    <t>Um filme envolvente, com uma trama cativante e atuações excepcionais. A direção é impecável, criando uma atmosfera de suspense do início ao fim. No entanto, o desfecho poderia ter sido mais impactante para fechar com chave de ouro uma história tão bem construída.</t>
  </si>
  <si>
    <t>Um filme emocionante e envolvente, com atuações marcantes e uma trama cativante que prende a atenção do espectador do início ao fim.</t>
  </si>
  <si>
    <t>O filme apresenta uma trama cativante, com personagens bem desenvolvidos e atuações convincentes. A direção impecável contribui para criar uma atmosfera envolvente e cheia de suspense, prendendo a atenção do espectador do início ao fim.</t>
  </si>
  <si>
    <t>O filme mostrou-se promissor no início, mas acabou se perdendo em uma confusa narrativa que não conseguiu cativar o espectador. As atuações foram razoáveis, mas o roteiro deixou a desejar, tornando a experiência pouco empolgante.</t>
  </si>
  <si>
    <t>Maravilhoso! O filme é repleto de emoção e boas atuações, um verdadeiro exemplo de cinema de qualidade. Recomendo a todos os amantes de dramas.</t>
  </si>
  <si>
    <t>Um filme que tenta abordar questões importantes, mas acaba pecando na execução, com atuações fracas e um roteiro confuso. No entanto, a cinematografia e a trilha sonora são pontos positivos que merecem destaque.</t>
  </si>
  <si>
    <t>Um filme intrigante, com uma trama complexa e cheia de reviravoltas. As atuações dos protagonistas são convincentes, porém o ritmo da narrativa pode ser lento em alguns momentos. A ambientação e a fotografia são pontos fortes, criando uma atmosfera sombria e misteriosa. No geral, é uma obra que vale a pena ser assistida, principalmente para quem gosta de suspense e mistério.</t>
  </si>
  <si>
    <t>O filme é uma obra-prima da cinematografia contemporânea, com uma direção impecável, atuações envolventes e um roteiro que prende a atenção do espectador do início ao fim. Os efeitos visuais também são impressionantes, trazendo uma atmosfera única para a história. No entanto, a falta de desenvolvimento de alguns personagens e a resolução apressada de certos arcos podem deixar o público um pouco insatisfeito. Mesmo assim, é um filme que vale a pena ser assistido.</t>
  </si>
  <si>
    <t>Um filme emocionante, com atuações envolventes e uma trama que prende a atenção do início ao fim. A direção é impecável, criando uma atmosfera envolvente e visualmente deslumbrante. Uma obra-prima do cinema contemporâneo.</t>
  </si>
  <si>
    <t>Uma obra-prima do cinema contemporâneo, com uma trama envolvente, atuações excepcionais e uma direção impecável. O filme consegue mesclar de forma brilhante drama, suspense e ação, criando uma experiência cinematográfica única e impactante.</t>
  </si>
  <si>
    <t>Um filme emocionante que consegue prender a atenção do começo ao fim, com atuações marcantes e uma trama cativante. No entanto, algumas cenas poderiam ser mais bem desenvolvidas para criar uma maior conexão emocional com o público.</t>
  </si>
  <si>
    <t>O filme apresenta uma trama envolvente e cativante, com atuações brilhantes e uma direção impecável. No entanto, o desfecho da história deixa a desejar e algumas cenas parecem forçadas, prejudicando o ritmo da narrativa.</t>
  </si>
  <si>
    <t>Um filme emocionante e cativante, com uma atuação impecável do elenco principal. A narrativa é envolvente e te prende do início ao fim, com reviravoltas surpreendentes que mantêm o espectador vidrado na tela. A trilha sonora também contribui para a atmosfera do filme, criando momentos de tensão e emoção. No entanto, o desfecho poderia ter sido mais bem desenvolvido, deixando algumas questões em aberto.</t>
  </si>
  <si>
    <t>Um filme que apresenta uma narrativa emocionante e cativante, com atuações brilhantes que prendem a atenção do espectador. No entanto, a trama parece um pouco previsível em certos momentos, o que pode tirar um pouco do impacto da história.</t>
  </si>
  <si>
    <t>Um filme emocionante e impactante que aborda questões profundas como a perda, a superação e a redescoberta do sentido da vida. A atuação dos atores é brilhante e a direção consegue transmitir toda a carga dramática de forma incrível. Uma obra que certamente ficará marcada na memória do espectador.</t>
  </si>
  <si>
    <t>A história é envolvente e emocionante, com atuações brilhantes e uma direção impecável. No entanto, o ritmo lento em certos momentos pode desagradar quem busca mais ação e adrenalina. Mesmo assim, vale a pena assistir pela bela fotografia e pelo roteiro bem elaborado.</t>
  </si>
  <si>
    <t>Um filme que prometia muito com um início empolgante, mas que acabou se perdendo em um terceiro ato confuso e sem conclusão satisfatória. As atuações foram consistentes e a trilha sonora envolvente, porém a falta de desenvolvimento dos personagens prejudicou a narrativa. No geral, uma experiência assistível, mas que deixou a desejar.</t>
  </si>
  <si>
    <t>Ótimo filme com atuações brilhantes e uma trama envolvente. A fotografia e a trilha sonora também se destacam, criando uma atmosfera única. No entanto, o desfecho da história poderia ter sido mais bem desenvolvido, deixando algumas pontas soltas.</t>
  </si>
  <si>
    <t>O filme é intrigante e bem construído, com ótimas atuações e uma trama envolvente. No entanto, o desfecho pode decepcionar alguns espectadores que esperam um final mais impactante.</t>
  </si>
  <si>
    <t>Uma obra cinematográfica que consegue capturar a essência de uma história clássica, com atuações brilhantes e uma direção impecável. No entanto, o ritmo lento e a falta de inovação podem afastar parte do público mais jovem. Vale a pena assistir para apreciar o talento dos envolvidos.</t>
  </si>
  <si>
    <t>Um filme emocionante que aborda temas importantes de forma sensível e impactante. As atuações são excepcionais e a trama envolvente prende a atenção do espectador do início ao fim.</t>
  </si>
  <si>
    <t>O filme é uma obra prima do cinema moderno, com excelentes atuações e uma trama envolvente. No entanto, o ritmo lento em algumas partes pode desagradar alguns espectadores.</t>
  </si>
  <si>
    <t>O filme é uma ótima opção para quem gosta de comédias românticas. Com um elenco carismático e uma trama envolvente, consegue prender a atenção do espectador do início ao fim. Apesar de seguir um roteiro previsível, consegue surpreender com algumas reviravoltas interessantes. Vale a pena assistir para quem procura um entretenimento leve e divertido.</t>
  </si>
  <si>
    <t>O filme tem um enredo interessante, porém a execução deixa a desejar com atuações fracas e uma direção confusa. A trama poderia ter sido melhor explorada, mas acaba se perdendo em meio a tantas subtramas e reviravoltas desnecessárias. No geral, é uma obra que tem potencial, mas acaba não cumprindo todas as promessas.</t>
  </si>
  <si>
    <t>Um filme emocionante e inspirador que aborda de forma sensível temas como superação e amor familiar. As atuações dos atores são incríveis e a direção consegue envolver o espectador do início ao fim.</t>
  </si>
  <si>
    <t>Um filme com uma trama envolvente e personagens bem desenvolvidos, porém com algumas falhas na resolução do enredo que deixam a desejar. Mesmo assim, vale a pena assistir para quem gosta de suspense e ação.</t>
  </si>
  <si>
    <t>O filme é uma mistura de ação e comédia, com cenas de luta bem coreografadas e um protagonista carismático. No entanto, a trama é previsível e o desenvolvimento dos personagens deixa a desejar. Mesmo assim, é uma boa opção para quem procura um entretenimento leve e descontraído.</t>
  </si>
  <si>
    <t>Um filme que aborda questões importantes de forma cativante e emocionante. Com atuações poderosas e um roteiro bem construído, o longa consegue prender a atenção do espectador do início ao fim. No entanto, algumas cenas parecem ser excessivamente melodramáticas, o que acaba prejudicando a fluidez da narrativa. Mesmo assim, vale a pena assistir para refletir sobre temas relevantes.</t>
  </si>
  <si>
    <t>Um filme com uma trama envolvente e personagens bem desenvolvidos, porém com algumas falhas na execução que acabam tirando um pouco do brilho da história.</t>
  </si>
  <si>
    <t>Um filme emocionante que nos leva a refletir sobre a condição humana e a importância de valorizarmos nossas relações interpessoais.</t>
  </si>
  <si>
    <t>O filme apresenta uma trama envolvente e bem desenvolvida, com atuações marcantes dos protagonistas. No entanto, alguns momentos da narrativa parecem arrastados e previsíveis, reduzindo o impacto geral da obra.</t>
  </si>
  <si>
    <t>O filme apresenta uma trama envolvente, porém possui algumas falhas de ritmo que podem cansar o espectador. As atuações dos protagonistas são excelentes e a fotografia é belíssima, mas o roteiro poderia ter sido mais enxuto. No geral, é uma obra interessante, porém que poderia ter sido melhor executada.</t>
  </si>
  <si>
    <t>Um filme emocionante que retrata de forma realista a vida de um lutador de boxe, com cenas impactantes e atuações incríveis. Apesar de algumas falhas no roteiro, a história cativante e a mensagem positiva fazem valer a pena assistir.</t>
  </si>
  <si>
    <t>A narrativa do filme é envolvente, explorando temas profundos de forma sensível e impactante. A atuação dos atores é excepcional, transmitindo com maestria as emoções dos personagens. A trilha sonora é arrebatadora, contribuindo para a imersão do espectador na história. No entanto, alguns momentos do roteiro poderiam ter sido mais desenvolvidos, a fim de evitar certos clichês. Mesmo assim, é uma obra que merece ser apreciada pela sua qualidade e originalidade.</t>
  </si>
  <si>
    <t>O filme apresenta uma trama envolvente, com atuações marcantes e uma direção impecável. No entanto, a falta de desenvolvimento de alguns personagens e o desfecho previsível acabam prejudicando a experiência do espectador.</t>
  </si>
  <si>
    <t>Um filme emocionante que retrata de forma realista o cotidiano de uma família em meio a uma crise financeira. As atuações são convincentes e a trama consegue prender a atenção do espectador do início ao fim. No entanto, a história poderia ter sido mais aprofundada em alguns aspectos, deixando algumas lacunas na narrativa.</t>
  </si>
  <si>
    <t>Um filme empolgante e com uma trama envolvente, que prende a atenção do espectador do início ao fim. As atuações são incríveis e a direção é impecável, criando uma atmosfera única. Um excelente filme para quem gosta de suspense e ação.</t>
  </si>
  <si>
    <t>O filme possui uma trama envolvente e cheia de reviravoltas, com atuações marcantes e um cenário bem construído. No entanto, o ritmo em alguns momentos pode se tornar um pouco lento, prejudicando o desenvolvimento da história. No geral, é uma obra que vale a pena ser assistida, especialmente para os fãs do gênero.</t>
  </si>
  <si>
    <t>O filme é uma obra-prima do cinema moderno, com uma narrativa envolvente e atuações brilhantes. A direção é impecável, criando uma atmosfera única que prende o espectador do início ao fim. Mesmo com alguns pequenos problemas de ritmo, a experiência proporcionada por este filme é inesquecível.</t>
  </si>
  <si>
    <t>Um filme que apresenta uma narrativa envolvente e personagens cativantes, porém pecando na falta de originalidade e na previsibilidade do roteiro. A atuação do elenco principal é destaque, mas o desfecho da trama deixa a desejar, não trazendo surpresas ou reviravoltas impactantes.</t>
  </si>
  <si>
    <t>O filme é envolvente e cheio de suspense, mantendo o espectador interessado do início ao fim. Os personagens são bem desenvolvidos e a trama é intrigante, porém algumas cenas poderiam ter sido melhor exploradas para dar mais profundidade à história.</t>
  </si>
  <si>
    <t>O filme apresenta uma trama envolvente e cheia de suspense, com atuações marcantes e uma direção impecável. No entanto, a narrativa possui alguns momentos arrastados que acabam prejudicando o ritmo da história.</t>
  </si>
  <si>
    <t>Um filme de ação incrivelmente intenso e cheio de reviravoltas surpreendentes. As cenas de luta são muito bem coreografadas e a atuação dos protagonistas é digna de aplausos. No entanto, a trama poderia ter sido mais desenvolvida e alguns personagens secundários ficaram subutilizados. Mesmo assim, vale a pena assistir para os fãs do gênero.</t>
  </si>
  <si>
    <t>O filme "Inception" é uma mistura de suspense, ficção científica e ação que prende a atenção do espectador do início ao fim. Com uma trama complexa e cheia de reviravoltas, o diretor Christopher Nolan entrega uma obra cinematográfica intrigante e visualmente deslumbrante. No entanto, a duração e o ritmo do filme podem torná-lo cansativo e confuso para alguns espectadores, o que pode comprometer a experiência como um todo.</t>
  </si>
  <si>
    <t>O filme apresenta uma trama inteligente e emocionante, com atuações excepcionais e uma direção impecável. No entanto, a narrativa pode ser um pouco confusa em alguns momentos, o que acaba prejudicando o ritmo da história.</t>
  </si>
  <si>
    <t>Um filme emocionante e envolvente, que prende a atenção do espectador do início ao fim. Destaque para as atuações incríveis do elenco, especialmente da protagonista. No entanto, a história poderia ter sido mais bem desenvolvida em alguns momentos, deixando pontas soltas e algumas questões sem resposta.</t>
  </si>
  <si>
    <t>O filme possui uma trama interessante e bem desenvolvida, com atuações convincentes. No entanto, o desfecho da história deixou a desejar, prejudicando a experiência do espectador.</t>
  </si>
  <si>
    <t>Um filme que possui uma história interessante e bem construída, mas que falha em desenvolver alguns personagens de forma satisfatória. A atuação dos protagonistas se destaca, porém o ritmo da narrativa poderia ser mais dinâmico. No geral, uma obra que vale a pena ser assistida.</t>
  </si>
  <si>
    <t>Uma história emocionante e envolvente, com atuações fantásticas e uma direção impecável. O filme prende a atenção do espectador do início ao fim, proporcionando uma experiência cinematográfica incrível.</t>
  </si>
  <si>
    <t>Um filme interessante, porém com alguns problemas de ritmo e desenvolvimento de personagens. A trama apresenta elementos criativos, mas a execução deixa a desejar em alguns momentos. No entanto, a atuação do elenco principal é convincente e consegue manter o espectador envolvido na história.</t>
  </si>
  <si>
    <t>Um filme com uma trama interessante, porém com atuações fracas e diálogos clichês. A direção consegue manter o suspense, mas o desfecho é previsível e decepcionante.</t>
  </si>
  <si>
    <t>O filme é uma excelente obra cinematográfica, com uma trama envolvente e atuações brilhantes. No entanto, o desfecho da história deixou a desejar, trazendo um certo anticlímax que pode decepcionar os espectadores. Mesmo assim, vale a pena assistir pela qualidade do roteiro e da direção.</t>
  </si>
  <si>
    <t>Um filme emocionante que explora de forma profunda as relações familiares e a superação de traumas do passado. As atuações são impecáveis e a trama é envolvente, prendendo a atenção do espectador do início ao fim.</t>
  </si>
  <si>
    <t>Um filme emocionante que aborda temas profundos de forma delicada, com atuações incríveis e uma trilha sonora marcante. Uma obra-prima do cinema contemporâneo.</t>
  </si>
  <si>
    <t>O filme possui uma trama confusa e pouco envolvente, com atuações abaixo da média e efeitos especiais decepcionantes. A falta de originalidade na história e a previsibilidade dos acontecimentos tornam a experiência de assistir a este filme bastante tediosa.</t>
  </si>
  <si>
    <t>Esse filme é uma obra-prima do cinema contemporâneo, com atuações marcantes e um enredo envolvente que prende a atenção do espectador do início ao fim. A direção é impecável, mostrando todo o talento do diretor em criar uma atmosfera única e cativante. No entanto, a trama poderia ter sido um pouco mais desenvolvida em certos pontos, deixando algumas pontas soltas ao final. Mesmo assim, é uma experiência cinematográfica imperdível para quem aprecia um bom filme.</t>
  </si>
  <si>
    <t>Um filme emocionante e envolvente que cativa o espectador desde o início. Com atuações brilhantes e uma trama bem construída, a obra consegue transmitir mensagens profundas e impactantes sobre a vida e os relacionamentos humanos. Um verdadeiro deleite para os amantes do cinema.</t>
  </si>
  <si>
    <t>O filme é um drama emocionante que aborda questões complexas de forma sensível e inteligente. A atuação dos atores é incrível, destacando-se a performance da atriz principal. A direção consegue criar uma atmosfera envolvente que prende a atenção do espectador do início ao fim. No entanto, a trama poderia ser um pouco mais desenvolvida em alguns momentos, o que acabou deixando pontas soltas. Mesmo assim, é um filme que vale a pena ser assistido.</t>
  </si>
  <si>
    <t>O filme possui uma trama interessante e personagens cativantes, porém o desenvolvimento da história é um tanto confuso e inconsistente. A atuação do elenco é satisfatória, mas o roteiro deixa a desejar em alguns pontos importantes, o que acaba impactando no desfecho da trama. No geral, é um filme que tem potencial, mas que poderia ter sido melhor executado.</t>
  </si>
  <si>
    <t>O filme é um thriller psicológico envolvente, que mantém a tensão do início ao fim. Com atuações brilhantes e uma trama surpreendente, o longa consegue prender a atenção do espectador até a última cena. No entanto, o desfecho poderia ter sido mais impactante para fechar com chave de ouro essa história intrigante.</t>
  </si>
  <si>
    <t>Um filme que entrega muito da ação e dos efeitos especiais, mas peca na falta de profundidade dos personagens e na construção do enredo. A trama se desenvolve de maneira previsível e não traz grandes surpresas, o que pode decepcionar quem procura por uma história mais envolvente. No entanto, as cenas de ação são bem elaboradas e garantem momentos de pura adrenalina para os fãs do gênero.</t>
  </si>
  <si>
    <t>Um filme emocionante e envolvente que retrata de forma magistral a jornada pessoal dos personagens, com atuações brilhantes e uma trilha sonora impactante. Uma verdadeira obra-prima do cinema.</t>
  </si>
  <si>
    <t>O filme é emocionante e consegue prender a atenção do espectador do início ao fim, com ótimas atuações e uma trama envolvente. No entanto, o desfecho poderia ter sido melhor trabalhado, deixando algumas pontas soltas.</t>
  </si>
  <si>
    <t xml:space="preserve">Um filme com uma premissa interessante, mas que falha ao desenvolver seus personagens e enredos de forma satisfatória. As atuações são apenas razoáveis e a direção deixa a desejar em diversos momentos. No geral, uma obra que poderia ter sido melhor executada. </t>
  </si>
  <si>
    <t>O filme é uma verdadeira obra-prima do cinema contemporâneo, com uma narrativa envolvente e atuações excepcionais. A trilha sonora é emocionante e as cenas de ação são de tirar o fôlego. Uma experiência cinematográfica imperdível para os amantes do gênero.</t>
  </si>
  <si>
    <t>O filme tem uma história envolvente e personagens cativantes, mas pecou um pouco na execução, com alguns momentos arrastados e um desfecho previsível. No entanto, as atuações e a trilha sonora conseguem manter o interesse do espectador do início ao fim.</t>
  </si>
  <si>
    <t>Um filme emocionante e envolvente, com uma história impactante e atuações memoráveis. A direção e a fotografia são impecáveis, criando uma atmosfera única que prende a atenção do espectador do início ao fim. Definitivamente um dos melhores filmes que já assisti.</t>
  </si>
  <si>
    <t>O filme apresenta uma trama interessante, porém falha na execução, com atuações fracas e pouca conexão emocional com os personagens.</t>
  </si>
  <si>
    <t>Um filme com uma trama interessante e bem desenvolvida, mas que pecou na falta de profundidade dos personagens. As atuações foram convincentes e a direção soube manter o suspense até o final, porém faltou um pouco de originalidade na execução. No geral, uma boa opção para quem gosta de filmes de suspense.</t>
  </si>
  <si>
    <t>Um filme com uma trama interessante e boas atuações, porém com alguns clichês e um final previsível.</t>
  </si>
  <si>
    <t>O filme é uma escolha interessante para quem gosta de tramas de suspense com reviravoltas. As atuações dos protagonistas são convincentes e a direção consegue manter a tensão do início ao fim. No entanto, o desfecho pode deixar algumas pontas soltas, o que pode frustrar parte do público. Mesmo assim, é um filme que vale a pena assistir para quem busca algo diferente no gênero.</t>
  </si>
  <si>
    <t>Um filme intrigante e envolvente, com uma trama complexa que mantém o espectador preso do início ao fim. As atuações são excepcionais e a direção é impecável, criando uma atmosfera de suspense que permeia toda a narrativa. No entanto, o desfecho pode deixar algumas pontas soltas, o que pode frustrar quem busca respostas claras.</t>
  </si>
  <si>
    <t>O filme aborda temas importantes e atuais sobre as questões raciais nos Estados Unidos, utilizando uma abordagem criativa e impactante. No entanto, a narrativa poderia ser mais desenvolvida em alguns momentos, causando certa confusão no espectador.</t>
  </si>
  <si>
    <t>Um filme emocionante que aborda questões profundas de amor e superação. As atuações dos protagonistas são excelentes e a trama cativa do início ao fim, porém o desfecho pode deixar um pouco a desejar.</t>
  </si>
  <si>
    <t>Um filme emocionante que aborda temas profundos de forma sensível e envolvente. As atuações são impecáveis e a trama bem construída, porém o ritmo um pouco lento pode incomodar alguns espectadores. No geral, uma obra que vale a pena ser assistida.</t>
  </si>
  <si>
    <t>Um filme que mistura comédia e drama de forma equilibrada, com ótimas atuações e diálogos envolventes. A trama aborda temas delicados de forma sensível, sem perder o tom leve e divertido. No entanto, o desfecho poderia ser mais impactante para cativar ainda mais o espectador.</t>
  </si>
  <si>
    <t>Um filme que retrata de maneira realista e envolvente a história de superação de um grupo de pessoas em um contexto difícil. As atuações são convincentes e a trama emociona, porém, o ritmo lento e algumas cenas previsíveis podem cansar parte do público.</t>
  </si>
  <si>
    <t>Um filme emocionante que consegue prender a atenção do espectador do início ao fim, com uma atuação marcante dos atores principais e uma trilha sonora envolvente. No entanto, a trama poderia ser um pouco mais desenvolvida em alguns momentos.</t>
  </si>
  <si>
    <t>O filme possui uma trama envolvente e personagens cativantes, porém peca em algumas cenas de ação que parecem ser exageradas e pouco realistas. A atuação do elenco principal é competente, mas o roteiro poderia explorar melhor o desenvolvimento dos personagens secundários.</t>
  </si>
  <si>
    <t>O filme é um drama emocionante que retrata a história de uma família em crise. A atuação dos atores é brilhante e a trilha sonora ajuda a intensificar as emoções. No entanto, a trama poderia ter sido mais desenvolvida em alguns aspectos, deixando algumas pontas soltas. No geral, é um filme que vale a pena assistir, mas poderia ter tido um potencial maior se tivesse explorado melhor certos elementos da história.</t>
  </si>
  <si>
    <t>O filme é uma obra emocionante que aborda questões familiares e pessoais de forma tocante. A atuação dos atores é excelente, especialmente a protagonista, que entrega uma performance incrível. A trilha sonora é envolvente e contribui para a experiência do espectador. No entanto, o ritmo da narrativa pode ser lento em alguns momentos, o que pode afetar o envolvimento do público. Mesmo assim, é um filme que vale a pena ser assistido.</t>
  </si>
  <si>
    <t>O filme é um marco no cinema de suspense, com uma trama envolvente e reviravoltas surpreendentes. As atuações dos protagonistas são excepcionais, mantendo o espectador grudado na tela do início ao fim. A direção e a fotografia também são pontos altos, criando uma atmosfera de tensão e mistério. No entanto, o desfecho pode dividir opiniões, deixando algumas questões em aberto. Em resumo, vale muito a pena assistir.</t>
  </si>
  <si>
    <t>O filme é uma obra-prima da cinematografia contemporânea, com uma trama envolvente e atuações brilhantes. A direção é impecável, criando uma atmosfera de suspense do início ao fim. Recomendo para quem gosta de filmes complexos e bem elaborados.</t>
  </si>
  <si>
    <t>Um filme repleto de ação e suspense, com belas paisagens e ótimas atuações. No entanto, a história pode parecer um pouco previsível em alguns momentos, o que pode decepcionar quem busca por reviravoltas surpreendentes. Mesmo assim, vale a pena assistir para quem gosta do gênero.</t>
  </si>
  <si>
    <t>O filme apresenta uma trama interessante e cheia de reviravoltas, com atuações competentes que cativam o espectador. No entanto, o desenvolvimento da história pode parecer confuso e apressado em alguns momentos, prejudicando a experiência geral.</t>
  </si>
  <si>
    <t>Um filme emocionante, com uma história envolvente e atuações brilhantes. A direção e a fotografia são impecáveis, criando uma atmosfera única. Definitivamente, um dos melhores filmes que já assisti.</t>
  </si>
  <si>
    <t>O filme é emocionante e envolvente, com ótimas atuações e uma trilha sonora marcante. A história é bem construída e mantém o espectador interessado do início ao fim. Recomendo para quem gosta de dramas intensos e impactantes.</t>
  </si>
  <si>
    <t>O filme apresenta uma trama envolvente com bons momentos de suspense e ação. As atuações são convincentes, porém o desenvolvimento dos personagens poderia ser mais aprofundado. A fotografia e a trilha sonora contribuem para a atmosfera sombria e misteriosa da história.</t>
  </si>
  <si>
    <t>O filme é uma obra-prima do cinema de suspense, com atuações marcantes e uma trama envolvente que prende a atenção do espectador do início ao fim. Os aspectos técnicos, como a fotografia e a trilha sonora, contribuem para criar uma atmosfera de tensão e mistério que faz com que o filme se destaque dentro do gênero.</t>
  </si>
  <si>
    <t>Um filme que retrata de forma emocionante e sensível a jornada de superação de um músico em busca de reconstruir sua vida após uma tragédia. Com atuações marcantes e uma trilha sonora envolvente, a obra consegue emocionar e inspirar o espectador, mesmo que em alguns momentos o roteiro pareça previsível. Uma bela história sobre resiliência e amor pela música.</t>
  </si>
  <si>
    <t>Interessante abordagem sobre a complexidade dos relacionamentos familiares, porém a execução deixou a desejar em alguns momentos, tornando a trama um tanto confusa.</t>
  </si>
  <si>
    <t>O filme traz uma trama envolvente com ótimas atuações, porém peca na falta de originalidade e no desfecho previsível. Mesmo assim, a produção é bem executada e consegue entreter o espectador.</t>
  </si>
  <si>
    <t>Um filme emocionante que cativa o espectador do início ao fim com uma história envolvente e performances magistrais dos atores principais. A direção impecável e a trilha sonora marcante contribuem para uma experiência cinematográfica inesquecível.</t>
  </si>
  <si>
    <t>O filme é extremamente cativante, com uma trama envolvente e personagens bem desenvolvidos. A atuação do elenco é impecável, e a direção consegue manter o suspense do início ao fim. Uma obra-prima do cinema.</t>
  </si>
  <si>
    <t>Um filme emocionante, com uma história envolvente e atuações incríveis. A direção e fotografia foram impecáveis, deixando o espectador vidrado do início ao fim. Uma obra prima do cinema.</t>
  </si>
  <si>
    <t>O filme é uma obra-prima do suspense, com uma atmosfera tensa e envolvente que prende a atenção do espectador do início ao fim. As atuações são impecáveis e a trama bem construída, com reviravoltas surpreendentes que deixam o público ansioso para saber o desfecho. Uma experiência cinematográfica imperdível para os fãs do gênero.</t>
  </si>
  <si>
    <t>O filme é uma obra-prima do cinema contemporâneo, com uma narrativa cativante e atuações brilhantes. A direção impecável, aliada a uma fotografia deslumbrante, fazem desta obra um must-see para os amantes da sétima arte.</t>
  </si>
  <si>
    <t>Um filme com uma trama promissora e boas atuações, porém peca na execução e no desenvolvimento dos personagens.</t>
  </si>
  <si>
    <t>O filme possui uma boa trama, mas peca na execução. As atuações são convincentes, porém a direção e a edição deixam a desejar. O desfecho da história é previsível, mas ainda assim consegue prender a atenção do espectador até o fim.</t>
  </si>
  <si>
    <t>O filme é uma obra-prima do suspense, com atuações impecáveis e uma trama envolvente que prende a atenção do espectador do início ao fim.</t>
  </si>
  <si>
    <t>O filme aborda de forma sensível e realista a luta de uma família para superar os desafios da vida. As atuações são convincentes e a trama bem desenvolvida, porém alguns momentos parecem um pouco forçados, o que acaba prejudicando o ritmo da narrativa. No geral, é uma obra que emociona e faz refletir sobre a importância do apoio familiar.</t>
  </si>
  <si>
    <t>O filme possui uma trama cativante, com boas atuações e efeitos visuais impressionantes, porém a narrativa pode se tornar confusa em alguns momentos, prejudicando o desenvolvimento da história.</t>
  </si>
  <si>
    <t>O filme é uma obra-prima do suspense, com uma trama envolvente que mantém o espectador intrigado até o desfecho surpreendente. As atuações são impecáveis e a direção consegue criar uma atmosfera de tensão do início ao fim. No entanto, o ritmo em algumas partes do filme pode ser um pouco lento, deixando a história arrastada em alguns momentos.</t>
  </si>
  <si>
    <t>Um filme emocionante que aborda temas complexos de forma sensível e realista, com ótimas atuações e uma trama bem construída. No entanto, o desenvolvimento de alguns personagens poderia ter sido mais aprofundado, prejudicando um pouco o impacto final da história.</t>
  </si>
  <si>
    <t>O filme é uma obra-prima do suspense, com uma trama envolvente e personagens cativantes. A atuação dos atores é excepcional e a direção é impecável. Recomendo fortemente assistir a esse filme.</t>
  </si>
  <si>
    <t>Um filme empolgante e cheio de reviravoltas, com atuações marcantes e uma direção impecável. A trama envolvente e surpreendente prende a atenção do espectador do início ao fim. Um verdadeiro suspense que não deixa a desejar.</t>
  </si>
  <si>
    <t>O filme é uma emocionante história de superação e redenção, com atuações marcantes e uma bela fotografia. No entanto, o roteiro pode deixar a desejar em alguns momentos, tornando a narrativa um pouco previsível.</t>
  </si>
  <si>
    <t>O filme apresenta uma narrativa envolvente e emocionante, com atuações brilhantes e uma trilha sonora marcante. No entanto, o desenvolvimento da trama pode ser um pouco lento em determinados momentos, o que pode cansar alguns espectadores. No geral, é uma obra que vale a pena ser assistida.</t>
  </si>
  <si>
    <t>Um filme nostálgico que transporta o espectador de volta à década de 80, com uma trama envolvente e uma excelente trilha sonora. No entanto, a história poderia ter sido mais desenvolvida, deixando algumas pontas soltas ao final. Mesmo assim, vale a pena assistir para os fãs de filmes no estilo coming-of-age.</t>
  </si>
  <si>
    <t>O filme apresenta uma história emocionante e bem desenvolvida, com atuações convincentes e um visual deslumbrante. No entanto, o ritmo lento em alguns momentos pode desagradar alguns espectadores.</t>
  </si>
  <si>
    <t>Excelente filme, com uma trama envolvente e atuações impecáveis. A direção e a fotografia contribuem para criar uma atmosfera única, prendendo a atenção do espectador do início ao fim.</t>
  </si>
  <si>
    <t>Um filme emocionante que retrata de forma intensa a jornada de um personagem em busca de redenção. A atuação do elenco é incrível e a trilha sonora envolvente, porém, o ritmo da narrativa pode se tornar lento em alguns momentos.</t>
  </si>
  <si>
    <t>O filme é uma obra-prima visual, com uma narrativa envolvente e personagens cativantes. No entanto, o ritmo da trama pode ser um pouco lento em alguns momentos, prejudicando o desenvolvimento da história. Mesmo assim, a direção e atuação são impecáveis, garantindo uma experiência cinematográfica memorável.</t>
  </si>
  <si>
    <t>Um filme que aborda temas importantes de forma sensível e emocionante, com ótimas atuações e uma direção impecável. Apesar de algumas falhas no roteiro, consegue prender a atenção do espectador do início ao fim.</t>
  </si>
  <si>
    <t>Um filme emocionante que aborda temas importantes de forma sensível e realista. Destaque para a atuação dos protagonistas e a trilha sonora envolvente. No entanto, a trama poderia explorar mais algumas questões para garantir um desfecho mais impactante.</t>
  </si>
  <si>
    <t>O filme possui uma narrativa envolvente, com atuações marcantes e uma trilha sonora cativante. No entanto, o desfecho da trama deixou a desejar, com algumas pontas soltas e um desfecho previsível.</t>
  </si>
  <si>
    <t>Um filme extremamente emocionante e envolvente, com uma trama repleta de reviravoltas e personagens cativantes. A atuação dos atores é impressionante, assim como a trilha sonora e a cinematografia. Uma experiência imperdível para quem gosta de filmes de suspense e drama.</t>
  </si>
  <si>
    <t>O filme é emocionante e traz uma reflexão profunda sobre a vida e a família. As atuações são convincentes e a trama bem desenvolvida, no entanto, o ritmo em alguns momentos pode parecer um pouco arrastado. Vale a pena assistir para quem gosta de dramas familiares.</t>
  </si>
  <si>
    <t>Um filme emocionante que explora temas profundos de redenção e perdão, com atuações brilhantes e uma trama envolvente. Apesar de alguns clichês, a direção segura e a fotografia impecável conseguem prender a atenção do espectador até o final.</t>
  </si>
  <si>
    <t>O filme é uma obra-prima do cinema contemporâneo, com uma trama envolvente e atuações brilhantes. A direção de arte e a trilha sonora também contribuem para a experiência única que o filme proporciona ao espectador.</t>
  </si>
  <si>
    <t>Um filme emocionante e envolvente que prende a atenção do espectador do início ao fim, com atuações brilhantes e uma trama bem construída.</t>
  </si>
  <si>
    <t>O filme é bem produzido, com efeitos visuais impressionantes e uma trilha sonora marcante. No entanto, a história é fraca e clichê, tornando a experiência geral apenas mediana.</t>
  </si>
  <si>
    <t>Um filme interessante e bem dirigido, porém com um roteiro previsível e atuações medianas. Vale a pena assistir para quem gosta do gênero.</t>
  </si>
  <si>
    <t>Um filme emocionante que retrata de forma realista a luta de uma família para superar suas dificuldades. As atuações são brilhantes e a trama é envolvente, prendendo a atenção do espectador do início ao fim. Uma obra-prima do cinema.</t>
  </si>
  <si>
    <t>O filme é uma obra-prima do suspense, com atuações impecáveis e uma trama envolvente que mantém o espectador vidrado do início ao fim. A direção é brilhante e a fotografia contribui para criar uma atmosfera sombria e angustiante. Os momentos de tensão são bem construídos e o desfecho surpreendente deixa um impacto duradouro. Recomendo fortemente para os fãs do gênero.</t>
  </si>
  <si>
    <t>Um filme emocionante que explora de forma profunda a relação entre os personagens principais. A trama bem construída prende a atenção do espectador do início ao fim, com atuações marcantes e um roteiro envolvente. No entanto, algumas cenas poderiam ser mais desenvolvidas para dar maior contexto à história.</t>
  </si>
  <si>
    <t>Um filme emocionante e bem dirigido, com excelentes atuações e uma trama envolvente que prende a atenção do espectador do início ao fim.</t>
  </si>
  <si>
    <t>O filme apresenta uma trama envolvente, repleta de reviravoltas e personagens cativantes. A atuação do elenco é excelente, com destaque para a performance do protagonista. A trilha sonora é emocionante e contribui para a atmosfera do filme. No entanto, a narrativa pode ser um pouco arrastada em alguns momentos, mas no geral é uma obra cinematográfica de qualidade.</t>
  </si>
  <si>
    <t>O filme tem uma trama interessante e envolvente, mostrando a jornada de superação do protagonista. As atuações são convincentes e a direção consegue manter o suspense até o final, prendendo a atenção do espectador.</t>
  </si>
  <si>
    <t>O filme apresenta uma trama envolvente e bem desenvolvida, com atuações marcantes dos protagonistas. No entanto, a falta de originalidade em certos aspectos pode desapontar quem busca por inovação. Mesmo assim, o desfecho emocionante e as reviravoltas garantem uma experiência satisfatória para os fãs do gênero.</t>
  </si>
  <si>
    <t>Um filme emocionante e envolvente que aborda questões sociais de forma profunda e impactante. As atuações são incríveis, a trama é bem desenvolvida e a direção é impecável. Uma obra-prima do cinema moderno.</t>
  </si>
  <si>
    <t>O filme é bem dirigido e tem uma trama interessante, porém alguns personagens são mal desenvolvidos, o que acaba afetando o ritmo da história. Mesmo assim, vale a pena assistir para conferir as reviravoltas e o desfecho surpreendente.</t>
  </si>
  <si>
    <t>Um filme com uma trama fraca e previsível, não conseguindo cativar o espectador. A atuação dos atores também deixa a desejar, com diálogos pouco convincentes. No entanto, os efeitos visuais são bem feitos e as cenas de ação são emocionantes.</t>
  </si>
  <si>
    <t>O filme é envolvente e emocionante, com ótima atuação dos atores principais. A trama bem construída mantém o espectador interessado do início ao fim. No entanto, o desfecho poderia ter sido mais impactante e surpreendente, deixando um pouco a desejar. Mesmo assim, vale a pena assistir.</t>
  </si>
  <si>
    <t>O filme aborda de forma interessante temas como solidão e superação, com atuações convincentes e uma trilha sonora envolvente. No entanto, o ritmo da narrativa é um pouco lento em alguns momentos, prejudicando o desenvolvimento da história.</t>
  </si>
  <si>
    <t>Um filme emocionante que prende a atenção do espectador do início ao fim, com atuações impecáveis e uma trama envolvente. Apesar de alguns clichês, a mensagem principal do filme é poderosa e impactante.</t>
  </si>
  <si>
    <t>O filme é uma produção interessante e bem executada, com boas atuações e uma trama cativante. No entanto, o desfecho da história deixou a desejar, parecendo apressado e pouco satisfatório.</t>
  </si>
  <si>
    <t>Um filme emocionante e tocante, com atuações brilhantes e uma trama envolvente que prende a atenção do espectador do início ao fim. Apesar de algumas falhas na narrativa, a mensagem passada é poderosa e deixa uma marca duradoura. Vale a pena conferir.</t>
  </si>
  <si>
    <t>O filme é incrivelmente cativante, com atuações poderosas e uma trama envolvente que prende a atenção do espectador do início ao fim. A direção é impecável, garantindo uma experiência cinematográfica memorável. Altamente recomendado.</t>
  </si>
  <si>
    <t>O filme é uma obra cinematográfica emocionante, que mistura drama e suspense de forma brilhante. A atuação dos atores é impecável e a trama bem desenvolvida prende a atenção do espectador do início ao fim. No entanto, o final poderia ter sido mais surpreendente e impactante, deixando um pouco a desejar nesse aspecto.</t>
  </si>
  <si>
    <t>O filme aborda temas importantes de forma sensível, com atuações surpreendentes e uma trilha sonora marcante. No entanto, a narrativa pode ser um pouco arrastada em alguns momentos, tirando um pouco do brilho da obra.</t>
  </si>
  <si>
    <t>Um filme emocionante que aborda temas complexos de forma sensível e realista, com atuações marcantes e uma bela fotografia. No entanto, a trama poderia ser mais desenvolvida em alguns pontos, deixando algumas perguntas em aberto para o espectador.</t>
  </si>
  <si>
    <t>O filme apresenta uma trama interessante e personagens bem desenvolvidos, porém tem um ritmo lento e algumas cenas desnecessárias que acabam afetando o desenrolar da história. A atuação do elenco é satisfatória, mas a direção de arte se destaca positivamente, criando uma atmosfera envolvente para a narrativa.</t>
  </si>
  <si>
    <t>Um filme emocionante e impactante que aborda questões profundas sobre a vida e a morte, com atuações brilhantes e uma direção impecável. Uma obra-prima do cinema contemporâneo.</t>
  </si>
  <si>
    <t>O filme apresenta uma trama confusa e personagens pouco desenvolvidos, o que torna difícil se conectar com a história. As atuações são medianas e a direção não consegue aproveitar todo o potencial do roteiro.</t>
  </si>
  <si>
    <t>Suspense envolvente do início ao fim, com atuações impecáveis e uma trama intrigante que mantém o espectador vidrado na tela. Uma verdadeira obra-prima do gênero.</t>
  </si>
  <si>
    <t>O filme apresenta uma trama envolvente, com atuações cativantes e ótima direção. No entanto, o desfecho da história acaba sendo previsível e um tanto decepcionante. Mesmo assim, vale a pena conferir pela sua atmosfera intrigante e pelos questionamentos que levanta.</t>
  </si>
  <si>
    <t>O filme é uma divertida comédia romântica, com boas atuações e diálogos engraçados. No entanto, a trama é previsível e não traz nada de realmente inovador para o gênero.</t>
  </si>
  <si>
    <t>Um filme emocionante e envolvente, com uma trama cativante e atuações brilhantes. A direção impecável garante uma experiência cinematográfica única, que prende a atenção do espectador do início ao fim.</t>
  </si>
  <si>
    <t>Um verdadeiro clássico do cinema, com uma trama envolvente que prende a atenção do espectador do início ao fim. As atuações são impecáveis e a direção de arte é deslumbrante. No entanto, a trilha sonora poderia ter sido melhor trabalhada, deixando a desejar em alguns momentos. Mesmo assim, é um filme que vale a pena ser assistido, com certeza.</t>
  </si>
  <si>
    <t>O filme é uma obra-prima do cinema contemporâneo, com uma trama envolvente e emocionante, atuações brilhantes e uma direção impecável. A fotografia e a trilha sonora contribuem para criar uma atmosfera única e intensa, que prende a atenção do espectador do início ao fim. Uma verdadeira experiência cinematográfica que não pode ser desperdiçada.</t>
  </si>
  <si>
    <t>O filme apresenta uma trama envolvente e personagens bem desenvolvidos, porém a atuação dos atores deixa a desejar em algumas cenas. A direção de arte é impressionante e a fotografia consegue transmitir a atmosfera adequada para a história.</t>
  </si>
  <si>
    <t>O filme apresenta uma história cativante com personagens bem desenvolvidos e atuações convincentes. No entanto, a narrativa pode se tornar um pouco previsível em certos momentos, prejudicando o impacto emocional da trama.</t>
  </si>
  <si>
    <t>O filme apresenta uma trama envolvente e personagens cativantes, mas peca no desenvolvimento da história e na resolução do conflito principal, deixando algumas pontas soltas e sem explicação.</t>
  </si>
  <si>
    <t>Um filme emocionante, com uma trama envolvente e atuações incríveis. A fotografia também é um ponto forte, proporcionando cenas de tirar o fôlego.</t>
  </si>
  <si>
    <t>Um filme emocionante e envolvente, que prende a atenção do espectador do início ao fim. As atuações são incríveis, a trilha sonora é arrebatadora e a fotografia é deslumbrante. Uma obra-prima do cinema que merece ser vista e apreciada. Altamente recomendado.</t>
  </si>
  <si>
    <t>Um filme envolvente, com ótimas atuações e uma trama intrigante que mantém o espectador vidrado do início ao fim. A direção e a fotografia são impecáveis, criando uma atmosfera única que contribui para a experiência do público. No entanto, o desfecho da história poderia ter sido mais impactante, deixando um leve sentimento de insatisfação. Mesmo assim, é um filme que vale a pena ser assistido.</t>
  </si>
  <si>
    <t>Um filme emocionante e cativante, com uma trama envolvente e atuações memoráveis. A fotografia e a trilha sonora complementam perfeitamente a história, que prende a atenção do espectador do início ao fim.</t>
  </si>
  <si>
    <t>O filme possui uma trama envolvente e intrigante, com atuações impecáveis e uma direção competente. No entanto, o ritmo da narrativa é um pouco lento, o que pode desagradar alguns espectadores.</t>
  </si>
  <si>
    <t>Um filme emocionante e cativante que prende a atenção do espectador do início ao fim, com atuações excelentes e uma trama envolvente que surpreende a cada reviravolta. Uma obra-prima do cinema que emociona e deixa uma mensagem profunda sobre a vida e as escolhas que fazemos.</t>
  </si>
  <si>
    <t>O filme aborda de forma intensa e realista a história de uma família durante a Segunda Guerra Mundial. A atuação dos atores é excelente, principalmente a da protagonista, que entrega uma performance emocionante. Porém, o ritmo da narrativa é um pouco lento em alguns momentos, o que pode tirar um pouco do impacto da trama.</t>
  </si>
  <si>
    <t>O filme possui uma trama interessante e bons momentos de suspense, porém a atuação dos atores deixa a desejar e o desfecho da história é previsível.</t>
  </si>
  <si>
    <t>Um filme com uma trama interessante e bem desenvolvida, mas que deixa a desejar no desenvolvimento dos personagens. As atuações são convincentes e a direção consegue manter o suspense até o desfecho. No entanto, alguns aspectos da narrativa poderiam ter sido explorados com mais profundidade para criar um impacto maior no espectador.</t>
  </si>
  <si>
    <t>Um filme com uma história cativante e personagens bem desenvolvidos, porém com alguns clichês e um ritmo um pouco lento em alguns momentos.</t>
  </si>
  <si>
    <t>Um filme emocionante que conta a história de uma família em meio à guerra, com ótimas atuações e uma trama envolvente. No entanto, a falta de originalidade e o final previsível podem decepcionar alguns espectadores.</t>
  </si>
  <si>
    <t>Um filme emocionante e impactante que aborda de maneira tocante temas profundos como perda e superação. As atuações dos protagonistas são incríveis e a trilha sonora contribui para a atmosfera envolvente da narrativa.</t>
  </si>
  <si>
    <t>O filme é uma obra-prima da cinematografia moderna, com uma excelente atuação dos atores, uma trama envolvente e uma direção impecável. Vale muito a pena assistir.</t>
  </si>
  <si>
    <t>O filme possui uma trama envolvente e personagens cativantes, no entanto, peca na execução e no desenvolvimento da história, deixando algumas pontas soltas e sem um desfecho satisfatório. No geral, é uma obra que entretém, mas poderia ter sido melhor aproveitada.</t>
  </si>
  <si>
    <t>O filme possui uma trama envolvente e bem desenvolvida, com atuações marcantes. No entanto, o desfecho poderia ter sido mais impactante e surpreendente.</t>
  </si>
  <si>
    <t>O filme aborda temas complexos de maneira sensível e realista, com atuações brilhantes e uma direção impecável. A trama envolvente prende a atenção do espectador do início ao fim, deixando uma forte mensagem sobre a condição humana.</t>
  </si>
  <si>
    <t>O filme é uma obra-prima do cinema contemporâneo, com uma direção impecável e atuações cativantes. A trama envolvente e surpreendente mantém o espectador preso do início ao fim, e a trilha sonora contribui para a atmosfera emocionante da narrativa. No entanto, o desfecho poderia ter sido mais impactante, deixando um pouco a desejar.</t>
  </si>
  <si>
    <t>Um filme emocionante e envolvente, com uma trama instigante e personagens cativantes. A atuação do elenco é impressionante, tornando a experiência única e marcante.</t>
  </si>
  <si>
    <t>O filme é emocionante e envolvente, com ótimas atuações e uma trama surpreendente. A direção é impecável e a fotografia contribui para a atmosfera misteriosa da história. O desfecho é impactante e deixa o espectador refletindo sobre as escolhas dos personagens. No entanto, alguns diálogos parecem forçados e a trilha sonora poderia ser mais marcante.</t>
  </si>
  <si>
    <t>Este filme mantém o espectador preso do início ao fim com uma trama envolvente e cheia de reviravoltas. As atuações dos atores são brilhantes e a fotografia é incrível. No entanto, o desfecho pode dividir opiniões.</t>
  </si>
  <si>
    <t>Um filme emocionante, com uma história cativante e atuações brilhantes. O ritmo é intenso e cheio de reviravoltas, prendendo a atenção do espectador do início ao fim.</t>
  </si>
  <si>
    <t>Um drama emocionante que explora a relação entre mãe e filho diante de uma situação de adversidade. As atuações são convincentes e a direção consegue manter a tensão durante todo o filme, criando um clima envolvente para o espectador. No entanto, o desfecho da história pode deixar alguns espectadores insatisfeitos.</t>
  </si>
  <si>
    <t>Um filme envolvente que combina comédia e drama de forma brilhante, com atuações excepcionais dos protagonistas. A história cativante e emocionante prende a atenção do espectador do início ao fim.</t>
  </si>
  <si>
    <t>O filme é emocionante e bem interpretado, com uma direção impecável que prende a atenção do espectador do início ao fim. No entanto, a trama poderia ser mais original e surpreendente, faltando um elemento que realmente se destaque. Mesmo assim, é uma boa opção para quem gosta de dramas intensos.</t>
  </si>
  <si>
    <t>Um filme repleto de ação e aventura, com uma trama envolvente e bons efeitos especiais. Entretanto, o desenvolvimento dos personagens deixa a desejar, tornando a história um pouco superficial.</t>
  </si>
  <si>
    <t>Maravilhoso! O filme possui uma história envolvente, atuações excepcionais e uma trilha sonora marcante. As cenas de ação são bem coreografadas e os efeitos visuais são impressionantes.</t>
  </si>
  <si>
    <t>O filme apresenta uma trama envolvente, com atuações marcantes e uma direção excepcional. Os efeitos especiais são impressionantes e contribuem para a imersão do espectador. No entanto, o desfecho da história pode deixar a desejar para alguns espectadores.</t>
  </si>
  <si>
    <t>O filme apresenta uma trama envolvente, com personagens cativantes e atuações marcantes. A direção de arte é impecável, transportando o espectador para a época em que a história se passa. No entanto, o ritmo lento em alguns momentos pode cansar um pouco, e o desfecho da narrativa deixa a desejar. Mesmo assim, é uma obra que vale a pena ser conferida.</t>
  </si>
  <si>
    <t>O filme apresenta uma trama interessante, porém a atuação dos atores deixa a desejar, além disso, a direção e a edição poderiam ter sido melhor trabalhadas. No entanto, a fotografia e a trilha sonora são pontos positivos que merecem destaque.</t>
  </si>
  <si>
    <t>Um filme emocionante e impactante que retrata de forma realista a luta pela liberdade e igualdade. As atuações dos protagonistas são incríveis, fazendo com que o espectador se conecte profundamente com suas histórias. Apesar de alguns momentos clichês, a mensagem poderosa e a direção habilidosa tornam esse filme imperdível para quem busca uma reflexão sobre questões sociais.</t>
  </si>
  <si>
    <t>Um filme emocionante que aborda questões familiares de forma tocante, com atuações incríveis e uma história envolvente. Vale a pena assistir.</t>
  </si>
  <si>
    <t>Um filme emocionante e surpreendente que prende a atenção do espectador do início ao fim. Com uma trama envolvente e atuações excepcionais, é uma obra que merece ser assistida e apreciada por todos os amantes de cinema.</t>
  </si>
  <si>
    <t>Um filme emocionante e impactante que aborda questões sociais de forma sensível e realista. As atuações são excelentes e a trama prende a atenção do espectador do início ao fim.</t>
  </si>
  <si>
    <t>Um filme emocionante que traz uma mensagem poderosa sobre a importância da amizade e da família. A atuação dos atores é incrível, a trilha sonora completa a experiência e a direção é impecável. Uma obra-prima que merece ser assistida por todos.</t>
  </si>
  <si>
    <t>O filme apresenta uma trama complexa e envolvente, porém a atuação dos atores deixa a desejar em alguns momentos. A direção consegue criar uma atmosfera misteriosa, mas o desfecho da história pode decepcionar alguns espectadores.</t>
  </si>
  <si>
    <t>Um filme muito bem produzido, com uma trama envolvente e atuações poderosas. No entanto, a história poderia ter sido mais original e surpreendente, além de algumas cenas arrastadas. Mesmo assim, vale a pena conferir.</t>
  </si>
  <si>
    <t>O filme apresenta uma trama interessante, com boas atuações e efeitos visuais impressionantes. No entanto, a falta de desenvolvimento dos personagens e o desfecho previsível acabam prejudicando a experiência do espectador.</t>
  </si>
  <si>
    <t>O filme é uma obra de arte visualmente deslumbrante, com uma narrativa envolvente e personagens cativantes. No entanto, o ritmo da história é um pouco lento e a trama pode ser previsível em alguns momentos. Mesmo assim, vale a pena assistir pela sua estética única e atuações marcantes.</t>
  </si>
  <si>
    <t>Um filme emocionante que prende a atenção do espectador do início ao fim, com atuações brilhantes e uma história cativante. Vale a pena ser assistido.</t>
  </si>
  <si>
    <t>Um filme cheio de ação, com efeitos especiais incríveis e uma trama envolvente. O elenco está impecável, entregando atuações poderosas e emocionantes. Uma experiência cinematográfica que certamente vale a pena assistir.</t>
  </si>
  <si>
    <t>O filme é uma obra-prima do suspense, com atuações impecáveis e uma trama envolvente que prende a atenção do espectador do início ao fim. A direção e a fotografia são incríveis, criando uma atmosfera sombria e misteriosa que contribui para o clima de tensão. Os diálogos são afiados e inteligentes, e as reviravoltas surpreendem a cada momento. Uma verdadeira obra-prima do gênero.</t>
  </si>
  <si>
    <t>O filme apresenta uma narrativa instigante e cheia de reviravoltas, que mantém o espectador vidrado do início ao fim. As atuações dos atores são convincentes e a trilha sonora contribui para a atmosfera misteriosa da história. No entanto, o desfecho da trama poderia ter sido mais bem elaborado, deixando algumas pontas soltas.</t>
  </si>
  <si>
    <t>A obra aborda temas importantes de forma superficial, falhando em criar conexões emocionais com o público. Apesar disso, destaca-se a atuação do elenco, especialmente da protagonista, que entrega uma performance cativante.</t>
  </si>
  <si>
    <t>Um filme impactante e emocionante, com uma atuação brilhante do elenco e uma história envolvente que prende a atenção do espectador do início ao fim. As cenas de ação são espetaculares e a trilha sonora contribui para criar uma atmosfera de tensão e suspense. Apesar de alguns clichês, o filme consegue surpreender e emocionar, deixando uma mensagem poderosa sobre a força do amor e da determinação.</t>
  </si>
  <si>
    <t>Um filme emocionante que traz uma história cativante e atuações marcantes. Apesar de alguns clichês, a produção consegue prender a atenção do espectador do início ao fim, com uma trama envolvente e surpreendente. Vale a pena assistir!</t>
  </si>
  <si>
    <t>O filme é um verdadeiro espetáculo visual, com uma trama envolvente e personagens cativantes. A atuação do elenco é impecável e a direção de arte é deslumbrante. No entanto, o ritmo da narrativa pode ser um pouco lento em algumas partes. No geral, vale a pena assistir pela experiência cinematográfica que oferece.</t>
  </si>
  <si>
    <t>Um filme emocionante, com uma história envolvente e atuações brilhantes. A trilha sonora é cativante e a fotografia contribui para criar uma atmosfera única. No entanto, a edição poderia ser melhor trabalhada, tornando a narrativa mais fluida. No geral, um ótimo filme para quem aprecia dramas intensos.</t>
  </si>
  <si>
    <t>O filme tem uma fotografia incrível e uma trilha sonora envolvente, porém a história é um pouco confusa e o desenvolvimento dos personagens deixa a desejar.</t>
  </si>
  <si>
    <t>Um filme surpreendente, com uma trama envolvente e atuações impecáveis. A cinematografia é de tirar o fôlego, trabalhando de forma brilhante as diferentes camadas da história. Recomendo para quem gosta de suspense e drama.</t>
  </si>
  <si>
    <t>Uma análise profunda e envolvente sobre as complexidades das relações humanas, com atuações excepcionais e uma trilha sonora marcante. Um filme que fica na mente do espectador muito tempo depois de assistido.</t>
  </si>
  <si>
    <t>Um filme repleto de ação e suspense, com ótimas atuações e uma trama envolvente. No entanto, o desfecho da história deixou a desejar, não conseguindo manter o nível de tensão e surpresa apresentado no início.</t>
  </si>
  <si>
    <t>O filme é uma mistura de drama e comédia que aborda de forma inteligente e sensível questões familiares e de relacionamento. As atuações são convincentes, principalmente da protagonista, que consegue transmitir de forma natural as emoções de seu personagem. Apesar de alguns clichês, a trama é bem desenvolvida e envolvente, mantendo o espectador interessado até o final. No entanto, o desfecho parece um pouco apressado e poderia ter sido mais explorado.</t>
  </si>
  <si>
    <t>O filme é uma obra-prima que consegue capturar a essência do livro de forma excepcional, com atuações brilhantes e uma direção impecável. A riqueza de detalhes e a profundidade dos personagens fazem com que o espectador se sinta imerso na história, sendo uma experiência cinematográfica incrível.</t>
  </si>
  <si>
    <t>O filme possui uma trama envolvente e bem desenvolvida, mas peca na execução e nos efeitos especiais, que parecem amadores em vários momentos.</t>
  </si>
  <si>
    <t>Um filme que se destaca pela atuação intensa dos atores principais, mas que deixa a desejar no roteiro previsível e na falta de profundidade dos personagens secundários.</t>
  </si>
  <si>
    <t>Um filme emocionante que aborda a luta pela liberdade e justiça social. Com uma excelente atuação do elenco e uma trama envolvente, a produção consegue prender a atenção do espectador do início ao fim.</t>
  </si>
  <si>
    <t>Um filme emocionante e intrigante, com atuações impecáveis e uma trama envolvente que prende a atenção do espectador do início ao fim. A direção é excepcional, garantindo uma experiência cinematográfica única.</t>
  </si>
  <si>
    <t>Um filme emocionante que retrata de forma sensível a luta de uma mãe para encontrar seu filho desaparecido. A atuação da protagonista é impressionante e a trama é envolvente do início ao fim, com reviravoltas surpreendentes. Recomendo para quem gosta de dramas intensos e bem construídos.</t>
  </si>
  <si>
    <t>O filme é um verdadeiro espetáculo visual, com uma direção de arte incrível e efeitos especiais impressionantes. No entanto, a trama deixa a desejar, com personagens rasos e um enredo previsível. Mesmo assim, vale a pena assistir pela experiência cinematográfica única que proporciona.</t>
  </si>
  <si>
    <t>Um filme emocionante, com uma história tocante e atuações incríveis. A trama bem construída cativa o espectador do início ao fim, mostrando a força dos laços familiares e a superação diante das adversidades. Recomendo vivamente!</t>
  </si>
  <si>
    <t>O filme apresenta uma trama confusa e personagens superficiais, o que limita o envolvimento do espectador com a história. A atuação dos atores também deixa a desejar, não conseguindo transmitir as emoções necessárias para criar empatia com o público.</t>
  </si>
  <si>
    <t>O filme é emocionante e envolvente, com atuações brilhantes e uma trama surpreendente. A direção é impecável e a trilha sonora é marcante. Uma verdadeira obra-prima do cinema.</t>
  </si>
  <si>
    <t>O filme retrata de forma sensível e realista a história de uma família lidando com questões delicadas em meio a uma sociedade conservadora. As atuações são marcantes e a direção consegue imprimir uma atmosfera de tensão e emoção ao longo da trama, envolvendo o espectador de maneira profunda.</t>
  </si>
  <si>
    <t>O filme é uma excelente adaptação do livro, conseguindo capturar a essência da história e dos personagens. A atuação do elenco é impecável, especialmente do protagonista. A direção e a fotografia são muito bem feitas, criando uma atmosfera envolvente do início ao fim. No entanto, o ritmo da narrativa pode ser um pouco lento em alguns momentos, o que pode desagradar quem busca uma ação mais intensa. No geral, é um filme que vale a pena ser assistido para os fãs do livro e para quem gosta de dramas emocionantes.</t>
  </si>
  <si>
    <t>O filme apresenta uma história interessante e bem desenvolvida, com atuações convincentes. No entanto, a falta de originalidade em certos momentos e o desfecho previsível acabam prejudicando a experiência do espectador.</t>
  </si>
  <si>
    <t>Um filme impactante e emocionante, com uma história envolvente e personagens cativantes. A atuação do elenco principal é impecável, trazendo vida e profundidade às suas personagens. A direção e a cinematografia são de tirar o fôlego, criando uma atmosfera única que prende a atenção do espectador do início ao fim. Certamente um dos melhores filmes do ano.</t>
  </si>
  <si>
    <t>Um filme emocionante que aborda temas complexos de maneira sensível e impactante, com atuações impecáveis e uma direção brilhante. Um verdadeiro sucesso que merece ser visto por todos.</t>
  </si>
  <si>
    <t>O filme apresenta uma trama interessante e bem desenvolvida, com atuações convincentes e uma direção competente. No entanto, o ritmo lento e algumas falhas no roteiro acabam prejudicando a experiência do espectador, tornando-o um filme mediano.</t>
  </si>
  <si>
    <t>O filme é uma obra-prima do suspense, com uma trama envolvente e cheia de reviravoltas que mantém o espectador vidrado do início ao fim. As atuações são impecáveis e a direção é excepcional, criando uma atmosfera de tensão e mistério que prende a atenção do público. Definitivamente um dos melhores filmes do gênero nos últimos anos.</t>
  </si>
  <si>
    <t>Um filme emocionante e inspirador, com uma bela fotografia e atuações intensas. Apesar de algumas falhas no roteiro, a mensagem principal é forte e impactante. Vale a pena assistir para refletir sobre questões importantes da vida.</t>
  </si>
  <si>
    <t>O filme é bem produzido e possui uma trama interessante, mas a atuação dos atores deixa a desejar em alguns momentos. A fotografia e a direção são pontos positivos, porém o roteiro poderia ser mais desenvolvido para cativar o espectador.</t>
  </si>
  <si>
    <t>O filme apresenta uma trama envolvente e bem construída, com atuações sólidas e um desfecho surpreendente, porém a edição poderia ser mais dinâmica e algumas cenas arrastadas poderiam ter sido cortadas.</t>
  </si>
  <si>
    <t>Um filme emocionante e envolvente, com atuações impressionantes e uma trama instigante que prende a atenção do espectador do início ao fim. Uma obra-prima do cinema que deve ser apreciada por todos os amantes de filmes de qualidade.</t>
  </si>
  <si>
    <t>Um filme surpreendente que mescla elementos de suspense e drama de forma envolvente. A atuação dos atores é excelente, especialmente a protagonista, que entrega uma performance emocionante. A trama bem construída mantém o espectador preso do início ao fim, com reviravoltas que adicionam camadas à história. No entanto, o desfecho poderia ter sido mais impactante para fechar com chave de ouro.</t>
  </si>
  <si>
    <t>O filme é uma incrível história de amor que reúne um elenco talentoso e uma trilha sonora emocionante. Apesar de alguns clichês, a química entre os protagonistas e a direção habilidosa garantem momentos de pura emoção.</t>
  </si>
  <si>
    <t>O filme possui um enredo interessante e cheio de reviravoltas, mas a atuação dos atores deixou a desejar em alguns momentos. A trilha sonora, por outro lado, contribuiu significativamente para a atmosfera do filme.</t>
  </si>
  <si>
    <t>O filme é uma emocionante história de amor entre dois personagens cativantes, ambientada em um cenário deslumbrante. No entanto, algumas cenas podem parecer um pouco forçadas e o desfecho é previsível. Mesmo assim, a atuação dos protagonistas e a trilha sonora impecável tornam a experiência cinematográfica bastante agradável.</t>
  </si>
  <si>
    <t>Um filme com ótimo elenco e boas atuações, mas a trama se perde em excessos de reviravoltas e falta de foco.</t>
  </si>
  <si>
    <t>O filme possui uma narrativa envolvente e atuações convincentes, no entanto, peca na falta de desenvolvimento de alguns personagens e na resolução apressada da trama.</t>
  </si>
  <si>
    <t>Um filme emocionante e envolvente que aborda temas como superação, amizade e esperança. A atuação dos atores é impressionante e a trilha sonora contribui para criar uma atmosfera tocante. No entanto, o ritmo da narrativa pode se arrastar em alguns momentos, prejudicando a experiência do espectador.</t>
  </si>
  <si>
    <t>Um filme emocionante e imperdível, com atuações incríveis e uma história envolvente que prende a atenção do espectador do início ao fim.</t>
  </si>
  <si>
    <t>Um filme emocionante que retrata a luta de uma família para superar seus problemas e se manter unida diante das adversidades. A atuação dos atores principais é brilhante e a trilha sonora contribui para criar uma atmosfera envolvente. No entanto, a narrativa apresenta alguns clichês e o desfecho poderia ser mais surpreendente.</t>
  </si>
  <si>
    <t>Filme com uma trama interessante e bem desenvolvida, mas que peca um pouco na atuação dos atores principais. Vale a pena assistir para quem gosta do gênero.</t>
  </si>
  <si>
    <t>O filme tem uma trama confusa e personagens mal desenvolvidos, mas se destaca pela excelente atuação do elenco principal e pela bela fotografia. Vale a pena assistir para apreciar esses pontos positivos.</t>
  </si>
  <si>
    <t>Um filme cativante e emocionante que aborda temas profundos de maneira sensível e envolvente. A atuação dos atores é brilhante e a direção consegue criar uma atmosfera única. Uma obra-prima do cinema contemporâneo.</t>
  </si>
  <si>
    <t>Um filme envolvente e emocionante, com atuações brilhantes e uma trama cheia de reviravoltas. Imperdível para os fãs de suspense e drama.</t>
  </si>
  <si>
    <t>O filme apresenta uma trama complexa e interessante, com atuações convincentes e uma direção segura. No entanto, a narrativa pode ser confusa em alguns momentos, o que prejudica o aproveitamento da história.</t>
  </si>
  <si>
    <t>Um filme emocionante que consegue transmitir mensagens profundas sobre a vida e o amor, com atuações brilhantes e uma trilha sonora envolvente. No entanto, apresenta algumas falhas na narrativa que podem deixar o espectador confuso em alguns momentos.</t>
  </si>
  <si>
    <t>O filme possui uma trama envolvente e bem desenvolvida, com atuações marcantes. No entanto, o desfecho da história deixou a desejar e algumas cenas poderiam ter sido mais exploradas.</t>
  </si>
  <si>
    <t>O filme é um emocionante drama que aborda temas profundos de forma sensível e envolvente, com atuações impecáveis e uma trilha sonora marcante. No entanto, a história poderia ter sido mais desenvolvida em alguns aspectos, deixando o espectador com algumas dúvidas no final.</t>
  </si>
  <si>
    <t>O filme apresenta uma trama envolvente, com atuações convincentes e um final surpreendente. No entanto, a narrativa poderia ser mais desenvolvida em alguns pontos, tornando a experiência do espectador ainda mais impactante.</t>
  </si>
  <si>
    <t>O filme apresenta uma trama complexa e cheia de reviravoltas, com atuações incríveis do elenco. No entanto, a direção falha em manter o ritmo da história, tornando algumas partes cansativas e confusas.</t>
  </si>
  <si>
    <t>Um filme emocionante que mistura ação, suspense e drama de forma envolvente, com atuações brilhantes e uma direção impecável. Uma obra-prima do cinema contemporâneo que prende a atenção do espectador do início ao fim.</t>
  </si>
  <si>
    <t>Um filme empolgante e emocionante que mistura ação, drama e suspense de forma brilhante. As atuações são excepcionais e a trama é envolvente do início ao fim, mantendo o espectador vidrado na tela. Uma obra-prima do cinema contemporâneo que merece ser assistida por todos os amantes de filmes de qualidade.</t>
  </si>
  <si>
    <t>O filme é uma emocionante história de amor e superação, porém poderia ter sido mais bem desenvolvido em algumas partes. A atuação dos protagonistas é excelente e a trilha sonora é envolvente, prendendo a atenção do espectador do início ao fim. No entanto, o desfecho da trama deixou a desejar, tornando-se previsível e sem impacto. Mesmo com suas falhas, é uma obra que vale a pena ser vista.</t>
  </si>
  <si>
    <t>O filme é uma obra emocionante que aborda de forma sensível temas como solidão e superação. A atuação dos atores é fantástica e a trilha sonora é envolvente. No entanto, o ritmo da história pode ser um pouco arrastado em alguns momentos, prejudicando o desenvolvimento. Mesmo assim, vale a pena assistir pela mensagem positiva que transmite.</t>
  </si>
  <si>
    <t>Um filme emocionante que aborda temas profundos de forma sensível, mas que acaba pecando em alguns aspectos da narrativa.</t>
  </si>
  <si>
    <t>Um filme emocionante que explora temas importantes de forma sensível e impactante, com atuações brilhantes e uma direção impecável. Vale a pena assistir para refletir sobre questões profundas e se emocionar.</t>
  </si>
  <si>
    <t>O filme tem bons momentos de suspense e ação, mas peca no desenvolvimento dos personagens e na falta de originalidade da trama. A atuação dos protagonistas é convincente, mas a história em si deixa a desejar.</t>
  </si>
  <si>
    <t>DiCaprio e Winslet entregam ótimas atuações em Titanic, que traz uma bela história de amor ambientada no trágico naufrágio do navio. No entanto, o filme é longo demais e alguns aspectos da trama parecem forçados, prejudicando a experiência do espectador.</t>
  </si>
  <si>
    <t>A narrativa do filme é cativante, com personagens bem desenvolvidos e uma trama envolvente. A direção é impecável, com belas cenas e um ótimo ritmo. No entanto, o desfecho da história pode desapontar alguns espectadores, que esperavam um final mais impactante.</t>
  </si>
  <si>
    <t>O filme é uma obra-prima de suspense e drama, com atuações brilhantes e um enredo envolvente. A direção é impecável e a trilha sonora contribui para a atmosfera tensa e intrigante da história. Imperdível para os amantes do gênero.</t>
  </si>
  <si>
    <t>O filme possui uma trama envolvente e cheia de reviravoltas, com atuações brilhantes dos protagonistas. No entanto, o desfecho da história deixou a desejar, resultando em algumas pontas soltas e questões não totalmente esclarecidas.</t>
  </si>
  <si>
    <t>O filme é uma emocionante história de superação e amizade, com atuações excepcionais e uma trilha sonora envolvente. No entanto, a trama poderia ter sido mais desenvolvida em alguns aspectos, o que acabou deixando algumas pontas soltas. Mesmo assim, a mensagem positiva transmitida pela obra é inspiradora e tocante.</t>
  </si>
  <si>
    <t>Um filme emocionante e bem dirigido, com atuações excepcionais. A trama é envolvente, mas o desfecho poderia ter sido mais surpreendente.</t>
  </si>
  <si>
    <t>Um filme envolvente e emocionante, com uma excelente atuação do elenco e uma trama cheia de reviravoltas surpreendentes. A fotografia e a trilha sonora também contribuem para uma experiência cinematográfica única. No entanto, o ritmo da narrativa pode ser um pouco lento em alguns momentos, mas no geral é uma obra que vale a pena assistir.</t>
  </si>
  <si>
    <t>O filme possui uma ótima trama e atuações convincentes, porém peca um pouco na direção e na trilha sonora, o que acaba prejudicando a experiência geral.</t>
  </si>
  <si>
    <t>Um relato envolvente e emocionante sobre a jornada de autodescoberta de um personagem em meio a um cenário de guerra. A narrativa bem construída, aliada à atuação impecável do elenco, torna este filme uma experiência imperdível para quem aprecia dramas intensos e reflexivos.</t>
  </si>
  <si>
    <t>Um filme emocionante e impactante que aborda questões profundas sobre a vida e a morte, com atuações brilhantes e uma direção impecável. No entanto, a trama pode ser um pouco densa e arrastada em alguns momentos, o que pode afastar parte do público.</t>
  </si>
  <si>
    <t>Um filme emocionante que traz uma reflexão profunda sobre a vida e a morte, explorando as complexidades dos relacionamentos familiares. A atuação do elenco é brilhante, a trilha sonora envolvente e a direção impecável. Uma obra que certamente irá mexer com as emoções do público e deixar uma marca duradoura.</t>
  </si>
  <si>
    <t>O filme apresenta uma trama instigante e personagens bem desenvolvidos, com atuações convincentes. No entanto, a narrativa pode se tornar confusa em alguns momentos, atrapalhando o ritmo da história.</t>
  </si>
  <si>
    <t>O filme apresenta uma trama envolvente, ótimo desenvolvimento dos personagens e uma atuação impecável do elenco. No entanto, pecou em alguns aspectos do roteiro, deixando lacunas e pontas soltas que poderiam ter sido melhor exploradas para um desfecho mais satisfatório.</t>
  </si>
  <si>
    <t>O filme apresenta uma trama confusa e personagens mal desenvolvidos, porém se destaca pela bela fotografia e pela trilha sonora envolvente.</t>
  </si>
  <si>
    <t>O filme possui uma trama envolvente, com ótimas atuações e efeitos especiais impecáveis. No entanto, o desfecho da história deixou a desejar, com algumas pontas soltas e um final abrupto.</t>
  </si>
  <si>
    <t>Um filme emocionante e bem desenvolvido, com uma trama envolvente e atuações marcantes. A direção e a fotografia são impecáveis, criando uma atmosfera única que mantém o espectador interessado do início ao fim. No entanto, o desfecho da história deixou a desejar, causando uma certa frustração no desfecho. Mesmo assim, vale a pena conferir essa obra que certamente irá mexer com as emoções do público.</t>
  </si>
  <si>
    <t>O filme é uma obra-prima do cinema contemporâneo, com uma narrativa envolvente, atuações impecáveis e uma trilha sonora marcante. A direção do filme é brilhante, conseguindo capturar a essência da história e transmitir as emoções dos personagens de forma impactante. Uma verdadeira experiência cinematográfica que com certeza ficará na memória do espectador.</t>
  </si>
  <si>
    <t>O filme é uma aventura emocionante e cheia de ação, com ótimos efeitos visuais e uma trilha sonora envolvente. No entanto, a trama poderia ser mais desenvolvida, deixando algumas lacunas na história. Mesmo assim, é uma ótima opção para quem gosta de filmes de aventura.</t>
  </si>
  <si>
    <t>O filme é uma emocionante história de amor ambientada durante a Segunda Guerra Mundial, mostrando a luta e sacrifício dos protagonistas em meio ao caos do conflito. As atuações são cativantes e a trama, apesar de previsível em alguns momentos, consegue manter o espectador interessado até o final.</t>
  </si>
  <si>
    <t>O filme apresenta uma trama intrigante e bem desenvolvida, com atuações competentes do elenco principal. No entanto, a direção por vezes parece perdida, resultando em cenas confusas e desconexas que prejudicam o ritmo da narrativa.</t>
  </si>
  <si>
    <t>Um filme emocionante que aborda temas profundos de forma tocante, com atuações impecáveis e uma direção primorosa. Apesar de alguns clichês, consegue envolver o espectador do início ao fim.</t>
  </si>
  <si>
    <t>O filme possui uma trama interessante e personagens bem desenvolvidos, mas acaba pecando na execução e na falta de ritmo em determinados momentos. A atuação do elenco é um ponto positivo, porém a direção precisa de mais firmeza para manter o espectador envolvido até o final.</t>
  </si>
  <si>
    <t>O filme apresenta uma trama envolvente e personagens carismáticos, porém peca em algumas cenas de ação mal desenvolvidas e no desfecho previsível. No geral, é uma boa opção para quem gosta de filmes de suspense.</t>
  </si>
  <si>
    <t>Um filme emocionante que aborda temas complexos da vida cotidiana com sensibilidade e profundidade. As atuações dos personagens principais são brilhantes e cativantes, garantindo uma experiência cinematográfica envolvente.</t>
  </si>
  <si>
    <t>Um filme emocionante e bem dirigido, com atuações intensas e uma trama envolvente que prende a atenção do espectador do início ao fim.</t>
  </si>
  <si>
    <t>O filme é uma mistura de ação e suspense, com cenas intensas e bem coreografadas. As atuações são convincentes, destacando-se o protagonista que se mostra carismático e determinado. A trama, apesar de previsível em alguns momentos, consegue manter o espectador interessado até o desfecho surpreendente. Uma ótima opção para quem gosta de filmes do gênero.</t>
  </si>
  <si>
    <t>Um filme emocionante e envolvente que consegue capturar a atenção do espectador do início ao fim, com atuações incríveis e uma trama bem construída. Mesmo com alguns clichês do gênero, a obra consegue surpreender e emocionar, deixando uma mensagem poderosa sobre amor e superação.</t>
  </si>
  <si>
    <t>Um filme envolvente e emocionante, com atuações fortes e uma trama bem construída. A fotografia é deslumbrante e a trilha sonora ajuda a criar uma atmosfera única. No entanto, o ritmo da história pode ser um pouco lento em alguns momentos, o que pode afetar a experiência do espectador.</t>
  </si>
  <si>
    <t>O filme é emocionante, com uma trama envolvente e bem desenvolvida. As atuações são convincentes e a direção é muito competente. Uma obra que vale a pena ser assistida.</t>
  </si>
  <si>
    <t>Um filme emocionante e envolvente, com atuações cativantes e uma trama que prende a atenção do espectador do início ao fim. Apesar de alguns clichês, a produção consegue surpreender com reviravoltas inesperadas e um desfecho impactante.</t>
  </si>
  <si>
    <t>Excelente filme, com uma trama instigante e ótimas atuações. A direção soube equilibrar perfeitamente a tensão e o drama, proporcionando uma experiência cinematográfica envolvente.</t>
  </si>
  <si>
    <t>O filme é uma obra-prima que mistura drama e comédia de forma brilhante, com atuações impecáveis e um roteiro envolvente. Vale a pena conferir!</t>
  </si>
  <si>
    <t>O filme é emocionante e envolvente, com uma trama complexa que prende a atenção do espectador do início ao fim. As atuações dos protagonistas são brilhantes, conseguindo transmitir toda a carga emocional necessária para a história. A direção e fotografia também se destacam, criando uma atmosfera única que contribui para a imersão do público no universo do filme.</t>
  </si>
  <si>
    <t>Um filme emocionante que explora as complexidades da vida de uma forma sensível e profunda, com atuações brilhantes e uma trilha sonora envolvente. Uma experiência cinematográfica que vai além do entretenimento, deixando uma marca duradoura no espectador.</t>
  </si>
  <si>
    <t>Incrível filme! A atuação dos atores foi impecável, a direção soube criar um clima envolvente e a trilha sonora complementou perfeitamente cada cena. A história é envolvente e surpreendente, mantendo o espectador sempre interessado. Um filme que vale muito a pena assistir.</t>
  </si>
  <si>
    <t>Um filme emocionante e envolvente que retrata de forma realista a história de amor entre os personagens principais. As atuações são convincentes e a trilha sonora contribui para a ambientação da trama. No entanto, o desfecho da história poderia ter sido melhor elaborado, deixando algumas pontas soltas. No geral, vale a pena assistir.</t>
  </si>
  <si>
    <t>O filme é uma emocionante história de amor que conquista o público com sua trama envolvente e atuações impecáveis. No entanto, a falta de originalidade em alguns aspectos pode deixar a desejar para quem busca algo inovador.</t>
  </si>
  <si>
    <t>Um filme cativante que aborda de maneira sensível temas delicados como a solidão e a busca pelo significado da vida. As atuações são impecáveis e a direção consegue transmitir emoções de forma intensa. No entanto, o ritmo em alguns momentos pode ser um pouco arrastado.</t>
  </si>
  <si>
    <t>O filme é uma obra-prima do cinema de suspense, com uma trama envolvente, diálogos afiados e atuações impecáveis. A direção precisa e a fotografia sombria contribuem para criar uma atmosfera angustiante, que prende a atenção do espectador do início ao fim.</t>
  </si>
  <si>
    <t>O filme é um drama envolvente que retrata de forma sensível a jornada de superação de um personagem principal cativante. A trama bem construída e a atuação impecável do elenco garantem uma experiência emocionante e reflexiva para o espectador.</t>
  </si>
  <si>
    <t>O filme é uma obra prima da ficção científica, com efeitos visuais incríveis e uma trama envolvente que prende a atenção do público do início ao fim. Apesar de alguns pequenos pontos fracos no roteiro, a atuação dos atores e a direção são impecáveis, garantindo uma experiência cinematográfica emocionante.</t>
  </si>
  <si>
    <t>O filme é uma obra-prima do cinema nacional, com uma história emocionante e atuações brilhantes. A direção de arte e a trilha sonora são impecáveis, criando uma atmosfera envolvente que prende a atenção do espectador do início ao fim. No entanto, o ritmo da narrativa pode se tornar um pouco lento em alguns momentos, prejudicando a fluidez da trama.</t>
  </si>
  <si>
    <t>Um filme emocionante e cativante, com atuações poderosas e uma trama envolvente que prende a atenção do espectador do início ao fim. No entanto, o desfecho da história pode deixar um pouco a desejar, prejudicando a experiência como um todo.</t>
  </si>
  <si>
    <t>O filme apresenta uma trama envolvente, com atuações sólidas e uma direção competente. No entanto, a narrativa poderia ser mais dinâmica e menos previsível, deixando um pouco a desejar em termos de originalidade.</t>
  </si>
  <si>
    <t>Um filme emocionante e surpreendente, com uma trama envolvente e atuações impecáveis. Os efeitos visuais e a direção cinematográfica são impressionantes, fazendo desta obra uma experiência única e memorável para o espectador.</t>
  </si>
  <si>
    <t>Um filme emocionante e cativante, que prende a atenção do espectador do início ao fim. Com uma atuação excepcional do elenco e uma trama bem desenvolvida, é uma obra que vale a pena ser assistida. No entanto, alguns aspectos da trama poderiam ter sido melhor explorados para tornar a história ainda mais impactante.</t>
  </si>
  <si>
    <t>Um filme interessante que mistura diversos elementos e gêneros, resultando em uma trama complexa e envolvente. As atuações são convincentes e a direção consegue manter um bom ritmo ao longo da narrativa, embora em alguns momentos a história pareça um pouco confusa. Vale a pena assistir para quem gosta de tramas intrigantes e cheias de reviravoltas.</t>
  </si>
  <si>
    <t>O filme apresenta uma trama envolvente com personagens cativantes, porém acaba pecando em alguns aspectos técnicos, como a direção e o ritmo da narrativa. Mesmo assim, é uma obra que consegue prender a atenção do espectador e vale a pena ser assistida.</t>
  </si>
  <si>
    <t>O filme possui uma trama interessante e boas atuações, porém o ritmo lento e a falta de desenvolvimento de alguns personagens acabam tirando o brilho da obra.</t>
  </si>
  <si>
    <t>Um filme emocionante, com atuações excepcionais e uma trama envolvente que prende a atenção do público do início ao fim. As cenas de ação são bem executadas e a direção consegue manter um bom ritmo ao longo da narrativa. Definitivamente recomendado para quem gosta de um bom thriller.</t>
  </si>
  <si>
    <t>A atuação dos atores e a trilha sonora são os pontos fortes deste filme, enquanto o roteiro poderia ter sido melhor desenvolvido. No entanto, a direção de arte e os efeitos especiais são impecáveis, criando uma experiência visualmente deslumbrante.</t>
  </si>
  <si>
    <t>Um filme emocionante que retrata de forma realista a luta de um grupo de amigos para estabelecer uma startup de sucesso. As atuações são incríveis e a trama é envolvente, mantendo o espectador vidrado do início ao fim.</t>
  </si>
  <si>
    <t>O filme tem uma trama envolvente e personagens cativantes, mas o desfecho foi previsível e deixou a desejar. A atuação do elenco principal foi o ponto alto da produção.</t>
  </si>
  <si>
    <t>Um filme emocionante que consegue envolver o espectador do início ao fim, com uma trama bem construída e atuações impecáveis. Vale muito a pena assistir.</t>
  </si>
  <si>
    <t>Um drama envolvente com atuações poderosas e uma direção impecável, que aborda temas profundos de forma sensível e impactante. Uma obra-prima do cinema contemporâneo.</t>
  </si>
  <si>
    <t>Um filme emocionante que aborda temas profundos, como o impacto da violência na sociedade e a busca por redenção. As atuações são impecáveis e a direção consegue transmitir toda a tensão e emoção da trama. Uma obra-prima do cinema contemporâneo.</t>
  </si>
  <si>
    <t>O filme é uma obra-prima do suspense, com uma trama envolvente e atuações impecáveis. A direção de arte e a trilha sonora são igualmente impressionantes, criando uma atmosfera de tensão do início ao fim. No entanto, o desfecho da história pode deixar alguns espectadores insatisfeitos, já que algumas pontas soltas são deixadas sem explicação. Mesmo assim, é um filme que vale a pena ser assistido.</t>
  </si>
  <si>
    <t>O filme apresenta uma trama envolvente e cheia de reviravoltas, mantendo o espectador vidrado do início ao fim. As atuações são impecáveis e a direção consegue criar uma atmosfera de suspense e tensão muito bem executada. Um ótimo filme para quem gosta de um bom thriller.</t>
  </si>
  <si>
    <t>Um filme emocionante e envolvente que aborda questões sociais com sensibilidade e realismo. As atuações são impecáveis, o roteiro é envolvente e a direção é competente. No entanto, a trama poderia ser mais desenvolvida em alguns pontos, o que acabou prejudicando um pouco a experiência do espectador.</t>
  </si>
  <si>
    <t>Um filme emocionante, com uma história cativante e atuações brilhantes. A trilha sonora envolvente e os efeitos especiais surpreendentes elevam ainda mais a qualidade da produção. No entanto, o desfecho poderia ter sido mais bem desenvolvido, deixando algumas pontas soltas. Mesmo assim, é uma obra imperdível para os amantes de filmes de drama e suspense.</t>
  </si>
  <si>
    <t>Um filme que traz uma abordagem única e impactante sobre a realidade urbana, com um visual incrível e uma trilha sonora envolvente. No entanto, a falta de desenvolvimento dos personagens e um enredo um pouco confuso acabam prejudicando a experiência como um todo.</t>
  </si>
  <si>
    <t>O filme apresenta uma história envolvente e personagens bem desenvolvidos, porém o ritmo lento pode tornar a trama arrastada em alguns momentos. A atuação do elenco principal se destaca, trazendo emoção e profundidade para a narrativa. Vale a pena assistir para quem aprecia dramas com uma abordagem mais reflexiva.</t>
  </si>
  <si>
    <t>Um filme emocionante que explora temas universais como amor, perda e redenção. As atuações são convincentes e a trama bem desenvolvida, prendendo a atenção do espectador do início ao fim.</t>
  </si>
  <si>
    <t>Um filme emocionante e intenso que aborda questões profundas sobre a natureza humana e os limites da razão. Com atuações poderosas e uma direção impactante, a trama se desenrola de forma envolvente, prendendo a atenção do espectador do início ao fim. No entanto, a falta de desenvolvimento de alguns personagens e alguns clichês narrativos acabam impactando a experiência como um todo.</t>
  </si>
  <si>
    <t>O filme é uma obra-prima do cinema contemporâneo, com uma história envolvente e atuações impecáveis. A trilha sonora é marcante e a fotografia é deslumbrante, contribuindo para a atmosfera única do longa. Os efeitos visuais são incríveis e a direção consegue manter o espectador conectado do início ao fim. Uma verdadeira obra-prima que merece ser apreciada por todos os amantes do cinema.</t>
  </si>
  <si>
    <t>Um filme emocionante que retrata a força da família em meio a adversidades, com atuações marcantes e uma trilha sonora envolvente. No entanto, o enredo poderia ser mais desenvolvido em certos momentos.</t>
  </si>
  <si>
    <t>O filme apresenta uma história complexa e envolvente, com ótimas atuações e uma direção de arte impecável. No entanto, o ritmo lento e a falta de desenvolvimento de alguns personagens podem cansar o espectador em determinados momentos.</t>
  </si>
  <si>
    <t>Um filme emocionante e envolvente, com atuações brilhantes e uma trama cativante. Apesar de algumas falhas no roteiro, a direção consegue prender a atenção do espectador do início ao fim.</t>
  </si>
  <si>
    <t>O filme apresenta uma trama envolvente e bem desenvolvida, com atuações convincentes e uma direção competente. No entanto, a falta de originalidade e previsibilidade do enredo podem decepcionar o espectador que espera por reviravoltas surpreendentes.</t>
  </si>
  <si>
    <t>Um filme emocionante e envolvente que aborda de forma sensível a vida de um artista em busca de reconhecimento e aceitação. A atuação do elenco é impecável e a trilha sonora complementa perfeitamente as cenas, trazendo uma atmosfera ainda mais tocante. Apesar de alguns clichês presentes no roteiro, a mensagem principal sobre perseverança e autenticidade é transmitida de forma impactante. Vale a pena conferir.</t>
  </si>
  <si>
    <t>Este filme é uma obra-prima do cinema, com uma narrativa envolvente e atuações impecáveis. A direção é brilhante e a trilha sonora complementa perfeitamente cada cena. No entanto, o desfecho da história pode deixar alguns espectadores insatisfeitos, mas, no geral, é um filme imperdível para os amantes do cinema.</t>
  </si>
  <si>
    <t>Um filme impressionante que prende a atenção do espectador do início ao fim, com uma trama envolvente e atuações brilhantes. As reviravoltas inesperadas e a construção dos personagens são pontos altos, resultando em uma experiência cinematográfica emocionante.</t>
  </si>
  <si>
    <t>O filme aborda de forma delicada e emocionante a jornada de autodescoberta de um jovem em meio a uma cidade turbulenta. As atuações são excelentes e a trilha sonora adiciona camadas de emoção às cenas. No entanto, a narrativa poderia ter sido mais dinâmica em certos momentos para manter o espectador mais envolvido.</t>
  </si>
  <si>
    <t>O filme possui uma trama envolvente e personagens cativantes, porém pecou na falta de desenvolvimento de alguns aspectos da história, o que deixou algumas lacunas e perguntas sem resposta. Mesmo assim, a atuação do elenco e a direção de arte foram pontos positivos, proporcionando uma experiência visualmente impactante.</t>
  </si>
  <si>
    <t>Um filme que cativa o espectador do início ao fim, com uma trama envolvente e atuações impecáveis. A direção é precisa e a fotografia é deslumbrante, contribuindo para a atmosfera misteriosa e envolvente da história. Uma obra-prima do cinema que não decepciona.</t>
  </si>
  <si>
    <t xml:space="preserve">Um filme emocionante que explora de forma intensa os conflitos familiares e a superação de traumas do passado. As atuações são poderosas, especialmente a da protagonista, que entrega uma performance marcante. No entanto, a trama poderia ter sido mais desenvolvida em alguns pontos, deixando algumas lacunas. No geral, uma obra impactante, mas que poderia ter sido ainda melhor. </t>
  </si>
  <si>
    <t>O filme tem uma trama interessante e cativante, porém peca em alguns aspectos técnicos e na atuação dos atores. Vale a pena assistir, mas sem grandes expectativas.</t>
  </si>
  <si>
    <t>Um filme emocionante que aborda temas atuais de forma impactante, com atuações brilhantes e uma trilha sonora envolvente. No entanto, o desfecho da história pode deixar a desejar para alguns espectadores.</t>
  </si>
  <si>
    <t>O filme é uma obra-prima que explora de forma brilhante as nuances dos personagens, com atuações excepcionais e uma direção impecável. A trama envolvente e os cenários bem construídos cativam o espectador do início ao fim.</t>
  </si>
  <si>
    <t>O filme possui uma trama envolvente, cheia de reviravoltas e suspense. As atuações dos protagonistas são cativantes, tornando a história ainda mais interessante. No entanto, o desfecho da trama poderia ter sido melhor desenvolvido, deixando algumas pontas soltas.</t>
  </si>
  <si>
    <t>Um filme surpreendente que mistura elementos de fantasia com uma trama emocionante e envolvente. As atuações dos personagens principais foram convincentes e a fotografia do filme é de tirar o fôlego.</t>
  </si>
  <si>
    <t>Um filme emocionante que apresenta uma história envolvente com atuações brilhantes. A trama se desenrola de forma cativante, mantendo o espectador preso do início ao fim. As cenas de ação são bem coreografadas e a direção consegue criar uma atmosfera de suspense e tensão ao longo de toda a narrativa.</t>
  </si>
  <si>
    <t>O filme aborda temas interessantes, mas a narrativa é confusa e o desenvolvimento dos personagens deixa a desejar. No entanto, a atuação do elenco principal é convincente e as cenas de ação são bem executadas.</t>
  </si>
  <si>
    <t>O filme é uma obra-prima visual, com uma trilha sonora envolvente e atuações excepcionais. O enredo, por sua vez, é complexo e cativante, mantendo o espectador vidrado do início ao fim. Uma verdadeira experiência cinematográfica que vale a pena ser conferida.</t>
  </si>
  <si>
    <t>O filme é uma bela obra de arte, com uma fotografia impressionante e uma trilha sonora envolvente. A atuação dos atores principais é cativante e a história é emocionante, prendendo a atenção do espectador do início ao fim. No entanto, o desfecho poderia ter sido mais impactante, deixando um pouco a desejar. Mesmo assim, é uma produção que vale a pena ser assistida.</t>
  </si>
  <si>
    <t>Um filme que aborda temas interessantes sobre a sociedade contemporânea, mas que peca na execução e na falta de desenvolvimento dos personagens.</t>
  </si>
  <si>
    <t>O filme é uma emocionante história de amor que aborda temas profundos de um relacionamento conturbado. As performances dos atores são cativantes, porém a trama pode parecer um pouco previsível em alguns momentos. Mesmo assim, a direção e a fotografia são impecáveis, proporcionando uma experiência visualmente deslumbrante para o espectador.</t>
  </si>
  <si>
    <t>Apesar de ser um filme longo e com alguns momentos arrastados, a trama é envolvente e bem construída, com atuações brilhantes que cativam o espectador.</t>
  </si>
  <si>
    <t>O filme é extremamente envolvente, com uma trama complexa e personagens bem desenvolvidos. A atuação dos atores é fantástica e a direção é impecável, criando uma atmosfera intrigante e emocionante do início ao fim.</t>
  </si>
  <si>
    <t>O filme é uma emocionante história de superação e amizade, com atuações cativantes e uma ótima direção. A trilha sonora envolvente completa a experiência, deixando o espectador vidrado do início ao fim.</t>
  </si>
  <si>
    <t>O filme apresenta uma história cativante, com ótimas atuações e uma trilha sonora envolvente. No entanto, o ritmo da narrativa pode ser lento em alguns momentos, o que pode afastar parte do público. Mesmo assim, vale a pena conferir essa produção.</t>
  </si>
  <si>
    <t>O filme apresenta uma trama envolvente com personagens carismáticos, porém peca em sua execução, com falhas de roteiro e atuações irregulares. O visual é o ponto alto da produção, com cenários bem construídos e efeitos especiais impressionantes.</t>
  </si>
  <si>
    <t>Um filme incrivelmente emocionante, com atuações impecáveis e uma trama envolvente do início ao fim. O desfecho surpreendente e a fotografia impecável tornam essa obra um verdadeiro deleite para os amantes do cinema.</t>
  </si>
  <si>
    <t>Uma história emocionante e tocante sobre superação e amizade, com atuações excelentes e uma trilha sonora envolvente. No entanto, o roteiro poderia ter sido mais desenvolvido em alguns aspectos, deixando pontas soltas. Mesmo assim, vale a pena ser assistido.</t>
  </si>
  <si>
    <t>Um filme envolvente que mistura elementos de suspense e drama de forma inteligente, mantendo o espectador intrigado do início ao fim. As atuações são convincentes e a trama bem desenvolvida, porém o desfecho poderia ter sido mais impactante.</t>
  </si>
  <si>
    <t>O filme apresenta uma trama envolvente e personagens cativantes, no entanto, a atuação dos atores deixa a desejar em algumas cenas, prejudicando a entrega da história. A direção e a fotografia são pontos positivos que contribuem para a experiência do espectador.</t>
  </si>
  <si>
    <t>O filme é uma obra-prima que conquista o público com sua trama envolvente e atuações memoráveis. A direção é impecável e a fotografia é deslumbrante, proporcionando uma experiência visual incrível. Uma verdadeira obra de arte do cinema.</t>
  </si>
  <si>
    <t>O filme é uma obra-prima visual, com cenas emocionantes e uma trilha sonora envolvente. No entanto, a história é previsível e o desenvolvimento dos personagens deixa a desejar.</t>
  </si>
  <si>
    <t>O filme apresenta uma trama envolvente, com personagens cativantes e reviravoltas surpreendentes. A atuação do elenco é impecável e a direção consegue manter o suspense do início ao fim. No entanto, algumas cenas poderiam ter sido mais desenvolvidas para trazer maior profundidade à história.</t>
  </si>
  <si>
    <t>O filme tem uma premissa interessante e um bom elenco, mas a execução deixa a desejar com a falta de desenvolvimento dos personagens e uma narrativa confusa.</t>
  </si>
  <si>
    <t>O filme é uma excelente adaptação de um dos clássicos da literatura, com uma atuação impecável do elenco e uma direção que soube capturar a essência da história. As cenas de ação são emocionantes e bem coreografadas, mantendo a tensão do início ao fim. No entanto, o ritmo em alguns momentos pode parecer um pouco lento, o que pode desagradar os espectadores mais acostumados com filme de ação mais frenéticos.</t>
  </si>
  <si>
    <t>Um filme emocionante que prende a atenção do espectador do início ao fim, com atuações brilhantes e uma trama envolvente. Vale a pena conferir.</t>
  </si>
  <si>
    <t>A trama do filme é bem desenvolvida e os personagens possuem profundidade, o que torna a história envolvente. No entanto, o ritmo lento pode cansar alguns espectadores. Destaque para a atuação do elenco, que entrega performances emocionantes.</t>
  </si>
  <si>
    <t>Um filme emocionante que retrata de forma realista e sensível a jornada de superação de um personagem principal, envolvendo o espectador em sua história e fazendo refletir sobre temas profundos.</t>
  </si>
  <si>
    <t>Um filme emocionante que aborda temas sérios de forma delicada e sensível, com atuações incríveis e uma trilha sonora marcante. No entanto, o ritmo lento da narrativa pode não agradar a todos os espectadores.</t>
  </si>
  <si>
    <t>O filme apresenta uma trama envolvente e cheia de reviravoltas, com atuações brilhantes do elenco. No entanto, a direção poderia ter sido mais cuidadosa em alguns momentos, deixando a desejar em termos de desenvolvimento de personagens. Apesar disso, é uma obra que vale a pena ser vista.</t>
  </si>
  <si>
    <t>Um filme emocionante que retrata de forma brilhante a superação de um grupo de personagens em meio a um cenário desafiador. Com ótima atuação do elenco e uma direção habilidosa, a obra consegue prender a atenção do espectador do início ao fim, proporcionando uma experiência cinematográfica cativante.</t>
  </si>
  <si>
    <t>Um filme emocionante e inspirador, com uma bela mensagem sobre esperança e superação. As atuações são excelentes e a trilha sonora contribui para criar uma atmosfera tocante. No entanto, o roteiro pode parecer previsível em alguns momentos e a direção poderia explorar mais a profundidade emocional dos personagens.</t>
  </si>
  <si>
    <t>O filme apresenta uma trama envolvente com boas atuações, porém peca no desenvolvimento dos personagens e no desfecho da história.</t>
  </si>
  <si>
    <t>Um filme com uma trama interessante, porém com atuações fracas e diálogos pouco inspirados. A direção consegue manter o suspense, mas acaba se perdendo no desenvolvimento dos personagens.</t>
  </si>
  <si>
    <t>O filme apresenta uma trama interessante e bem desenvolvida, com boas atuações dos protagonistas. No entanto, a falta de originalidade e o desfecho previsível acabam prejudicando a experiência do espectador.</t>
  </si>
  <si>
    <t>Um filme emocionante que aborda temas importantes de forma sensível e impactante. As atuações dos personagens principais são incríveis e a trama envolvente prende a atenção do espectador do início ao fim. No entanto, alguns aspectos da história poderiam ter sido mais aprofundados para dar maior complexidade à narrativa.</t>
  </si>
  <si>
    <t>Um filme emocionante, com uma trama envolvente e atuações incríveis. A direção é impecável, criando uma atmosfera única que prende a atenção do espectador do início ao fim.</t>
  </si>
  <si>
    <t>Um filme emocionante, com atuações cativantes e uma trama envolvente. Apesar de alguns clichês, consegue prender a atenção do espectador do início ao fim.</t>
  </si>
  <si>
    <t>Um filme emocionante e de tirar o fôlego, com uma trama envolvente e atuações incríveis. A direção é impecável, criando uma atmosfera de suspense do início ao fim. No entanto, o final poderia ser mais bem trabalhado, deixando algumas questões em aberto.</t>
  </si>
  <si>
    <t>O filme apresenta uma trama cativante, repleta de reviravoltas e suspense. As atuações dos protagonistas são convincentes, mas o desfecho da história deixou a desejar, dando a sensação de que faltou algo para fechar todas as pontas soltas.</t>
  </si>
  <si>
    <t>Com uma trama envolvente e atuações impecáveis, o filme consegue prender a atenção do espectador do início ao fim. A direção de arte e fotografia são deslumbrantes, criando uma atmosfera única que contribui para a narrativa. No entanto, o desfecho da história poderia ter sido mais bem trabalhado, deixando um certo vazio no desfecho.</t>
  </si>
  <si>
    <t>Um filme envolvente que cativa o espectador do início ao fim, com atuações marcantes e uma trama bem desenvolvida. No entanto, peca em alguns aspectos técnicos que poderiam ser melhorados.</t>
  </si>
  <si>
    <t>A narrativa do filme é envolvente, com atuações marcantes e uma trilha sonora cativante. No entanto, o desfecho da trama deixa a desejar, com pontas soltas e um final abrupto que deixa o espectador insatisfeito.</t>
  </si>
  <si>
    <t>O filme possui uma trama envolvente e atuações cativantes, no entanto, o desfecho da história deixa a desejar, deixando o espectador com algumas lacunas e insatisfações.</t>
  </si>
  <si>
    <t>O filme foi uma surpresa bastante agradável, com uma trama envolvente e personagens cativantes. A atuação do elenco foi excelente, principalmente a do protagonista, que entregou uma performance memorável. A direção soube conduzir muito bem a narrativa, criando um clima de suspense do início ao fim. No entanto, alguns aspectos do roteiro poderiam ter sido melhor explorados, deixando pontas soltas. No geral, é um ótimo filme que vale a pena ser assistido.</t>
  </si>
  <si>
    <t>Um filme emocionante, que aborda de forma realista a vida de uma família em crise. As atuações são impecáveis e a trama é envolvente, prendendo a atenção do espectador do início ao fim. No entanto, o desfecho poderia ter sido mais impactante e surpreendente, deixando um certo vazio ao final da história.</t>
  </si>
  <si>
    <t>O filme possui uma trama intrigante e bem desenvolvida, com atuações convincentes e uma direção competente. No entanto, a falta de originalidade e alguns clichês acabam prejudicando a experiência do espectador. Vale a pena assistir, mas não espere nada revolucionário.</t>
  </si>
  <si>
    <t>Um filme emocionante e envolvente que explora temas profundos de forma cativante. As atuações são impecáveis e a trama prende a atenção do espectador do início ao fim. Vale a pena conferir essa obra-prima.</t>
  </si>
  <si>
    <t>Um filme com uma trama envolvente e mistérios cativantes, que prendem a atenção do espectador do início ao fim. A atuação do elenco é convincente e a direção consegue criar uma atmosfera de suspense muito bem construída. No entanto, a resolução do enredo deixa a desejar, com um desfecho previsível que decepciona um pouco. Mesmo assim, vale a pena assistir para quem gosta de um bom filme de suspense.</t>
  </si>
  <si>
    <t>O filme apresenta uma trama bem construída e personagens cativantes, porém a atuação dos atores deixa a desejar em algumas cenas. A direção e a cinematografia são pontos altos, criando uma atmosfera envolvente e visualmente impactante. No entanto, o ritmo da narrativa pode se arrastar em alguns momentos, deixando o público desconectado da história.</t>
  </si>
  <si>
    <t>O filme é uma experiência intensa e emocionante, que traz à tona questões importantes sobre a vida e a morte. A atuação dos atores é impecável e a direção consegue prender a atenção do espectador do início ao fim. No entanto, a trama poderia ter sido mais desenvolvida em alguns pontos, deixando algumas perguntas sem resposta. Mesmo assim, vale a pena assistir por sua originalidade e impacto emocional.</t>
  </si>
  <si>
    <t>O filme aborda temas complexos de forma superficial, com uma narrativa confusa e personagens pouco desenvolvidos. Apesar disso, a direção e a fotografia são impecáveis, garantindo cenas visualmente impactantes. No entanto, a falta de profundidade no roteiro prejudica a experiência do espectador.</t>
  </si>
  <si>
    <t>Um filme que apresenta uma premissa interessante, porém falha na execução, principalmente no desenvolvimento dos personagens e na construção da narrativa.</t>
  </si>
  <si>
    <t>O filme é envolvente, com uma trama instigante que prende a atenção do espectador do início ao fim. As atuações dos atores são excepcionais, transmitindo toda a emoção e intensidade necessária para a história. A direção é impecável, com belas imagens e uma trilha sonora cativante. Uma obra prima do cinema que vale a pena ser assistida.</t>
  </si>
  <si>
    <t>Um filme emocionante e envolvente, que prende a atenção do espectador do início ao fim. A atuação dos atores é impecável e a trama bem desenvolvida, trazendo reflexões profundas sobre a vida e o amor. No entanto, o desfecho pode não agradar a todos, deixando algumas pontas soltas. Mesmo assim, é uma obra que vale a pena ser assistida.</t>
  </si>
  <si>
    <t>Um filme cheio de ação e suspense, com ótimas cenas de luta e efeitos especiais impressionantes. No entanto, a trama é previsível e alguns personagens são pouco desenvolvidos, o que prejudica a profundidade da narrativa.</t>
  </si>
  <si>
    <t>Um filme emocionante e bem produzido, com atuações marcantes e uma trama envolvente. No entanto, o desfecho da história deixou a desejar, prejudicando um pouco a experiência do espectador.</t>
  </si>
  <si>
    <t>Um filme emocionante e instigante, que aborda temas importantes de forma sensível e impactante. As atuações são excelentes e a direção consegue manter o espectador envolvido do início ao fim. No entanto, o ritmo da narrativa pode ser um pouco arrastado em algumas partes.</t>
  </si>
  <si>
    <t>O filme apresenta uma trama confusa e personagens pouco desenvolvidos, tornando difícil para o espectador se envolver com a história.</t>
  </si>
  <si>
    <t>Um filme emocionante e envolvente, que retrata de forma realista a jornada de superação de um personagem marcado por seu passado. A atuação convincente do elenco e a direção bem trabalhada garantem momentos de tensão e reflexão ao espectador.</t>
  </si>
  <si>
    <t>Um filme envolvente, com uma história cativante e atuações brilhantes. A trama é bem desenvolvida e mantém o espectador preso do início ao fim. Além disso, a fotografia e a trilha sonora contribuem para criar uma atmosfera única. Recomendo!</t>
  </si>
  <si>
    <t>O filme possui uma trama envolvente e personagens cativantes, no entanto, o ritmo da narrativa pode ser lento em alguns momentos, prejudicando o desenvolvimento da história.</t>
  </si>
  <si>
    <t>Um filme emocionante que aborda questões importantes de forma intensa, porém exagerada em alguns momentos. A atuação dos protagonistas é de se admirar, mas o roteiro poderia ser mais bem explorado. No geral, uma experiência satisfatória para os fãs do gênero.</t>
  </si>
  <si>
    <t>Um filme emocionante que aborda questões importantes sobre a vida e a morte, com atuações marcantes e uma direção competente. No entanto, o ritmo lento em algumas partes pode cansar o espectador.</t>
  </si>
  <si>
    <t>O filme apresenta uma história cativante, com atuações convincentes e uma fotografia deslumbrante. No entanto, o ritmo lento pode desagradar alguns espectadores. Vale a pena assistir para apreciar a profundidade dos personagens e a mensagem emotiva que o filme transmite.</t>
  </si>
  <si>
    <t>Um filme emocionante e envolvente, que aborda de forma sensível e realista temas como amor, perda e superação. As atuações dos atores são incríveis, a trilha sonora é impactante e a direção impecável. Uma obra-prima do cinema que não pode ser ignorada.</t>
  </si>
  <si>
    <t>O filme tem uma trama interessante e bem construída, com boas atuações e cenários envolventes. No entanto, a direção poderia ser mais dinâmica e algumas cenas parecem arrastadas, tirando um pouco do brilho da narrativa.</t>
  </si>
  <si>
    <t>O filme possui uma trama envolvente e personagens cativantes, no entanto, o desfecho da história deixou a desejar e algumas cenas pareceram forçadas.</t>
  </si>
  <si>
    <t>Um filme com uma trama intrigante e bem desenvolvida, repleto de reviravoltas que prendem a atenção do espectador do início ao fim. No entanto, a atuação de alguns personagens deixou a desejar, comprometendo um pouco a qualidade da produção.</t>
  </si>
  <si>
    <t>O filme é uma obra-prima do cinema, com uma história envolvente e atuações impecáveis. A trilha sonora e os efeitos visuais contribuem para criar uma experiência cinematográfica incrível. Recomendo para todos os amantes de cinema.</t>
  </si>
  <si>
    <t>O filme apresenta uma trama envolvente, repleta de reviravoltas e personagens marcantes. A atuação do elenco é impressionante, e a direção consegue manter o suspense do início ao fim. No entanto, alguns aspectos do roteiro poderiam ter sido mais explorados para dar mais profundidade à história.</t>
  </si>
  <si>
    <t>O filme apresenta uma trama envolvente e personagens cativantes, no entanto, a falta de originalidade na história e alguns clichês presentes acabam prejudicando a experiência do espectador.</t>
  </si>
  <si>
    <t>O filme apresenta uma trama envolvente e personagens cativantes, porém, falha na execução de alguns elementos técnicos, como a direção de arte e a edição. Mesmo assim, a atuação do elenco principal é destaque, garantindo momentos emocionantes ao público.</t>
  </si>
  <si>
    <t>O filme é uma obra-prima visual e emocional, com uma trama envolvente e atuações incríveis. A direção impecável e a trilha sonora marcante contribuem para uma experiência cinematográfica impactante e inesquecível.</t>
  </si>
  <si>
    <t>Um filme emocionante e cativante que prende a atenção do espectador do início ao fim, com atuações marcantes e uma trama envolvente que aborda temas profundos de forma sensível. No entanto, a falta de originalidade em certos aspectos pode desapontar quem busca por novidades no cinema.</t>
  </si>
  <si>
    <t>O filme aborda de forma sensível e realista a jornada de autoconhecimento de um jovem em meio à crise existencial da juventude. A atuação dos atores traz profundidade aos personagens, tornando fácil a empatia do espectador com suas histórias. Apesar de alguns clichês narrativos, a mensagem principal sobre aceitação e crescimento pessoal é tocante e bem trabalhada ao longo da trama.</t>
  </si>
  <si>
    <t>O filme consegue trazer um debate relevante sobre questões sociais de forma impactante, mas pecando em alguns aspectos técnicos.</t>
  </si>
  <si>
    <t>Um filme emocionante e cativante, com atuações brilhantes e uma trama surpreendente. A ambientação é incrível e a trilha sonora complementa perfeitamente cada cena, criando uma atmosfera envolvente. No entanto, o desfecho poderia ter sido mais desenvolvido, deixando algumas pontas soltas. Mesmo assim, vale a pena assistir.</t>
  </si>
  <si>
    <t>Um filme emocionante e impactante, que prende a atenção do espectador do início ao fim com uma trama bem construída e atuações brilhantes. Apesar de alguns clichês, a direção e fotografia são impecáveis, resultando em uma obra-prima do cinema contemporâneo.</t>
  </si>
  <si>
    <t>Com atuações intensas e direção impecável, o filme consegue capturar a essência da história real que inspirou a trama. No entanto, o ritmo lento em alguns momentos pode desgastar a experiência do espectador. Mesmo assim, é uma obra que vale a pena ser assistida para apreciar todo o potencial do elenco e da produção.</t>
  </si>
  <si>
    <t>O filme é uma emocionante história de amor entre duas pessoas de mundos diferentes, que enfrentam desafios e preconceitos em busca da felicidade. A atuação dos protagonistas é cativante, mas o roteiro poderia explorar mais a profundidade dos personagens secundários.</t>
  </si>
  <si>
    <t>Um filme emocionante e cativante que prende a atenção do espectador do início ao fim, com atuações brilhantes e uma trama envolvente que se desenvolve de forma surpreendente. Uma obra-prima do cinema que merece ser apreciada por todos os amantes da sétima arte.</t>
  </si>
  <si>
    <t>O filme é bem dirigido e possui ótimas atuações, no entanto, a trama é um tanto previsível e clichê. Mesmo assim, vale a pena assistir para apreciar o trabalho dos atores principais.</t>
  </si>
  <si>
    <t>Um filme impactante, com uma trama envolvente e atuações brilhantes. A história aborda temas sensíveis de forma realista e emocionante, prendendo o espectador do início ao fim.</t>
  </si>
  <si>
    <t>Um filme emocionante e surpreendente, com uma narrativa envolvente e atuações incríveis. A trama é repleta de reviravoltas e mantém o espectador preso até o último minuto. Destaque para a direção de arte impecável e a trilha sonora marcante. Um verdadeiro sucesso do cinema.</t>
  </si>
  <si>
    <t>Um filme emocionante e cativante, com uma história envolvente e atuações brilhantes. No entanto, a narrativa pode parecer um pouco arrastada em alguns momentos, prejudicando o ritmo da trama.</t>
  </si>
  <si>
    <t>Um filme que aborda temas importantes e complexos de forma superficial, sem aprofundar nas questões que levanta. Apesar disso, possui uma boa atuação do elenco e uma direção competente, que conseguem manter o espectador interessado até o final.</t>
  </si>
  <si>
    <t>Um filme emocionante que retrata de forma realista a luta de uma família para sobreviver em meio a um desastre natural. As atuações dos atores principais são brilhantes e a trilha sonora consegue intensificar as cenas. No entanto, o ritmo da narrativa é um pouco lento em algumas partes, o que pode cansar o espectador. Mesmo assim, vale a pena assistir pela mensagem de esperança que transmite.</t>
  </si>
  <si>
    <t>O filme apresenta uma trama complexa e bem desenvolvida, com atuações marcantes e uma direção impecável. No entanto, o ritmo lento pode desagradar alguns espectadores, tornando a experiência um pouco cansativa.</t>
  </si>
  <si>
    <t>O filme é uma obra-prima do suspense, com uma trama envolvente e bem desenvolvida. As atuações são excepcionais e a direção consegue manter a tensão do início ao fim. Definitivamente, um dos melhores filmes do gênero.</t>
  </si>
  <si>
    <t>Um filme que mistura elementos de suspense e drama de forma envolvente, com atuações marcantes e uma trama bem estruturada. No entanto, o ritmo pode ser lento em alguns momentos, prejudicando o desenvolvimento da história.</t>
  </si>
  <si>
    <t>Um filme divertido e cativante, com uma trama envolvente e atuações marcantes dos protagonistas.</t>
  </si>
  <si>
    <t>O filme é envolvente e emocionante, com atuações marcantes e uma trilha sonora cativante. No entanto, a história pode parecer um pouco previsível em certos momentos, o que pode desagradar alguns espectadores.</t>
  </si>
  <si>
    <t>O filme possui uma trama envolvente e personagens cativantes, mas pecou na execução de algumas cenas de ação, deixando a desejar em termos de impacto visual.</t>
  </si>
  <si>
    <t>O filme apresenta uma trama envolvente, com atuações marcantes e uma direção impecável. A forma como a história é contada mantém o espectador intrigado do início ao fim, com reviravoltas inesperadas. No entanto, o desfecho poderia ter sido mais impactante, deixando um leve sentimento de insatisfação.</t>
  </si>
  <si>
    <t>O filme possui uma trama envolvente e bem desenvolvida, com atuações marcantes dos protagonistas. A direção e a cinematografia são impecáveis, criando uma atmosfera cativante que prende a atenção do espectador durante toda a duração do filme. No entanto, o desfecho pode decepcionar alguns espectadores que esperavam um final mais impactante e surpreendente. Mesmo assim, vale a pena assistir pela sua qualidade técnica e pelas performances dos atores.</t>
  </si>
  <si>
    <t>Um filme emocionante, com atuações poderosas e uma trama envolvente que prende a atenção do espectador do início ao fim. No entanto, a falta de desenvolvimento de alguns personagens e a resolução apressada de certas situações acabam prejudicando a experiência como um todo.</t>
  </si>
  <si>
    <t>Um filme emocionante e bem construído, que consegue cativar o espectador do início ao fim. As atuações são impecáveis e a trama envolvente prende a atenção, garantindo momentos de tensão e reflexão. Vale a pena assistir para quem aprecia um bom drama.</t>
  </si>
  <si>
    <t>Um filme dramático que retrata de forma tocante a vida de um personagem em meio a uma crise pessoal. As atuações e a trilha sonora são os pontos altos, porém o ritmo da narrativa pode ser lento em alguns momentos. No geral, é uma obra emocionante que vale a pena ser assistida.</t>
  </si>
  <si>
    <t>O filme possui uma trama intrigante e bem desenvolvida, com atuações convincentes que cativam o espectador. No entanto, a narrativa pode se tornar um pouco arrastada em alguns momentos, prejudicando o ritmo da história. No geral, é uma obra interessante para quem gosta de suspense e mistério.</t>
  </si>
  <si>
    <t>O filme possui uma trama interessante e personagens carismáticos, mas pecou um pouco no desenvolvimento da história, tornando-a confusa em alguns momentos. No entanto, a direção de arte e os efeitos especiais são impecáveis, garantindo uma experiência visualmente impactante. No geral, é uma boa opção para quem gosta de filmes de ação e ficção científica.</t>
  </si>
  <si>
    <t>O filme é um emocionante drama que aborda questões profundas sobre a vida e a morte, com atuações impecáveis e uma direção envolvente, porém, peca em alguns momentos com um roteiro previsível.</t>
  </si>
  <si>
    <t>O filme apresenta uma trama envolvente e personagens bem desenvolvidos, porém algumas cenas são previsíveis e o desfecho acaba sendo um tanto decepcionante. No entanto, a atuação do elenco principal se destaca, garantindo momentos emocionantes ao longo da narrativa.</t>
  </si>
  <si>
    <t>O filme apresenta uma trama envolvente, que prende a atenção do espectador do início ao fim. As atuações são convincentes e o desenvolvimento dos personagens é bem explorado. A fotografia e a trilha sonora contribuem para criar a atmosfera perfeita para a história. No entanto, algumas cenas poderiam ter sido mais bem trabalhadas, deixando o espectador com algumas dúvidas no decorrer do filme.</t>
  </si>
  <si>
    <t>O filme é uma obra-prima, com uma trama envolvente e atuações incríveis. A fotografia e a trilha sonora também são impecáveis, contribuindo para a atmosfera do filme. No entanto, o desenvolvimento dos personagens poderia ser mais aprofundado, deixando um pouco a desejar nesse aspecto. No geral, é um filme imperdível para os amantes de cinema.</t>
  </si>
  <si>
    <t>O filme é uma obra-prima do cinema, com um enredo envolvente que prende a atenção do espectador do início ao fim. As atuações são incríveis e a trilha sonora é marcante, contribuindo para a atmosfera da história. No entanto, a falta de desenvolvimento de alguns personagens e o final abrupto deixam a desejar.</t>
  </si>
  <si>
    <t>O filme é uma obra visualmente deslumbrante que conta com atuações marcantes, porém o roteiro deixa a desejar ao apresentar algumas inconsistências e falta de desenvolvimento em determinados personagens. Mesmo assim, é uma produção que vale a pena ser conferida.</t>
  </si>
  <si>
    <t>O filme apresenta uma trama instigante com reviravoltas surpreendentes, mantendo o espectador conectado do início ao fim. No entanto, a atuação do elenco deixa a desejar em algumas cenas, prejudicando a qualidade da obra.</t>
  </si>
  <si>
    <t>Um filme emocionante e envolvente, que prende a atenção do espectador do início ao fim. Os personagens são bem desenvolvidos e a trama possui reviravoltas surpreendentes. A atuação do elenco é impecável e a direção do filme é brilhante. Uma obra-prima do cinema contemporâneo.</t>
  </si>
  <si>
    <t>Um filme emocionante e inspirador que aborda temas complexos de forma sensível e realista. Apresenta atuações brilhantes e uma direção impecável, mas peca em alguns momentos por falta de originalidade e previsibilidade em sua narrativa.</t>
  </si>
  <si>
    <t>O filme é uma obra-prima do cinema contemporâneo, com atuações brilhantes, roteiro envolvente e uma direção impecável. É um filme que instiga reflexões profundas sobre a natureza humana, além de apresentar uma narrativa cativante do início ao fim. Recomendo fortemente para todos os amantes do cinema.</t>
  </si>
  <si>
    <t>O filme é uma emocionante história de amor e superação, com atuações brilhantes e uma trilha sonora marcante. No entanto, o enredo pode se tornar previsível em alguns momentos, tirando um pouco do impacto da trama.</t>
  </si>
  <si>
    <t>O filme apresenta uma trama envolvente, com atuações impecáveis e uma direção criativa. A fotografia e a trilha sonora são destaque, criando uma atmosfera única que prende a atenção do espectador do início ao fim.</t>
  </si>
  <si>
    <t>O filme é uma obra-prima do suspense, com uma narrativa envolvente e atuações brilhantes. A direção é impecável e a trilha sonora contribui para criar uma atmosfera de tensão do início ao fim. No entanto, o desfecho pode deixar um pouco a desejar para alguns espectadores.</t>
  </si>
  <si>
    <t>O filme é uma obra-prima do suspense, com uma trama envolvente e cheia de reviravoltas. As atuações dos atores principais são impecáveis, e a direção consegue criar uma atmosfera de tensão do início ao fim. No entanto, o final pode dividir opiniões, deixando alguns espectadores insatisfeitos.</t>
  </si>
  <si>
    <t>O filme é uma obra-prima do cinema contemporâneo, com uma trama envolvente e atuações impecáveis. A direção brilhante e a fotografia deslumbrante garantem uma experiência cinematográfica excepcional.</t>
  </si>
  <si>
    <t>Um filme emocionante e envolvente que consegue transmitir a complexidade e a beleza do universo feminino através de uma narrativa sensível e bem construída. As atuações são incríveis e a direção consegue explorar de forma magistral as nuances dos relacionamentos interpessoais. Imperdível para quem busca uma obra cinematográfica impactante e reflexiva.</t>
  </si>
  <si>
    <t>Um emocionante filme que retrata de forma autêntica as dificuldades enfrentadas por uma família durante a Segunda Guerra Mundial, com atuações cativantes e uma trama envolvente. No entanto, a falta de desenvolvimento de alguns personagens e um final previsível acabam prejudicando a experiência do espectador.</t>
  </si>
  <si>
    <t>O filme apresenta uma trama envolvente, com atuações marcantes e uma direção que prende a atenção do espectador. No entanto, a história acaba se tornando previsível em alguns momentos, o que pode causar certa frustração. Mesmo assim, vale a pena ser assistido pela sua originalidade e mensagens profundas.</t>
  </si>
  <si>
    <t>Um filme com uma trama envolvente e personagens cativantes, porém com alguns momentos previsíveis que podem tirar um pouco do impacto da história.</t>
  </si>
  <si>
    <t>Um filme emocionante que retrata de forma realista a jornada de superação de uma personagem principal cativante. A trama bem construída e os excelentes efeitos visuais contribuem para uma experiência cinematográfica envolvente.</t>
  </si>
  <si>
    <t>Um filme emocionante que explora a fundo a psique humana, com atuações excelentes e uma trama envolvente. No entanto, o final deixou a desejar, prejudicando o impacto geral da obra.</t>
  </si>
  <si>
    <t>Um filme emocionante e cativante que retrata de forma realista a luta pela sobrevivência em um mundo pós-apocalíptico. As atuações são impecáveis e a trama envolvente prende a atenção do espectador do início ao fim. Um verdadeiro sucesso que vale a pena ser assistido.</t>
  </si>
  <si>
    <t>Um filme emocionante, com atuações marcantes e uma trama envolvente que prende a atenção do espectador do início ao fim. Apesar de alguns clichês, a direção de arte e a trilha sonora são pontos muito bem trabalhados, contribuindo para a atmosfera do filme.</t>
  </si>
  <si>
    <t>O filme em questão apresenta uma trama envolvente e personagens carismáticos, porém peca na falta de originalidade e na previsibilidade dos acontecimentos. Mesmo assim, é uma opção razoável para quem busca entretenimento leve e descontraído.</t>
  </si>
  <si>
    <t>Com uma atuação brilhante do elenco e uma trama envolvente, o filme consegue prender a atenção do espectador do início ao fim. Os efeitos visuais também são muito bem feitos e contribuem para a imersão na história. No entanto, o desfecho poderia ser mais impactante e surpreendente, deixando um pouco a desejar nesse aspecto.</t>
  </si>
  <si>
    <t>O filme é uma obra-prima do cinema, com uma trama envolvente, atuações impecáveis e uma direção brilhante. As cenas são bem construídas, a fotografia é belíssima e a trilha sonora complementa perfeitamente cada momento. Definitivamente um filme imperdível para quem aprecia uma boa história.</t>
  </si>
  <si>
    <t>Um emocionante drama que retrata de maneira realista a difícil jornada de um personagem em busca de redenção. Com atuações marcantes e uma direção impecável, o filme prende a atenção do espectador do início ao fim, proporcionando reflexões sobre perdão e superação.</t>
  </si>
  <si>
    <t>Um filme emocionante e cativante que consegue explorar de forma poética e sensível a complexidade das relações humanas. As atuações são excepcionais e a direção consegue criar uma atmosfera envolvente do início ao fim. Uma obra-prima do cinema que certamente irá emocionar e impactar o espectador.</t>
  </si>
  <si>
    <t>O filme é uma emocionante história de superação e amizade, com atuações marcantes e uma trilha sonora envolvente. No entanto, o roteiro apresenta algumas falhas de desenvolvimento, deixando pontas soltas que poderiam ser melhor exploradas.</t>
  </si>
  <si>
    <t>Um filme emocionante, com atuações brilhantes e uma direção impecável. A trama envolvente e surpreendente prende a atenção do espectador do início ao fim. Recomendo fortemente para quem gosta de um bom drama.</t>
  </si>
  <si>
    <t>O filme retrata de forma intensa a realidade vivida por um grupo de jovens em uma comunidade carente, abordando temas importantes como violência, drogas e a busca por esperança. As atuações dos protagonistas são emocionantes, levando o espectador a refletir sobre as dificuldades enfrentadas por esses jovens. No entanto, a trama poderia ter sido melhor desenvolvida, com alguns momentos que parecem desconexos. Mesmo assim, o filme consegue transmitir uma mensagem poderosa sobre a resiliência humana e a importância da solidariedade.</t>
  </si>
  <si>
    <t>Um filme emocionante que explora a complexidade das relações familiares e a superação de traumas. As atuações são excepcionais, especialmente a da protagonista, que consegue transmitir toda a dor e força de sua personagem. A trama é envolvente e mantém o espectador preso do início ao fim. O final, embora previsível, consegue emocionar e deixar uma mensagem poderosa sobre perdão e redenção.</t>
  </si>
  <si>
    <t>Um filme emocionante que aborda de forma sensível e realista a jornada de superação de um personagem em meio a grandes desafios. A atuação dos atores é brilhante e a trilha sonora consegue intensificar as emoções transmitidas na tela. Vale a pena assistir!</t>
  </si>
  <si>
    <t>Um filme com uma trama interessante e bem desenvolvida, mas que peca pela atuação fraca dos atores principais. Vale a pena assistir para quem gosta do gênero.</t>
  </si>
  <si>
    <t>Um filme que mistura ação, suspense e drama de forma eficaz, com atuações marcantes e uma trama envolvente. No entanto, a narrativa poderia ser mais explorada, com mais profundidade nos personagens e suas motivações.</t>
  </si>
  <si>
    <t>O filme é envolvente e emocionante, com atuações brilhantes e uma trama cativante. Apesar de alguns clichês, consegue prender a atenção do espectador do início ao fim.</t>
  </si>
  <si>
    <t>Um filme divertido e empolgante, com uma trama envolvente e boas atuações. No entanto, a falta de originalidade e o desfecho previsível acabam prejudicando a experiência como um todo.</t>
  </si>
  <si>
    <t>Um filme cativante, com ótima direção e atuações bastante convincentes. A narrativa é envolvente e a trilha sonora é um ponto alto na construção das cenas. No entanto, o desfecho da história deixa um pouco a desejar, faltando um desfecho mais impactante para completar a experiência.</t>
  </si>
  <si>
    <t>Incrível! Uma história envolvente, personagens cativantes e um desfecho emocionante. Vale a pena conferir.</t>
  </si>
  <si>
    <t>Um filme emocionante e bem dirigido, com atuações excepcionais. No entanto, a trama poderia ter sido mais desenvolvida em alguns aspectos, deixando algumas pontas soltas.</t>
  </si>
  <si>
    <t>Um filme com uma história interessante e personagens cativantes, porém com um desenvolvimento um pouco arrastado e previsível. A atuação do elenco é convincente, mas a falta de reviravoltas impactantes torna a trama mais previsível do que o desejado.</t>
  </si>
  <si>
    <t>Um filme repleto de ação e suspense, com uma trama envolvente e reviravoltas surpreendentes. As atuações dos protagonistas são incríveis, proporcionando momentos de muita emoção para o espectador. No entanto, alguns aspectos do roteiro poderiam ter sido melhor desenvolvidos, deixando algumas lacunas na história. Mesmo assim, vale a pena assistir para quem gosta de filmes do gênero.</t>
  </si>
  <si>
    <t>Excelente filme, com uma história envolvente e personagens cativantes. A atuação dos atores é surpreendente e a direção de arte é impecável. Recomendo fortemente para quem gosta de filmes de suspense com reviravoltas inesperadas.</t>
  </si>
  <si>
    <t>O filme é cativante e emocionante, com ótimas performances dos atores principais. A trilha sonora envolvente contribui para a narrativa, que aborda temas profundos de forma sensível. No entanto, o ritmo em algumas partes pode ser lento e previsível, prejudicando um pouco a experiência do espectador. Mesmo assim, vale a pena assistir.</t>
  </si>
  <si>
    <t>Um filme emocionante que explora temas profundos de forma sensível e impactante, com atuações incríveis e uma direção impecável. Uma obra que marca e faz refletir sobre questões importantes da sociedade.</t>
  </si>
  <si>
    <t>O filme é uma obra-prima do cinema contemporâneo, com uma narrativa impactante, atuações brilhantes e uma direção impecável. A trama envolvente prende a atenção do espectador do início ao fim, deixando uma marca duradoura. Altamente recomendado para fãs de filmes intensos e bem construídos.</t>
  </si>
  <si>
    <t>Um filme com atuações marcantes e um roteiro envolvente, que prende a atenção do espectador do início ao fim. No entanto, a direção poderia ter sido mais ousada e inovadora, trazendo elementos diferentes para enriquecer a trama.</t>
  </si>
  <si>
    <t>O filme apresenta uma trama envolvente e bem construída, com atuações brilhantes e uma direção impecável. No entanto, o desfecho da história deixou a desejar, com um final previsível e pouco impactante.</t>
  </si>
  <si>
    <t>Um filme emocionante e impactante que aborda questões sociais e políticas de forma brilhante. A atuação dos atores é impecável, a trilha sonora envolvente e a direção surpreendente. Certamente uma obra-prima que merece ser apreciada por todos os amantes do cinema.</t>
  </si>
  <si>
    <t>Um filme com uma história interessante, mas que pecou na execução. As atuações foram medianas e a direção deixou a desejar em alguns momentos. No entanto, a fotografia e a trilha sonora foram pontos positivos que conseguiram manter o espectador envolvido. Vale a pena assistir, mas não espere uma obra-prima.</t>
  </si>
  <si>
    <t>É um filme que apresenta uma trama envolvente e bem construída, com atuações cativantes e uma direção competente. No entanto, o ritmo da narrativa pode ser um pouco lento em alguns momentos, prejudicando o desenvolvimento da história.</t>
  </si>
  <si>
    <t>Um filme emocionante e envolvente que trata de temas profundos como amor, perda e redenção. As atuações são excepcionais e a trama bem construída mantém o espectador cativado do início ao fim.</t>
  </si>
  <si>
    <t>O filme apresenta uma trama envolvente com personagens complexos e atuações marcantes, porém o ritmo lento pode tornar a experiência cansativa em alguns momentos.</t>
  </si>
  <si>
    <t>Um filme envolvente e emocionante, com uma trama bem construída e atuações cativantes. Apesar de alguns momentos previsíveis e clichês, a história consegue prender a atenção do espectador do início ao fim.</t>
  </si>
  <si>
    <t>Um filme emocionante que aborda temas relevantes e atuais, com atuações marcantes e uma direção de arte impecável. No entanto, o ritmo da narrativa pode ser lento em alguns momentos, prejudicando o desenvolvimento da história.</t>
  </si>
  <si>
    <t>Um filme emocionante que aborda temas delicados com sensibilidade e profundidade. As atuações dos protagonistas são impecáveis, trazendo veracidade às emoções vividas pelos personagens. No entanto, o ritmo da narrativa é um pouco lento, o que pode afastar alguns espectadores mais acostumados com filmes mais dinâmicos. Mesmo assim, vale a pena assistir pela mensagem positiva que transmite.</t>
  </si>
  <si>
    <t>Um filme emocionante que retrata de forma intensa a jornada de superação de um personagem principal cativante. A trama bem desenvolvida e os diálogos envolventes garantem a atenção do espectador do início ao fim. As atuações são impecáveis e a direção consegue transmitir com maestria as emoções presentes na história. Uma obra que certamente ficará marcada na memória de quem assiste.</t>
  </si>
  <si>
    <t>Um filme emocionante que aborda temas como amizade, lealdade e superação. As atuações são excelentes, principalmente a do protagonista, que consegue transmitir toda a complexidade do personagem. A trama é bem amarrada e o desfecho surpreendente. No entanto, o ritmo em algumas partes pode ser um pouco arrastado, prejudicando o entendimento da história.</t>
  </si>
  <si>
    <t>O filme é emocionante, com uma trama envolvente e atuações incríveis que conseguem prender a atenção do espectador do início ao fim. Além disso, a cinematografia é deslumbrante, contribuindo para criar uma atmosfera única. No entanto, o desfecho poderia ter sido mais bem desenvolvido, deixando algumas pontas soltas. Mesmo assim, é uma obra que vale a pena ser assistida.</t>
  </si>
  <si>
    <t>O filme tem uma trama envolvente e bem desenvolvida, com atuações marcantes e uma direção impecável. No entanto, o desfecho da história pode deixar alguns espectadores insatisfeitos.</t>
  </si>
  <si>
    <t>Um filme que consegue conectar o espectador emocionalmente, com uma ótima atuação dos atores e uma trama envolvente. No entanto, o final abrupto pode deixar algumas pontas soltas.</t>
  </si>
  <si>
    <t>Um filme emocionante que mistura elementos de ação e drama de forma brilhante, com atuações excelentes e uma trama envolvente que prende a atenção do espectador do início ao fim. Altamente recomendado para quem gosta de filmes com profundidade e intensidade.</t>
  </si>
  <si>
    <t>Um filme emocionante que mistura suspense e drama, com atuações incríveis e uma trama envolvente. A direção e a fotografia também se destacam, criando uma atmosfera única. No entanto, o ritmo é um pouco lento em algumas partes, o que pode desagradar quem prefere filmes mais dinâmicos.</t>
  </si>
  <si>
    <t>Um filme emocionante que retrata de forma realista o impacto do racismo na vida de uma família negra. A atuação dos atores é impressionante, conseguindo transmitir toda a dor e a esperança presentes na história. A trama é envolvente e nos faz refletir sobre questões sociais importantes. Vale a pena assistir.</t>
  </si>
  <si>
    <t>Um filme emocionante e bem construído, com atuações excelentes e uma trama envolvente. No entanto, alguns momentos parecem forçados e previsíveis, o que acaba tirando um pouco do brilho da obra.</t>
  </si>
  <si>
    <t>O filme aborda de forma sensível e envolvente a história de uma família disfuncional, explorando temas complexos como amor, traição e perdão. O elenco entrega atuações intensas e emocionantes, proporcionando ao espectador uma experiência cinematográfica impactante.</t>
  </si>
  <si>
    <t>O filme foi emocionante do início ao fim, com atuações excepcionais e uma trama envolvente que prende a atenção do espectador. As cenas de ação são bem dirigidas e a fotografia é deslumbrante, contribuindo para a atmosfera do filme. No entanto, o ritmo em alguns momentos pode ser um pouco lento e a duração poderia ser mais enxuta. No geral, vale a pena assistir.</t>
  </si>
  <si>
    <t>Um filme envolvente e emocionante, com atuações excepcionais e uma trama cativante que prende a atenção do espectador do início ao fim. No entanto, a história poderia ter sido mais desenvolvida em alguns momentos, deixando algumas lacunas que poderiam ser melhor exploradas.</t>
  </si>
  <si>
    <t>O filme possui uma trama envolvente, com ótimas atuações e um desfecho surpreendente. No entanto, alguns diálogos parecem forçados e a trilha sonora não contribui muito para a atmosfera do filme.</t>
  </si>
  <si>
    <t>O filme é uma incrível obra de ficção científica, com uma trama envolvente e efeitos visuais impressionantes. Apesar de algumas falhas no desenvolvimento dos personagens, a atuação do elenco principal compensa e torna a experiência emocionante.</t>
  </si>
  <si>
    <t>Um filme divertido e emocionante, com uma mensagem positiva e atuações marcantes. A trama é envolvente e prende a atenção do espectador do início ao fim, tornando-o uma ótima opção para quem busca entretenimento de qualidade.</t>
  </si>
  <si>
    <t>O filme é extremamente emocionante e envolvente, com uma história bem construída e atuações impecáveis. A trilha sonora é maravilhosa e contribui para a atmosfera do longa. Vale muito a pena assistir e se emocionar com essa obra-prima do cinema.</t>
  </si>
  <si>
    <t>Um filme emocionante que consegue prender a atenção do espectador do início ao fim, com uma trama envolvente e atuações brilhantes. Apesar de alguns clichês, a mensagem positiva e as reviravoltas inesperadas fazem valer a pena assistir.</t>
  </si>
  <si>
    <t>Um filme emocionante e envolvente, com uma trama cativante que explora temas profundos de forma sensível. As atuações são brilhantes e a direção impecável, criando uma atmosfera única que prende a atenção do espectador do início ao fim.</t>
  </si>
  <si>
    <t>Um filme surpreendente, com uma trama complexa e cheia de reviravoltas. As atuações dos atores principais são excelentes, mas o ritmo da narrativa pode ser um pouco arrastado em certos momentos. No geral, uma boa escolha para quem gosta de suspense e mistério.</t>
  </si>
  <si>
    <t>O filme apresenta uma trama envolvente, com um ótimo elenco e uma direção impecável. No entanto, o desfecho da história deixou a desejar, com algumas pontas soltas e situações mal resolvidas. Mesmo assim, vale a pena conferir pela qualidade da produção.</t>
  </si>
  <si>
    <t>Um filme emocionante e impactante, que aborda temas relevantes de forma sensível e envolvente. As atuações são de tirar o fôlego e a direção é impecável. No entanto, a trama poderia ter sido mais desenvolvida em alguns pontos, deixando a desejar em certos aspectos.</t>
  </si>
  <si>
    <t>Um filme emocionante e impactante, com excelentes atuações e uma trama envolvente que prende a atenção do espectador do início ao fim.</t>
  </si>
  <si>
    <t>Um thriller emocionante e envolvente que prende a atenção do espectador do início ao fim, com atuações incríveis e uma trama bem desenvolvida. No entanto, alguns elementos podem parecer previsíveis e clichês, o que acaba prejudicando um pouco a experiência.</t>
  </si>
  <si>
    <t>Incrível filme que cativa desde o início, com uma história envolvente e personagens bem desenvolvidos. A atuação dos atores é excepcional, e a trilha sonora apenas acrescenta à experiência. Vale a pena assistir e se emocionar com esta obra-prima.</t>
  </si>
  <si>
    <t>O filme apresenta uma trama envolvente e personagens cativantes, porém a conclusão da história deixou a desejar, com um desfecho previsível e pouco impactante.</t>
  </si>
  <si>
    <t>Um filme emocionante que retrata de forma realista a dura realidade da guerra. As atuações são impactantes e a trama prende a atenção do espectador do início ao fim. No entanto, a narrativa pode ser um pouco densa em alguns momentos, dificultando o entendimento completo da história.</t>
  </si>
  <si>
    <t>O filme é uma excelente adaptação do livro, com uma trama envolvente e personagens bem desenvolvidos. As atuações são dignas de destaque, especialmente a do protagonista. No entanto, o ritmo da narrativa pode ser um pouco lento em algumas partes, o que pode desagradar quem busca mais ação e suspense. No geral, é uma obra sólida e que vale a pena ser assistida.</t>
  </si>
  <si>
    <t>Um filme emocionante que aborda temas importantes de forma sensível, com ótimas atuações e uma trilha sonora envolvente. No entanto, a trama pode parecer um pouco previsível em alguns momentos, o que tira um pouco do impacto da história.</t>
  </si>
  <si>
    <t>O filme conta a história de uma família disfuncional que se reúne para celebrar o aniversário do patriarca. Com diálogos intensos e atuações convincentes, a trama explora os conflitos familiares de forma realista e emocionante, mas falha ao não desenvolver adequadamente alguns personagens secundários. No entanto, a direção habilidosa e a trilha sonora envolvente garantem uma experiência satisfatória para o espectador.</t>
  </si>
  <si>
    <t>O filme é uma obra-prima do cinema, com uma narrativa envolvente e atuações brilhantes. A trilha sonora é marcante e a direção de arte é impecável, criando um universo visualmente deslumbrante. Vale cada minuto assistindo a essa obra incrível.</t>
  </si>
  <si>
    <t>Um filme com uma trama cativante e personagens bem desenvolvidos, no entanto, pecou um pouco na atuação dos protagonistas. Mesmo assim, é uma boa opção para quem gosta de suspense e mistério.</t>
  </si>
  <si>
    <t>O filme aborda de forma sensível e impactante a questão da solidão e da busca por conexão em meio à era digital. Os personagens são bem construídos e a trama é envolvente, mostrando de forma realista os desafios e dilemas da vida contemporânea. Uma obra que emociona e faz refletir.</t>
  </si>
  <si>
    <t>Um filme emocionante e envolvente, com atuações brilhantes e uma trama bem construída que prende a atenção do espectador do início ao fim. Recomendo!</t>
  </si>
  <si>
    <t>O filme possui uma narrativa envolvente e personagens bem construídos, no entanto, o desfecho da história deixou a desejar, com inconsistências e soluções fáceis demais. Mesmo assim, vale a pena assistir para se emocionar com as atuações dos protagonistas.</t>
  </si>
  <si>
    <t>Um filme com uma trama interessante, mas que falha em desenvolver seus personagens de forma convincente. A atuação do elenco é boa, porém o roteiro deixa a desejar, com algumas pontas soltas e diálogos pouco cativantes.</t>
  </si>
  <si>
    <t>O filme é uma verdadeira obra-prima da cinematografia, com uma história envolvente e atuações impecáveis dos atores principais. A trilha sonora também merece destaque, contribuindo para criar uma atmosfera única. No entanto, o ritmo em alguns momentos pode parecer um pouco lento, dificultando a imersão completa na trama.</t>
  </si>
  <si>
    <t>O filme apresenta uma trama envolvente e bem desenvolvida, com atuações cativantes. No entanto, a direção poderia ser mais ousada e inovadora, deixando a sensação de que faltou algo para se destacar ainda mais.</t>
  </si>
  <si>
    <t>O filme é uma emocionante história de superação e amizade, com atuações brilhantes e uma direção impecável. A trilha sonora também ajuda a criar um clima envolvente e emocionante. No entanto, o roteiro poderia ser mais original e surpreendente, evitando alguns clichês comuns em filmes do gênero. Mesmo assim, é uma obra que vale a pena ser assistida.</t>
  </si>
  <si>
    <t>Um filme envolvente e emocionante, que prende a atenção do espectador do início ao fim com atuações fantásticas e uma trama bem construída. Apesar de alguns clichês típicos do gênero, a história cativante e os efeitos visuais impressionantes compensam qualquer falha. Uma obra que vale a pena ser assistida, especialmente para os fãs de aventura e ficção científica.</t>
  </si>
  <si>
    <t>Um filme emocionante que aborda temas importantes com um elenco excepcional. No entanto, o desenvolvimento da história poderia ser mais equilibrado.</t>
  </si>
  <si>
    <t>Um filme emocionante que retrata a luta de uma família pela sobrevivência em meio a um apocalipse zumbi. Com ótimas atuações e cenas de ação bem elaboradas, o filme consegue prender a atenção do espectador do início ao fim. No entanto, a trama poderia ter sido mais explorada, deixando algumas lacunas na história.</t>
  </si>
  <si>
    <t>Um filme emocionante e intenso, com uma narrativa envolvente e personagens complexos. As atuações são impecáveis, especialmente a do protagonista. A trilha sonora e a fotografia contribuem para criar uma atmosfera marcante. No entanto, o ritmo da história pode ser lento em alguns momentos, o que pode frustrar parte do público.</t>
  </si>
  <si>
    <t>O filme é uma obra-prima que retrata de forma envolvente e emocionante a jornada de um personagem em busca de redenção. A atuação do elenco é brilhante e a direção consegue capturar a essência da história de uma maneira incrível. No entanto, o ritmo da narrativa pode se arrastar em alguns momentos, perdendo um pouco o foco. Mesmo assim, a profundidade dos temas abordados e a qualidade técnica do filme o tornam uma experiência única e imperdível.</t>
  </si>
  <si>
    <t>O filme apresenta uma trama envolvente com atuações marcantes e um final surpreendente, porém a direção por vezes parece perdida, prejudicando o ritmo da narrativa.</t>
  </si>
  <si>
    <t>Um filme emocionante, com uma trama envolvente e atuações brilhantes. A fotografia e a trilha sonora contribuem para criar uma atmosfera única. Uma obra-prima do cinema.</t>
  </si>
  <si>
    <t>O filme possui uma trama intrigante e bem construída, com atuações excelentes do elenco. No entanto, a direção falha em manter o ritmo, tornando algumas partes arrastadas e cansativas. No geral, vale a pena assistir.</t>
  </si>
  <si>
    <t>Um filme que mistura ação e comédia de forma divertida e surpreendente. As cenas de luta são empolgantes e o humor do protagonista é um ponto alto. No entanto, a trama poderia ser mais desenvolvida e alguns personagens secundários ficaram um pouco apagados. No geral, uma boa opção para quem gosta de filmes leves e descontraídos.</t>
  </si>
  <si>
    <t>Um filme emocionante que retrata a luta de uma sobrevivente de um desastre natural. A atuação da protagonista é incrível e a trama é cativante, porém o ritmo lento em alguns momentos pode cansar o espectador.</t>
  </si>
  <si>
    <t>Um filme com uma história emocionante e personagens bem desenvolvidos, mas que peca em alguns aspectos técnicos e na falta de originalidade do enredo. Mesmo assim, vale a pena assistir pela atuação brilhante dos protagonistas.</t>
  </si>
  <si>
    <t>Um belíssimo filme que aborda temas como família, amor e superação de forma tocante e envolvente. A atuação dos atores é impecável, especialmente a da protagonista, que consegue transmitir todas as emoções necessárias para prender o espectador do início ao fim. A trilha sonora é outro ponto alto, criando uma atmosfera única que contribui para a imersão na história.</t>
  </si>
  <si>
    <t>O filme apresenta uma trama interessante e envolvente, com ótimas atuações dos atores principais. No entanto, peca em alguns momentos com escolhas duvidosas de roteiro e desenvolvimento dos personagens. Mesmo assim, vale a pena ser assistido.</t>
  </si>
  <si>
    <t>O filme é uma obra-prima do cinema contemporâneo, com uma trama envolvente e atuações brilhantes. A direção consegue criar uma atmosfera única, tornando a experiência do espectador inesquecível. Recomendo fortemente assistir a este filme.</t>
  </si>
  <si>
    <t>Um filme emocionante e impactante, que prende a atenção do espectador do início ao fim. A atuação dos atores é brilhante e a direção conduz a trama de forma envolvente, explorando temas profundos e reflexivos. Um trabalho cinematográfico que merece ser visto e apreciado.</t>
  </si>
  <si>
    <t>Um filme divertido e cheio de ação, com boas atuações e efeitos especiais incríveis. Apesar de seguir uma fórmula conhecida, consegue envolver o espectador do início ao fim. Vale a pena assistir para quem gosta do gênero.</t>
  </si>
  <si>
    <t>Um filme emocionante que aborda de forma sensível a jornada de superação de um personagem em meio a uma crise pessoal. As atuações dos atores são cativantes e a trilha sonora contribui para criar uma atmosfera envolvente. No entanto, o desfecho da história poderia ter sido mais impactante para gerar maior reflexão no espectador.</t>
  </si>
  <si>
    <t>Sinceramente, achei o filme muito fraco. A história não prende a atenção, os personagens não são cativantes e o desfecho é previsível. A atuação do elenco é apenas mediana e a trama parece pouco desenvolvida. Não recomendaria assistir.</t>
  </si>
  <si>
    <t>Um filme emocionante que retrata de forma intensa a trajetória de vida de um personagem complexo. As atuações são impecáveis e a direção consegue captar toda a tensão e drama da história. No entanto, a narrativa pode parecer arrastada em alguns momentos, prejudicando o ritmo da trama.</t>
  </si>
  <si>
    <t>Um filme bom, com uma história envolvente e bem desenvolvida. As atuações dos principais atores são convincentes e cativantes, e a trilha sonora complementa bem as cenas. No entanto, o desfecho poderia ter sido mais surpreendente e impactante, deixando um pouco a desejar. Mesmo assim, vale a pena assistir.</t>
  </si>
  <si>
    <t>A história apresentada no filme é envolvente e os personagens são bem desenvolvidos, porém a trama pode parecer um pouco previsível para quem está mais habituado ao gênero. A atuação do elenco principal é satisfatória, com destaque para a química entre os protagonistas. A trilha sonora e a fotografia contribuem para a atmosfera do longa, mas alguns aspectos da produção poderiam ter sido melhor trabalhados para tornar a experiência mais impactante.</t>
  </si>
  <si>
    <t>Um filme emocionante, repleto de cenas de ação e uma trama surpreendente que prende a atenção do espectador do início ao fim. No entanto, alguns diálogos parecem forçados e a atuação de alguns personagens deixa a desejar.</t>
  </si>
  <si>
    <t>Um filme emocionante e encantador que aborda temas como amor e superação de forma cativante. A atuação dos atores é excepcional, porém o desenvolvimento da trama poderia ser mais explorado.</t>
  </si>
  <si>
    <t>Um filme emocionante e cativante, que prende a atenção do espectador do início ao fim. Com uma história envolvente e atuações brilhantes, é impossível não se apaixonar por cada personagem e torcer por eles. Além disso, a trilha sonora é simplesmente espetacular, contribuindo para a atmosfera única da trama. Recomendo assistir a este filme, que com certeza irá te emocionar.</t>
  </si>
  <si>
    <t>Um filme emocionante e envolvente, com uma bela narrativa e ótimas atuações. A trilha sonora também se destaca, ajudando a criar a atmosfera perfeita para a história. No entanto, alguns momentos do roteiro poderiam ter sido melhor trabalhados, tornando a trama mais coesa e impactante. No geral, vale a pena assistir.</t>
  </si>
  <si>
    <t>Um filme emocionante, com atuações excepcionais e uma história envolvente que prende a atenção do espectador do início ao fim. A trilha sonora é marcante e contribui para a imersão na trama. No entanto, algumas cenas poderiam ter sido melhor desenvolvidas, deixando algumas lacunas na narrativa.</t>
  </si>
  <si>
    <t>Um filme emocionante, com uma narrativa envolvente e atuações cativantes, porém com algumas falhas de roteiro que prejudicam o desenvolvimento da história.</t>
  </si>
  <si>
    <t>Um filme emocionante e envolvente, com uma trama bem construída e atuações brilhantes. A direção é impecável, criando uma atmosfera que prende o espectador do início ao fim. Uma obra-prima do cinema contemporâneo.</t>
  </si>
  <si>
    <t>Um filme que prometia muito, mas acabou decepcionando. Apesar de boas atuações, o enredo não consegue se sustentar e deixa muitas pontas soltas, o que acaba prejudicando a experiência do espectador.</t>
  </si>
  <si>
    <t>Um filme emocionante e envolvente, que apresenta uma história cativante e personagens marcantes. A trilha sonora e os efeitos visuais contribuem para uma experiência cinematográfica única. No entanto, o ritmo da narrativa pode ser um pouco lento em alguns momentos, prejudicando o desenvolvimento da trama.</t>
  </si>
  <si>
    <t>O filme é uma obra-prima do suspense, com atuações brilhantes e uma trama envolvente que prende a atenção do espectador até o final. Os cenários e a direção são impecáveis, criando uma atmosfera de tensão e mistério durante toda a narrativa. Uma experiência cinematográfica imperdível.</t>
  </si>
  <si>
    <t>Um filme extremamente emocionante, com uma história cativante e atuações excepcionais. A trama é envolvente e surpreendente, prendendo a atenção do espectador do início ao fim. A fotografia e a trilha sonora contribuem para criar uma atmosfera única. Uma obra-prima do cinema.</t>
  </si>
  <si>
    <t>Um filme divertido e cativante, com uma história envolvente e personagens carismáticos. A trilha sonora é empolgante e a fotografia é belíssima, porém o ritmo da narrativa pode se tornar um pouco arrastado em alguns momentos.</t>
  </si>
  <si>
    <t>Um filme emocionante e envolvente, com uma direção de arte impecável e uma atuação marcante do elenco principal. No entanto, a trama é previsível em alguns momentos e a falta de desenvolvimento de alguns personagens acaba prejudicando a narrativa. Mesmo assim, vale a pena assistir pela bela fotografia e pela mensagem positiva que traz.</t>
  </si>
  <si>
    <t>Um filme emocionante que explora as complexidades das relações familiares através de atuações brilhantes e um roteiro bem construído. O desfecho surpreendente e a trilha sonora envolvente contribuem para uma experiência cinematográfica verdadeiramente marcante.</t>
  </si>
  <si>
    <t>Um filme emocionante que mistura drama e suspense de forma magistral, com atuações brilhantes e uma trama envolvente que prende a atenção do espectador até o final. Altamente recomendado para quem gosta de histórias impactantes e bem construídas.</t>
  </si>
  <si>
    <t>Um filme emocionante que aborda de forma sensível a jornada de superação de um personagem em meio a desafios pessoais e profissionais. A atuação do elenco é excepcional, garantindo momentos de grande intensidade e reflexão para o espectador. Recomendo assistir!</t>
  </si>
  <si>
    <t>O filme é uma obra-prima visual, com uma história cativante e atuações memoráveis. No entanto, o ritmo lento da narrativa pode afastar alguns espectadores que buscam por mais ação e adrenalina.</t>
  </si>
  <si>
    <t>Um filme com uma trama intrigante e personagens bem desenvolvidos, mas que peca na execução e no ritmo da narrativa, tornando-se arrastado em algumas partes.</t>
  </si>
  <si>
    <t>O filme é uma emocionante história sobre amor e superação, com atuações cativantes e uma trilha sonora envolvente. No entanto, a narrativa pode parecer um pouco previsível em alguns momentos, o que acaba tirando um pouco da surpresa e impacto das reviravoltas. Mesmo assim, é um filme que vale a pena ser assistido, especialmente pelos fãs do gênero.</t>
  </si>
  <si>
    <t>Um filme incrivelmente cativante, com uma trama envolvente e atuações excepcionais. A direção do filme é impecável, utilizando belas paisagens e uma trilha sonora envolvente para criar uma atmosfera única. Recomendo fortemente assistir a esta obra-prima do cinema.</t>
  </si>
  <si>
    <t>Um filme cativante, com uma trama envolvente e atuações impecáveis. A direção cria uma atmosfera que prende a atenção do espectador do início ao fim. Uma obra-prima do cinema contemporâneo.</t>
  </si>
  <si>
    <t>Um filme emocionante, com excelentes atuações e uma trama envolvente. A fotografia e a trilha sonora também se destacam, tornando a experiência cinematográfica ainda mais impactante. No entanto, alguns aspectos do roteiro poderiam ter sido mais explorados para um desenvolvimento mais profundo da história.</t>
  </si>
  <si>
    <t>Um filme emocionante que aborda temas importantes como a aceitação e o amor próprio, com atuações excepcionais e uma trilha sonora impactante. Apesar de algumas falhas no roteiro, a mensagem positiva do filme e a sua capacidade de emocionar o público prevalecem.</t>
  </si>
  <si>
    <t>Um filme emocionante e bem construído que aborda temas profundos de forma sensível e cativante. As atuações são excepcionais e a direção consegue manter o espectador envolvido do início ao fim. No entanto, o ritmo da narrativa pode ser lento em alguns momentos, o que pode afetar a experiência de alguns espectadores.</t>
  </si>
  <si>
    <t>O filme apresenta uma história complexa e envolvente, com atuações marcantes e uma direção impecável. No entanto, a trama pode se tornar confusa em alguns momentos, prejudicando a experiência do espectador.</t>
  </si>
  <si>
    <t>Um drama envolvente que aborda temas profundos de forma sensível e emocionante. As atuações são brilhantes e a direção consegue transmitir toda a intensidade da história. No entanto, o ritmo em alguns momentos pode se arrastar um pouco, deixando a narrativa um tanto lenta. No geral, é um filme que vale a pena assistir para quem aprecia dramas reflexivos.</t>
  </si>
  <si>
    <t>O filme apresenta uma trama envolvente e bem desenvolvida, com personagens cativantes e atuações convincentes. No entanto, o ritmo da narrativa pode ser lento em alguns momentos, o que pode desagradar a alguns espectadores. Mesmo assim, a produção se destaca pela sua atmosfera tensa e pela direção competente.</t>
  </si>
  <si>
    <t>Divertido e emocionante, com ótimas atuações e uma trilha sonora envolvente. No entanto, o roteiro apresenta algumas falhas na construção dos personagens e no desenvolvimento da trama.</t>
  </si>
  <si>
    <t>Um filme envolvente e emocionante, com uma trama bem desenvolvida e personagens cativantes. As atuações são excelentes, trazendo ainda mais realismo para a história. Vale a pena assistir para quem gosta de dramas intensos.</t>
  </si>
  <si>
    <t>Um filme emocionante que aborda questões importantes sobre a sociedade atual, com atuações brilhantes e uma trilha sonora envolvente. No entanto, o ritmo da narrativa pode ser um pouco lento em alguns momentos.</t>
  </si>
  <si>
    <t>O filme apresenta uma trama interessante, porém a atuação dos atores deixa a desejar. A direção e a fotografia são pontos positivos, mas o roteiro poderia ser mais desenvolvido. No geral, é um filme que vale a pena assistir, mas não chega a se destacar como uma obra-prima.</t>
  </si>
  <si>
    <t>Um filme emocionante e envolvente, com uma trama bem desenvolvida e personagens cativantes. A atuação dos atores é excelente, e a direção consegue transmitir com maestria a mensagem da história. Vale a pena assistir!</t>
  </si>
  <si>
    <t>Um filme emocionante e envolvente que retrata de forma magistral a jornada de autodescoberta de um personagem cativante. A atuação do elenco é excepcional, assim como a direção e fotografia. Um trabalho cinematográfico incrível que merece ser visto por todos os amantes do bom cinema.</t>
  </si>
  <si>
    <t>Um filme emocionante que retrata de forma realista a luta pela sobrevivência em um ambiente hostil, com atuações intensas e uma trama envolvente que prende a atenção do espectador do início ao fim.</t>
  </si>
  <si>
    <t>O filme é uma boa opção para quem gosta de comédias românticas clichês, com um elenco carismático e cenas engraçadas. No entanto, a falta de originalidade na trama e o final previsível podem decepcionar quem procura algo mais inovador no gênero.</t>
  </si>
  <si>
    <t>Um filme emocionante que aborda temas familiares de forma sensível e realista. As atuações são cativantes e a trama envolvente, fazendo com que o espectador se conecte com os personagens e suas jornadas.</t>
  </si>
  <si>
    <t>Um filme com uma trama envolvente e personagens cativantes, porém com alguns momentos previsíveis que acabam tirando um pouco do brilho da história.</t>
  </si>
  <si>
    <t>O filme é um drama emocionante que aborda temas sensíveis de forma intensa e perturbadora. As atuações são convincentes e a direção cria uma atmosfera sombria que envolve o espectador. No entanto, o ritmo lento e algumas inconsistências no roteiro podem afastar parte do público.</t>
  </si>
  <si>
    <t>O filme aborda de forma cativante a relação entre os personagens principais, mas peca na falta de profundidade do enredo e na resolução rápida dos conflitos. A trilha sonora é marcante e a fotografia é belíssima, porém a atuação de alguns atores deixa a desejar. No geral, é uma obra agradável de se assistir, mas que não chega a ser memorável.</t>
  </si>
  <si>
    <t>Um filme com uma trama instigante e bem desenvolvida, porém com algumas falhas de ritmo que prejudicam a experiência do espectador.</t>
  </si>
  <si>
    <t>O filme é uma obra-prima da cinematografia contemporânea, com uma narrativa envolvente e atuações brilhantes. A trama aborda temas profundos de uma forma sensível e impactante, prendendo a atenção do espectador do início ao fim. Altamente recomendado para quem aprecia um bom cinema.</t>
  </si>
  <si>
    <t>O filme é uma obra-prima do cinema contemporâneo, com atuações incríveis, uma trama envolvente e uma direção impecável. Uma experiência cinematográfica imperdível.</t>
  </si>
  <si>
    <t>O filme é incrível, com uma trama envolvente, personagens bem construídos e atuações impecáveis. A direção de arte e a fotografia são deslumbrantes, criando uma atmosfera única. O desfecho surpreendente deixou a plateia sem palavras. Uma obra-prima do cinema atual.</t>
  </si>
  <si>
    <t>Um filme emocionante e envolvente, com uma trama bem construída e atuações impecáveis. A fotografia e trilha sonora contribuem para uma experiência cinematográfica completa, deixando o espectador ansioso pelo desfecho. Vale a pena conferir.</t>
  </si>
  <si>
    <t>Um filme emocionante que aborda de forma sensível a jornada de autoconhecimento de um personagem em meio a adversidades familiares. A atuação dos protagonistas é convincente e a trama envolvente prende a atenção do espectador do início ao fim.</t>
  </si>
  <si>
    <t>O filme apresenta uma trama envolvente e personagens cativantes, porém falha em desenvolver completamente o enredo e deixa algumas questões em aberto. Mesmo com esses pontos negativos, a atuação do elenco é excelente e a fotografia é belíssima, garantindo uma experiência visualmente agradável.</t>
  </si>
  <si>
    <t>O filme é uma obra-prima que retrata de forma envolvente e realista os desafios e emoções vividos pelos personagens. A atuação dos atores é excepcional e a direção é impecável, criando uma atmosfera única e cativante. A trilha sonora complementa perfeitamente cada cena, fazendo com que o espectador se sinta totalmente imerso na história. Um filme que emociona, provoca reflexões e deixa uma marca duradoura.</t>
  </si>
  <si>
    <t>O filme possui um enredo envolvente e personagens cativantes, porém a atuação dos atores deixa a desejar em algumas cenas, prejudicando a experiência do espectador.</t>
  </si>
  <si>
    <t>O filme aborda um tema interessante e importante, mostrando a realidade difícil vivida por muitas mulheres. Apesar de alguns clichês e momentos previsíveis, a atuação das protagonistas é cativante e emocionante, conseguindo transmitir a mensagem central de forma poderosa.</t>
  </si>
  <si>
    <t>O filme possui uma narrativa envolvente, com personagens complexos e bem desenvolvidos. A atuação do elenco é excelente, especialmente a do protagonista, que entrega uma performance cativante e emocionante. A fotografia e a trilha sonora também contribuem para a atmosfera do filme, criando uma experiência visual e auditiva imersiva para o espectador. No entanto, o desfecho da trama pode parecer um tanto previsível e clichê, o que acaba diminuindo um pouco o impacto geral da obra.</t>
  </si>
  <si>
    <t>Um filme com uma trama interessante e personagens bem construídos, porém com alguns problemas de ritmo e desenvolvimento. Vale a pena assistir, mas não espere uma obra-prima.</t>
  </si>
  <si>
    <t>Um filme emocionante e envolvente, com ótima atuação dos atores e uma trama bem construída. Porém, a narrativa pode parecer um pouco arrastada em alguns momentos, o que pode tirar um pouco do brilho da obra.</t>
  </si>
  <si>
    <t>Um filme interessante que aborda temas importantes de maneira superficial, com atuações medianas e um roteiro previsível.</t>
  </si>
  <si>
    <t>Um filme cativante e emocionante, com uma trama envolvente e atuações impecáveis. A fotografia e a trilha sonora são deslumbrantes, criando uma atmosfera única. No entanto, a narrativa pode ser um pouco previsível em alguns momentos, mas o desfecho surpreendente compensa qualquer falha. Vale a pena assistir.</t>
  </si>
  <si>
    <t>O filme apresenta uma trama envolvente e personagens bem desenvolvidos, porém pecou em algumas cenas de ação que poderiam ser mais bem elaboradas. A atuação do elenco foi satisfatória, mas o roteiro deixou a desejar em alguns momentos, tornando a história previsível em certos pontos.</t>
  </si>
  <si>
    <t>O filme apresenta uma história emocionante e cativante, com atuações brilhantes que prendem a atenção do espectador do início ao fim. A trilha sonora é envolvente e contribui para a atmosfera do longa, que se destaca também pela direção impecável. No entanto, alguns aspectos do roteiro poderiam ter sido mais desenvolvidos para agregar maior profundidade à trama.</t>
  </si>
  <si>
    <t>Um filme emocionante que explora a complexidade das relações humanas através de personagens cativantes. A trama bem construída e as atuações convincentes garantem momentos de tensão e reflexão. No entanto, a falta de originalidade em certos aspectos pode decepcionar quem busca por algo inovador.</t>
  </si>
  <si>
    <t>Um filme com uma história envolvente e boas atuações, mas que peca na falta de originalidade e previsibilidade. Mesmo com seus pontos negativos, consegue entreter e emocionar o espectador.</t>
  </si>
  <si>
    <t>O filme apresenta uma trama envolvente e cheia de reviravoltas, com atuações brilhantes que cativam o espectador. No entanto, a falta de desenvolvimento de alguns personagens e o desfecho um tanto previsível foram pontos negativos que poderiam ter sido melhor explorados.</t>
  </si>
  <si>
    <t>O filme é uma obra-prima visual, com uma narrativa envolvente e atuações excepcionais. A trilha sonora complementa perfeitamente cada cena, criando uma atmosfera única. No entanto, o ritmo da trama pode ser lento em alguns momentos, o que pode afastar o público menos paciente.</t>
  </si>
  <si>
    <t>Um filme emocionante e envolvente, com uma excelente atuação do elenco e uma trilha sonora marcante. No entanto, a história poderia ser mais desenvolvida em algumas partes, o que acabou deixando alguns pontos soltos.</t>
  </si>
  <si>
    <t>O filme é uma obra-prima do suspense, com uma trama envolvente, personagens complexos e reviravoltas surpreendentes. A atuação dos atores é excepcional e a direção consegue manter o espectador tenso do início ao fim. Recomendo a todos que apreciam um bom thriller.</t>
  </si>
  <si>
    <t>O filme apresenta uma trama envolvente e cheia de reviravoltas, mantendo o espectador intrigado do início ao fim. A atuação do elenco é excepcional, especialmente de destaque para o protagonista. No entanto, a trilha sonora poderia ser mais marcante e a edição mais ágil.</t>
  </si>
  <si>
    <t>Um filme com ótimas atuações e uma trama envolvente, porém com um ritmo lento que pode desagradar alguns espectadores. Vale a pena assistir para apreciar as performances dos atores principais.</t>
  </si>
  <si>
    <t>Um filme envolvente e emocionante, que consegue prender a atenção do espectador do início ao fim, com uma história bem construída e atuações impecáveis. No entanto, o ritmo lento em alguns momentos pode desagradar quem busca mais ação e reviravoltas constantes.</t>
  </si>
  <si>
    <t>Um filme emocionante e cativante, com uma trama envolvente e atuações impecáveis. A ambientação e os efeitos especiais são de tirar o fôlego, garantindo uma experiência incrível para o espectador. Vale muito a pena assistir!</t>
  </si>
  <si>
    <t>O filme apresenta uma história interessante e personagens cativantes, porém pecou na execução, tornando-se um pouco confuso e arrastado em alguns momentos. A fotografia e trilha sonora são pontos fortes, mas a narrativa poderia ter sido melhor desenvolvida.</t>
  </si>
  <si>
    <t>Um thriller eletrizante que prende a atenção do espectador do início ao fim, com atuações impecáveis e uma trama envolvente. O filme consegue manter o suspense até o desfecho surpreendente, mantendo o público na ponta da cadeira. Uma obra-prima do gênero.</t>
  </si>
  <si>
    <t>O filme é uma obra-prima visual, com uma trama envolvente que prende a atenção do espectador do início ao fim. As atuações são impecáveis e a direção é espetacular, levando o público a uma experiência cinematográfica única.</t>
  </si>
  <si>
    <t>Um incrível filme que cativa o espectador do início ao fim, com uma trama envolvente e atuações impecáveis. Imperdível para os amantes de cinema.</t>
  </si>
  <si>
    <t>O filme apresenta uma trama envolvente e bem construída, com ótimas atuações e uma fotografia belíssima. No entanto, a narrativa pode se arrastar em alguns momentos, tornando o ritmo da história um pouco lento.</t>
  </si>
  <si>
    <t>Um filme emocionante e envolvente que prende a atenção do início ao fim, com uma atuação brilhante do elenco e uma trama inteligente que surpreende. Vale a pena assistir!</t>
  </si>
  <si>
    <t>Uma história cativante com atuações brilhantes, mas com um desenvolvimento um pouco arrastado. No entanto, vale a pena ser assistido.</t>
  </si>
  <si>
    <t>Uma narrativa emocionante e envolvente que captura a essência do livro original, com atuações marcantes e uma trilha sonora impactante. No entanto, a falta de fidelidade em relação à história pode decepcionar os fãs mais puristas.</t>
  </si>
  <si>
    <t>Um filme incrível que prende a atenção do espectador do início ao fim, com uma história envolvente e atuações impecáveis. Recomendo para quem gosta de dramas emocionantes.</t>
  </si>
  <si>
    <t>O filme apresenta uma trama envolvente e cheia de suspense, com atuações marcantes. No entanto, a falta de desenvolvimento de alguns personagens e o desfecho previsível acabam por prejudicar a experiência do espectador.</t>
  </si>
  <si>
    <t>Um filme intenso e emocionante, com uma trama envolvente e atuações impecáveis. A direção e a fotografia contribuem para criar uma atmosfera sombria e angustiante, mantendo o espectador preso do início ao fim. Uma história impactante que mexe com as emoções.</t>
  </si>
  <si>
    <t>Um filme com uma trama complexa e bem desenvolvida, mas que acaba se perdendo em alguns momentos devido ao excesso de subtramas. As atuações são convincentes e a fotografia é belíssima, no entanto, o ritmo lento pode desagradar alguns espectadores.</t>
  </si>
  <si>
    <t>Um filme emocionante que aborda temas importantes de forma sensível e realista. As atuações são brilhantes, especialmente a da protagonista, que entrega uma performance incrível. No entanto, a trama pode ser previsível em alguns momentos e a resolução dos conflitos poderia ter sido mais impactante.</t>
  </si>
  <si>
    <t>O filme apresenta uma trama envolvente, com boas atuações e suspense bem construído. No entanto, a falta de originalidade do enredo pode incomodar alguns espectadores. No geral, é um ótimo filme para quem gosta do gênero.</t>
  </si>
  <si>
    <t>Um filme emocionante e cativante, com atuações impecáveis e uma história envolvente que prende a atenção do espectador do início ao fim. Recomendo para quem gosta de filmes que exploram as complexidades das relações humanas.</t>
  </si>
  <si>
    <t>O filme apresenta uma trama envolvente, com personagens bem construídos e atuações marcantes. No entanto, a narrativa se arrasta em alguns momentos, prejudicando o ritmo da história. No geral, é uma obra satisfatória, mas que poderia ter sido mais dinâmica.</t>
  </si>
  <si>
    <t>Um filme emocionante que retrata de forma realista a jornada de superação de um personagem em meio a um cenário de guerra. As atuações são excelentes e a trama é envolvente, prendendo a atenção do espectador do início ao fim.</t>
  </si>
  <si>
    <t>Um filme emocionante e cativante, com atuações incríveis e uma trama envolvente que prende a atenção do espectador do início ao fim. Os efeitos especiais são bastante realistas e a trilha sonora contribui para criar a atmosfera ideal para a história. No entanto, o desfecho poderia ser melhor desenvolvido, deixando algumas pontas soltas. No geral, vale a pena assistir.</t>
  </si>
  <si>
    <t>Um filme emocionante que aborda temas importantes da sociedade de forma sensível e realista. As atuações dos protagonistas são incríveis, garantindo uma experiência marcante para o espectador. No entanto, a trama poderia ter sido melhor desenvolvida em alguns pontos, deixando algumas lacunas na história.</t>
  </si>
  <si>
    <t>Um filme emocionante que retrata de forma realista e impactante a história de superação de um grupo de jovens em busca de seus sonhos. As atuações são impecáveis, o roteiro é envolvente e a trilha sonora é marcante. Definitivamente, um filme que vale a pena ser assistido e que irá te emocionar do início ao fim.</t>
  </si>
  <si>
    <t>Um filme envolvente e emocionante, com uma trama bem desenvolvida e excelentes atuações. A fotografia e a trilha sonora também são pontos fortes, adicionando camadas à história e criando uma atmosfera única. Vale a pena assistir!</t>
  </si>
  <si>
    <t>O filme possui uma trama envolvente, com atuações cativantes e uma direção primorosa. No entanto, o desfecho da história pode deixar a desejar para alguns espectadores.</t>
  </si>
  <si>
    <t>O filme apresenta uma trama envolvente e personagens bem desenvolvidos, no entanto, pecou em algumas cenas de ação que parecem fora de contexto. A atuação do elenco principal é satisfatória, mas o desfecho da história deixou a desejar, faltando um desfecho mais emocionante e impactante. No geral, é um filme interessante, mas poderia ter sido melhor executado.</t>
  </si>
  <si>
    <t>O filme apresenta uma narrativa envolvente, com atuações cativantes e um roteiro bem construído. No entanto, algumas cenas parecem desnecessariamente longas, o que acaba prejudicando o ritmo da história. Mesmo assim, é uma obra que vale a pena ser assistida.</t>
  </si>
  <si>
    <t>Um filme que aborda temáticas complexas de maneira cativante, com atuações excepcionais e uma direção impecável. No entanto, o ritmo lento da narrativa pode não agradar a todos os espectadores.</t>
  </si>
  <si>
    <t>Um filme emocionante e inspirador, com atuações surpreendentes e uma trilha sonora envolvente. A história bem construída prende a atenção do espectador do início ao fim, deixando uma mensagem poderosa sobre resiliência e superação.</t>
  </si>
  <si>
    <t>Um filme emocionante que explora de forma profunda a complexidade das relações familiares, com atuações magistrais que prendem o espectador do início ao fim. No entanto, a trama poderia ter sido mais bem desenvolvida em alguns momentos, deixando algumas lacunas na história.</t>
  </si>
  <si>
    <t>Um filme incrivelmente emocionante e envolvente, com atuações brilhantes e uma trama surpreendente que prende a atenção do espectador do início ao fim. Apesar de alguns clichês, a narrativa bem construída e os belos cenários compensam qualquer pequeno problema. Vale a pena conferir!</t>
  </si>
  <si>
    <t>Um filme emocionante que aborda temas delicados de forma sensível e realista, com atuações incríveis do elenco. A história envolvente prende a atenção do espectador do início ao fim, porém, o ritmo um pouco lento em alguns momentos pode desagradar quem busca mais ação e dinamismo. No geral, é uma obra que vale a pena ser vista.</t>
  </si>
  <si>
    <t>O filme é uma ótima opção para quem gosta de suspense e ação, com cenas bem construídas e atuações convincentes. No entanto, a história poderia ter sido mais explorada, deixando algumas lacunas na trama.</t>
  </si>
  <si>
    <t>Um filme envolvente que combina elementos de suspense e drama de forma brilhante. As atuações são excepcionais, principalmente de destaque para a protagonista. A trama bem desenvolvida prende a atenção do espectador do início ao fim, com reviravoltas surpreendentes. No entanto, o desfecho poderia ter sido mais impactante.</t>
  </si>
  <si>
    <t>Um filme emocionante, com atuações brilhantes e uma história envolvente que prende a atenção do espectador do início ao fim. A direção consegue criar uma atmosfera única, mesclando suspense e drama de forma magistral. Definitivamente um dos melhores filmes que vi nos últimos tempos.</t>
  </si>
  <si>
    <t>O filme tem uma história interessante e bem desenvolvida, com bons atuações dos protagonistas, mas peca na falta de originalidade e no desenrolar previsível. No geral, é um filme que entretém, mas não se destaca.</t>
  </si>
  <si>
    <t>Um filme emocionante que retrata de forma envolvente a trajetória de vida de um personagem complexo, com atuações impressionantes e uma trilha sonora marcante. No entanto, peca em alguns momentos pela narrativa arrastada e previsível.</t>
  </si>
  <si>
    <t>O filme aborda um tema instigante e atual de forma competente, com atuações marcantes e uma direção segura. No entanto, a narrativa poderia ser mais desenvolvida, deixando algumas pontas soltas ao final.</t>
  </si>
  <si>
    <t>O filme apresenta uma trama envolvente e surpreendente, com atuações marcantes. No entanto, a narrativa pode ser confusa em alguns momentos, dificultando a compreensão da história.</t>
  </si>
  <si>
    <t>Um filme emocionante que consegue capturar a essência da história real que ele retrata, com atuações poderosas e uma trilha sonora impactante. Apesar de algumas cenas previsíveis, a mensagem poderosa sobre resiliência e superação se destaca. Uma ótima opção para quem gosta de dramas inspiradores.</t>
  </si>
  <si>
    <t>O filme apresenta uma trama envolvente e bem construída, com atuações marcantes e uma direção impecável. A fotografia e a trilha sonora também se destacam, contribuindo para a atmosfera do longa. No entanto, o desfecho poderia ter sido mais surpreendente, deixando um leve impacto negativo na experiência do espectador.</t>
  </si>
  <si>
    <t>Um filme emocionante que retrata a vida dos personagens de forma real e envolvente. As atuações são incríveis e a trama é bem construída, prendendo a atenção do espectador do início ao fim.</t>
  </si>
  <si>
    <t>Um filme emocionante que conta a história de uma família em meio a um cenário pós-apocalíptico. As atuações dos personagens principais são muito boas e a trama é bem desenvolvida, prendendo a atenção do espectador do início ao fim.</t>
  </si>
  <si>
    <t>Um filme que mescla comédia e drama de forma equilibrada, com boas atuações e um roteiro envolvente. No entanto, a narrativa poderia ter sido mais aprofundada em alguns pontos, o que acabou deixando a trama um pouco rasa em alguns momentos.</t>
  </si>
  <si>
    <t>Um ótimo filme que explora de forma original e emocionante a história de um grupo de amigos durante a Segunda Guerra Mundial. As atuações são excepcionais e a direção consegue balancear perfeitamente os momentos de tensão com os de camaradagem. No entanto, o ritmo da narrativa poderia ser mais dinâmico em algumas partes.</t>
  </si>
  <si>
    <t>O filme é uma obra prima do cinema contemporâneo, com atuações impecáveis, uma trama envolvente e uma direção brilhante. A fotografia e a trilha sonora complementam perfeitamente a narrativa, criando uma experiência cinematográfica intensa e emocionante.</t>
  </si>
  <si>
    <t>Um filme emocionante e inspirador, com atuações marcantes e uma trilha sonora envolvente. A história cativa o espectador do início ao fim, trazendo reflexões profundas sobre a vida e as escolhas que fazemos. Vale a pena assistir e se emocionar com essa obra prima do cinema.</t>
  </si>
  <si>
    <t>Um filme emocionante que conta a história de um grupo de amigos em uma aventura épica para salvar o mundo. Com atuações incríveis e efeitos visuais impressionantes, o longa prende a atenção do espectador do início ao fim. No entanto, o roteiro poderia ter sido mais bem desenvolvido, deixando algumas pontas soltas ao longo da narrativa.</t>
  </si>
  <si>
    <t>Um filme com uma trama promissora e boas atuações, porém pecando no desenvolvimento dos personagens e com um final previsível.</t>
  </si>
  <si>
    <t>A narrativa envolvente e os personagens cativantes fazem deste filme uma experiência única e emocionante. A trama bem amarrada e a atuação brilhante do elenco garantem momentos de suspense e surpresa do início ao fim. Uma verdadeira obra-prima do cinema.</t>
  </si>
  <si>
    <t>O filme apresenta uma trama envolvente, com personagens complexos e bem desenvolvidos. A atuação do elenco é excelente, especialmente destacando-se a performance do ator principal. A direção é competente, criando uma atmosfera envolvente e cheia de suspense. No entanto, em alguns momentos a história se torna previsível e clichê, o que acaba diminuindo o impacto geral do filme.</t>
  </si>
  <si>
    <t>O filme traz uma história emocionante, com ótimas atuações e uma bela trilha sonora. No entanto, peca em alguns aspectos de desenvolvimento de personagens e ritmo da narrativa.</t>
  </si>
  <si>
    <t>O filme é um drama emocionante que aborda questões familiares de uma forma sensível e envolvente. As atuações são incríveis e a trama consegue prender a atenção do espectador do início ao fim. No entanto, em alguns momentos a narrativa pode parecer um pouco arrastada, o que pode afetar o ritmo da história. No geral, é uma obra que vale a pena ser assistida.</t>
  </si>
  <si>
    <t>O filme apresenta uma trama envolvente, com personagens cativantes e atuações marcantes. A direção consegue criar uma atmosfera de suspense e tensão do início ao fim, mantendo o espectador preso na história. Os efeitos visuais são impressionantes e contribuem para a imersão no universo criado. No entanto, o desfecho poderia ser mais bem desenvolvido, deixando algumas pontas soltas. Mesmo assim, é uma obra cinematográfica imperdível para os fãs do gênero.</t>
  </si>
  <si>
    <t>Um filme emocionante e envolvente, com uma trama profunda e atuações marcantes. A direção habilidosa consegue transmitir todo o drama e suspense da história, prendendo a atenção do espectador do início ao fim.</t>
  </si>
  <si>
    <t>O filme possui uma narrativa envolvente e personagens consistentes, porém pecou em algumas situações clichês e previsíveis. A atuação do elenco é um ponto positivo, trazendo profundidade às emoções dos personagens. Apesar de sua previsibilidade, o filme consegue manter o espectador interessado até o final.</t>
  </si>
  <si>
    <t>Um filme emocionante que nos transporta para a década de 60, com atuações impecáveis e uma trilha sonora envolvente. A narrativa cativante e a direção precisa fazem deste filme uma obra-prima do cinema.</t>
  </si>
  <si>
    <t>Um filme que mistura ação e comédia de forma equilibrada, com boas atuações e cenas de luta bem coreografadas. Apesar de alguns clichês e um roteiro previsível em alguns momentos, a química entre os protagonistas garante a diversão do início ao fim.</t>
  </si>
  <si>
    <t>O filme tem uma trama envolvente e cheia de reviravoltas, com atuações marcantes e uma direção competente. No entanto, o ritmo da narrativa pode ser lento em alguns momentos, prejudicando o desenvolvimento da história.</t>
  </si>
  <si>
    <t>O filme apresenta uma trama cativante e cheia de ação, porém peca na falta de desenvolvimento dos personagens principais, deixando o espectador sem conexão emocional com a história.</t>
  </si>
  <si>
    <t>O filme é uma obra-prima do suspense, com uma trama envolvente e surpreendente. As atuações dos protagonistas são incríveis, com destaque para a química entre eles. A direção e fotografia são impecáveis, criando uma atmosfera tensa e misteriosa. Mesmo com alguns clichês do gênero, o filme consegue se destacar pela originalidade e reviravoltas inesperadas. Uma experiência cinematográfica imperdível para os fãs do gênero.</t>
  </si>
  <si>
    <t>O filme apresenta uma trama envolvente e personagens bem desenvolvidos, com atuações marcantes. A direção e a fotografia contribuem para criar uma atmosfera única, tornando a experiência do espectador ainda mais impactante. Uma obra-prima do cinema contemporâneo.</t>
  </si>
  <si>
    <t>O filme é uma obra-prima do cinema, com uma trama envolvente e atuações impecáveis. A direção é excepcional, trazendo uma atmosfera única que prende a atenção do espectador do início ao fim.</t>
  </si>
  <si>
    <t>O filme aborda de forma impactante as consequências do consumo excessivo de tecnologia na sociedade atual, mostrando como as relações humanas são afetadas. As atuações são convincentes e a trama é bem desenvolvida, porém o desfecho poderia ter sido mais original e surpreendente. No geral, é uma obra que provoca reflexões interessantes.</t>
  </si>
  <si>
    <t>Um filme cativante que nos leva a refletir sobre a vida e o amor através da história de dois personagens complexos. A atuação dos protagonistas é convincente e emocionante, mantendo o espectador envolvido do início ao fim.</t>
  </si>
  <si>
    <t>Um filme emocionante e envolvente, que prende a atenção do espectador do início ao fim. Com uma atuação brilhante do elenco e uma trilha sonora marcante, esta obra consegue transmitir uma mensagem poderosa sobre amor e superação. Recomendo para quem gosta de dramas impactantes.</t>
  </si>
  <si>
    <t>Um filme cativante que aborda temas importantes de forma sensível e realista, porém, com alguns pontos fracos na execução.</t>
  </si>
  <si>
    <t>Um filme com uma trama interessante e bem desenvolvida, mas que pecou um pouco na execução, principalmente em relação à atuação dos atores e à conexão emocional com o público. No entanto, a direção consegue manter o espectador envolvido até o final, tornando a experiência satisfatória.</t>
  </si>
  <si>
    <t>O filme apresenta uma trama interessante, porém com um ritmo lento. As atuações dos protagonistas são convincentes, mas o desenvolvimento dos personagens secundários deixa a desejar. A direção é competente, com destaque para a fotografia que contribui para a ambientação da história. No entanto, o desfecho do filme deixa algumas pontas soltas, o que pode frustrar parte do público.</t>
  </si>
  <si>
    <t>Um filme emocionante que retrata de forma brilhante a história de superação de um grupo de pessoas em busca de seus sonhos. Com atuações impecáveis e uma trilha sonora envolvente, o longa consegue cativar o espectador do início ao fim. No entanto, a história pode parecer um pouco previsível em alguns momentos, o que pode tirar um pouco do impacto da trama.</t>
  </si>
  <si>
    <t>Um filme emocionante e surpreendente que mistura elementos de drama e suspense de forma magistral. A atuação do elenco é extraordinária, especialmente a protagonista que entrega uma performance cativante. A trama envolvente prende a atenção do espectador do início ao fim, com reviravoltas inteligentes e um desfecho emocionante. Vale muito a pena assistir!</t>
  </si>
  <si>
    <t>Um filme surpreendente que explora de forma intensa a complexidade das relações humanas. Com um roteiro bem construído e atuações cativantes, a trama mantém o espectador intrigado do início ao fim. No entanto, a falta de ritmo em algumas cenas pode desviar um pouco a atenção. Mesmo assim, vale a pena assistir.</t>
  </si>
  <si>
    <t>Um filme emocionante que aborda temas importantes de forma sensível e bem executada, com atuações marcantes e uma trilha sonora envolvente. No entanto, a narrativa pode se tornar previsível em alguns momentos, o que impacta na experiência geral.</t>
  </si>
  <si>
    <t>Um filme emocionante e bem dirigido, que prende a atenção do espectador do início ao fim. Com atuações incríveis e uma trama envolvente, é uma obra-prima do cinema contemporâneo.</t>
  </si>
  <si>
    <t>O filme possui uma trama instigante e bem desenvolvida, com atuações marcantes e um final surpreendente. No entanto, a direção parece um pouco perdida em alguns momentos, prejudicando o ritmo da narrativa.</t>
  </si>
  <si>
    <t>Um filme emocionante e cativante que retrata de forma realista a luta de uma família para se manter unida em meio às dificuldades da vida. As atuações são brilhantes e a trilha sonora complementa perfeitamente cada cena, criando uma atmosfera envolvente. No entanto, o ritmo da história às vezes se torna um pouco arrastado, prejudicando o desenvolvimento de alguns personagens. No geral, vale a pena assistir.</t>
  </si>
  <si>
    <t>O filme apresenta uma trama envolvente e cheia de reviravoltas, com atuações brilhantes e uma direção impecável. No entanto, algumas questões ficam em aberto ao final, deixando o espectador um pouco frustrado.</t>
  </si>
  <si>
    <t>Um filme emocionante que aborda temas profundos de forma tocante, com ótima atuação dos protagonistas. No entanto, o ritmo lento pode afastar alguns espectadores.</t>
  </si>
  <si>
    <t>Um filme emocionante que retrata de forma realista a jornada de superação de um atleta em busca de seus sonhos. A atuação do elenco é excepcional, com destaque para o protagonista, que entrega uma performance impressionante. A trilha sonora e a fotografia também contribuem para a imersão do espectador na história. No entanto, alguns momentos podem parecer previsíveis, mas isso não tira o brilho do filme como um todo.</t>
  </si>
  <si>
    <t>Um filme emocionante, que retrata de forma realista a vida de um grupo de amigos durante a adolescência. As atuações são convincentes e a trilha sonora é marcante. No entanto, o ritmo da narrativa é um pouco lento em alguns momentos, o que pode cansar parte da audiência. No geral, é uma obra que vale a pena ser assistida.</t>
  </si>
  <si>
    <t>Um filme emocionante que aborda temas complexos de forma sensível e impactante, com atuações incríveis e uma direção impecável. Uma obra-prima do cinema contemporâneo.</t>
  </si>
  <si>
    <t>O filme possui uma trama interessante e envolvente, com boas atuações e uma direção competente. No entanto, o ritmo da narrativa é um pouco lento em alguns momentos, o que pode desagradar quem procura por mais ação e reviravoltas constantes.</t>
  </si>
  <si>
    <t>Um filme emocionante, que aborda temas profundos de forma sensível e impactante. As atuações são brilhantes e a direção impecável. No entanto, a trama poderia ter sido mais bem desenvolvida em algumas partes.</t>
  </si>
  <si>
    <t>O filme é uma obra-prima cinematográfica, com uma narrativa envolvente e atuações brilhantes. A trilha sonora também merece destaque, criando uma atmosfera única. No entanto, o desfecho da história pode decepcionar alguns espectadores, que esperavam um desfecho mais surpreendente. Mesmo assim, é um filme imperdível para os amantes de cinema.</t>
  </si>
  <si>
    <t>Incrível filme, com uma história envolvente e atuações brilhantes. A direção é impecável e a trilha sonora complementa perfeitamente cada cena. Uma obra-prima do cinema.</t>
  </si>
  <si>
    <t>Um filme emocionante e inspirador que aborda questões importantes de forma sensível e envolvente. As atuações dos atores são incríveis e a trilha sonora complementa perfeitamente cada cena, criando um clima envolvente. No entanto, o ritmo em alguns momentos pode parecer um pouco lento, mas no geral, é uma obra cinematográfica excepcional.</t>
  </si>
  <si>
    <t>Um filme emocionante e envolvente, com uma trama surpreendente e atuações brilhantes. Apesar de alguns pontos previsíveis, a narrativa consegue prender a atenção do espectador do início ao fim.</t>
  </si>
  <si>
    <t>O filme apresenta uma trama envolvente, com ótimas atuações e um desfecho surpreendente. No entanto, a direção de arte e a fotografia poderiam ter sido mais exploradas para criar uma atmosfera mais impactante.</t>
  </si>
  <si>
    <t>O filme é uma emocionante história de amor entre dois jovens que enfrentam diversos desafios para ficarem juntos, com belas paisagens e uma trilha sonora envolvente. No entanto, o roteiro é previsível e alguns diálogos parecem forçados, o que acaba prejudicando o desenvolvimento da trama.</t>
  </si>
  <si>
    <t>Um filme emocionante que aborda questões familiares de forma sensível e realista. Apesar de alguns clichês, as atuações são cativantes e a trama envolvente.</t>
  </si>
  <si>
    <t>O filme apresenta uma trama interessante e bem desenvolvida, com atuações convincentes e ótima direção. No entanto, o ritmo pode ser um pouco lento em alguns momentos, o que pode cansar o espectador.</t>
  </si>
  <si>
    <t>Um filme com uma trama envolvente e personagens carismáticos, porém com algumas cenas clichês e previsíveis. A atuação do elenco principal é excelente, mas a direção poderia ter sido mais ousada. No geral, é uma boa opção para quem gosta de dramas românticos.</t>
  </si>
  <si>
    <t>Uma obra-prima cinematográfica que consegue misturar com maestria elementos de suspense, drama e ação. As atuações dos protagonistas são incríveis, assim como a direção e a fotografia. O desfecho surpreendente deixou o público extasiado. Definitivamente um filme imperdível.</t>
  </si>
  <si>
    <t>O filme é uma obra-prima do suspense, com uma trama envolvente e personagens cativantes. A atmosfera sombria e misteriosa criada pela direção é incrível, mantendo o espectador tenso do início ao fim. No entanto, o desfecho poderia ser mais impactante, deixando a desejar em relação ao desenvolvimento da história.</t>
  </si>
  <si>
    <t>O filme é uma obra-prima do cinema contemporâneo, com uma trama envolvente e personagens cativantes. A atuação dos atores é excepcional e a direção é impecável, criando uma atmosfera única que prende a atenção do espectador do início ao fim. Vale muito a pena assistir!</t>
  </si>
  <si>
    <t>Um filme frenético, cheio de ação e reviravoltas que prendem a atenção do espectador do início ao fim. As atuações são sólidas e a trama bem desenvolvida, porém alguns momentos parecem forçados e previsíveis, o que tira um pouco do brilho da obra.</t>
  </si>
  <si>
    <t>Um filme emocionante e impactante, que aborda de forma sensível a superação de desafios pessoais. A atuação dos atores é incrível e a trilha sonora contribui para criar uma atmosfera envolvente. Uma obra que com certeza tocará o coração do público.</t>
  </si>
  <si>
    <t>Uma crítica muito positiva, elogiando a trama envolvente, os efeitos especiais impressionantes e a atuação do elenco. Destaca a direção impecável e a química entre os personagens principais. Recomenda para quem gosta de filmes de ação e ficção científica.</t>
  </si>
  <si>
    <t>Um filme fascinante que consegue prender a atenção do espectador do início ao fim, com uma trama intrigante e atuações impecáveis. Vale a pena assistir!</t>
  </si>
  <si>
    <t>Um filme incrível que mistura ação, suspense e drama de uma forma envolvente. A atuação dos atores é excepcional e a trama bem construída mantém o espectador vidrado do início ao fim.</t>
  </si>
  <si>
    <t>Um filme envolvente que retrata de forma realista e emocionante a jornada de superação de um personagem principal cativante.</t>
  </si>
  <si>
    <t>O filme apresenta uma trama envolvente e bem desenvolvida, com atuações marcantes e uma direção competente. No entanto, o desfecho da história deixou a desejar, comprometendo o impacto final da obra.</t>
  </si>
  <si>
    <t>Um filme de ação com ótimas cenas de luta e uma trama envolvente, porém com algumas falhas no roteiro e atuações irregulares dos atores principais. Vale a pena assistir para os fãs do gênero.</t>
  </si>
  <si>
    <t>O filme possui uma trama envolvente e personagens carismáticos, porém apresenta alguns clichês e um desfecho previsível. A atuação do elenco principal se destaca, mas a trilha sonora poderia ser melhor explorada. No geral, é uma boa opção para quem gosta de dramas familiares.</t>
  </si>
  <si>
    <t>Um filme emocionante e instigante, com atuações excelentes e uma trama envolvente. Apesar de algumas falhas no roteiro, a direção impecável e a fotografia deslumbrante compensam e mantêm o espectador interessado até o final.</t>
  </si>
  <si>
    <t>Um enredo envolvente e bem desenvolvido, com atuações impressionantes que cativam o público do início ao fim. Um filme que merece ser visto para apreciar toda a sua profundidade.</t>
  </si>
  <si>
    <t>O filme apresenta uma trama envolvente, com personagens bem construídos e atuações brilhantes. A direção e a fotografia contribuem para criar uma atmosfera única, que prende a atenção do espectador do início ao fim. No entanto, a conclusão da história pode deixar um pouco a desejar para alguns, mas no geral, é uma obra cinematográfica de qualidade.</t>
  </si>
  <si>
    <t>O filme é uma obra-prima do cinema, com uma trama envolvente, atuações brilhantes e uma fotografia deslumbrante. A direção do filme é impecável, criando uma atmosfera única e cativante que prende a atenção do espectador do início ao fim.</t>
  </si>
  <si>
    <t>Um filme interessante que explora de forma criativa uma trama complexa com personagens cativantes. A narrativa prende a atenção do espectador do início ao fim, mas alguns pontos do enredo poderiam ter sido melhor desenvolvidos. No entanto, a atuação do elenco e a direção competente contribuem para uma experiência cinematográfica satisfatória.</t>
  </si>
  <si>
    <t>Filme emocionante e bem construído, com atuações brilhantes e uma trama envolvente que prende a atenção do espectador do início ao fim. Recomendo fortemente assistir.</t>
  </si>
  <si>
    <t>Um filme com uma trama envolvente e personagens cativantes, porém com alguns momentos previsíveis e um desfecho um pouco arrastado.</t>
  </si>
  <si>
    <t>Um filme emocionante e bem construído, que prende a atenção do espectador do início ao fim, com atuações marcantes e uma trama envolvente. No entanto, alguns clichês na narrativa impedem que alcance seu máximo potencial.</t>
  </si>
  <si>
    <t>O filme é um suspense de tirar o fôlego, com uma trama envolvente e reviravoltas surpreendentes. As atuações são impecáveis e a direção é primorosa, criando uma atmosfera de tensão do início ao fim. O desfecho é impactante e deixa o espectador refletindo sobre as diferentes facetas da natureza humana. Um filme que merece ser visto e apreciado.</t>
  </si>
  <si>
    <t>Um filme intrigante e bem construído, que prende a atenção do espectador do início ao fim. A atuação dos atores é excelente e a trama é cheia de reviravoltas surpreendentes. No entanto, o desfecho pode deixar um pouco a desejar para alguns espectadores.</t>
  </si>
  <si>
    <t>O filme apresenta uma trama interessante e bem desenvolvida, porém peca na atuação dos atores e nos efeitos especiais. Apesar disso, consegue entreter o espectador e manter o suspense até o último minuto.</t>
  </si>
  <si>
    <t>Um filme com uma história interessante e personagens cativantes, porém com alguns furos na trama e atuações fracas. Vale a pena assistir, mas não espere muito.</t>
  </si>
  <si>
    <t>O filme apresenta uma trama cativante e personagens bem desenvolvidos, porém com algumas falhas na execução e no ritmo da narrativa. A atuação dos atores é destaque, proporcionando momentos emocionantes. No entanto, a falta de originalidade em algumas cenas e o desfecho previsível acabam diminuindo o impacto geral da obra.</t>
  </si>
  <si>
    <t>Um filme emocionante e envolvente, que aborda questões profundas e importantes de forma sensível e impactante. A atuação dos atores é excepcional e a direção consegue transmitir toda a carga emocional da história de forma magistral. No entanto, a parte técnica deixa um pouco a desejar, com alguns problemas de ritmo e edição que podem distrair o espectador em alguns momentos.</t>
  </si>
  <si>
    <t>O filme é um verdadeiro clássico do cinema, com uma trama envolvente, atuações brilhantes e uma direção impecável. A história é cativante e emocionante do início ao fim, prendendo a atenção do espectador e deixando uma mensagem poderosa no final. Definitivamente, uma obra-prima que merece ser apreciada por todos os amantes do cinema.</t>
  </si>
  <si>
    <t>O filme tem uma trama envolvente, com atuações marcantes e uma direção impecável. No entanto, peca um pouco no desenvolvimento dos personagens secundários e na conclusão da história. No geral, é uma boa opção para quem gosta de suspense e ação.</t>
  </si>
  <si>
    <t>Um olhar profundo sobre a vida e os sentimentos de pessoas comuns, abordando temas universais de forma sensível e emocionante. A atuação dos atores é excelente e a direção soube explorar muito bem os diálogos e a fotografia para transmitir a mensagem da história.</t>
  </si>
  <si>
    <t>Um filme cativante e emocionante que aborda questões familiares e sociais de forma profunda. As atuações são incríveis e a trama bem construída mantém o espectador envolvido até o final.</t>
  </si>
  <si>
    <t>Um filme inspirador e emocionante que aborda a luta pela igualdade racial de forma intensa e impactante. As atuações são brilhantes e a direção consegue transmitir toda a carga emocional da história de forma magistral. No entanto, o ritmo por vezes pode ser arrastado, prejudicando a fluidez da narrativa.</t>
  </si>
  <si>
    <t>Um filme emocionante e envolvente que explora de forma criativa a jornada de um personagem em busca de redenção. Com atuações brilhantes e uma trilha sonora marcante, a história prende a atenção do espectador do início ao fim.</t>
  </si>
  <si>
    <t>Um filme cativante que nos faz refletir sobre as relações humanas e a passagem do tempo, com atuações incríveis e uma trilha sonora envolvente. No entanto, o final poderia ter sido mais bem desenvolvido para fechar com chave de ouro essa história complexa.</t>
  </si>
  <si>
    <t>Um filme emocionante que mistura suspense e drama de forma brilhante, com atuações marcantes e uma trama envolvente. Vale a pena ser assistido, mas o final pode deixar um pouco a desejar.</t>
  </si>
  <si>
    <t>O filme possui uma trama interessante e bem construída, com atuações convincentes e uma direção competente. No entanto, algumas cenas parecem arrastadas e a resolução do enredo poderia ter sido mais impactante. No geral, é uma boa opção para quem gosta de suspense.</t>
  </si>
  <si>
    <t>Um filme emocionante que aborda de forma sensível e realista a luta pela sobrevivência em um mundo pós-apocalíptico. As atuações são convincentes e a trama é envolvente, fazendo com que o espectador se prenda do início ao fim.</t>
  </si>
  <si>
    <t>O filme é uma obra-prima visual e emocionante, com uma trama complexa que mantém o espectador vidrado do início ao fim. As atuações são brilhantes e a direção é impecável, criando uma atmosfera envolvente e intrigante. No entanto, o final abrupto e sem explicação deixa um gosto amargo na boca, comprometendo o impacto geral da história.</t>
  </si>
  <si>
    <t>Um filme emocionante e bem interpretado, que aborda temas profundos de forma sensível e impactante. Apesar de alguns clichês, a trama consegue prender a atenção do espectador do início ao fim, culminando em um desfecho surpreendente.</t>
  </si>
  <si>
    <t>O filme possui uma trama envolvente, com atuações excelentes e uma direção impecável. No entanto, a narrativa poderia ser mais desenvolvida em alguns momentos, deixando o espectador com algumas dúvidas ao final da trama.</t>
  </si>
  <si>
    <t>Um filme sensível e emocionante que retrata de forma realista a luta de uma mãe para salvar seu filho. As atuações são impecáveis, especialmente de Charlize Theron, que entrega uma performance poderosa. A trama te prende do início ao fim, gerando uma conexão emocional com os personagens. Um drama que aborda temas complexos como maternidade e superação de maneira tocante e impactante.</t>
  </si>
  <si>
    <t>Incrível filme que conta uma história emocionante, com ótima atuação dos atores e uma trilha sonora envolvente. A direção e fotografia também se destacam, criando uma atmosfera única. Vale muito a pena assistir!</t>
  </si>
  <si>
    <t>O filme é interessante, com uma trama envolvente e atuações convincentes. No entanto, o ritmo lento da narrativa pode cansar alguns espectadores, prejudicando a experiência como um todo.</t>
  </si>
  <si>
    <t>Um filme emocionante que explora temas profundos sobre a vida e a morte, com atuações incríveis e uma trilha sonora envolvente. Apesar de alguns momentos mais lentos, a história consegue prender a atenção do espectador até o fim.</t>
  </si>
  <si>
    <t>A trama apresenta um enredo envolvente, cheio de reviravoltas que prendem a atenção do espectador do início ao fim. As atuações dos atores são excepcionais, com destaque para a performance do protagonista. A fotografia e a trilha sonora contribuem para criar uma atmosfera única, que intensifica a experiência do filme. No entanto, o desfecho poderia ter sido mais bem elaborado, deixando algumas pontas soltas. Mesmo assim, é uma obra cinematográfica que vale a pena ser conferida.</t>
  </si>
  <si>
    <t>Um filme emocionante, com uma história envolvente e atuações impressionantes. A trilha sonora é marcante, aumentando ainda mais a experiência do espectador. Porém, em alguns momentos, a narrativa se torna um pouco arrastada e previsível.</t>
  </si>
  <si>
    <t>O filme conseguiu cativar o público com uma trama envolvente, repleta de reviravoltas e personagens carismáticos. A atuação do elenco foi impecável, destacando-se pela química entre os protagonistas. A trilha sonora também contribuiu para criar a atmosfera perfeita, intensificando as emoções transmitidas durante toda a narrativa.</t>
  </si>
  <si>
    <t>Um filme com uma trama interessante, porém com atuações medianas e alguns furos no roteiro. Vale a pena assistir, mas não espere uma obra-prima.</t>
  </si>
  <si>
    <t>Um filme emocionante que aborda temas familiares de forma sensível, com atuações brilhantes e uma direção impecável. Vale a pena conferir.</t>
  </si>
  <si>
    <t>Uma história emocionante sobre a relação entre pai e filha, com atuações marcantes e uma trilha sonora envolvente. O filme consegue transmitir mensagens profundas sobre perdão e redenção, cativando o espectador do início ao fim.</t>
  </si>
  <si>
    <t>Um filme com uma trama envolvente, personagens complexos e uma direção impecável. O suspense é constante e a atuação do elenco é digna de aplausos. Uma verdadeira obra-prima do cinema.</t>
  </si>
  <si>
    <t>Um filme interessante, com uma trama envolvente e boas atuações, mas que poderia ter sido melhor desenvolvido em alguns aspectos. Ainda vale a pena assistir para quem gosta do gênero.</t>
  </si>
  <si>
    <t>Um filme envolvente e emocionante que aborda temas complexos de forma sensível e realista, com atuações memoráveis e uma trama bem construída. No entanto, a narrativa poderia ser mais ágil em alguns momentos.</t>
  </si>
  <si>
    <t>Um filme emocionante e bem dirigido, que prende a atenção do espectador do início ao fim. As atuações dos atores são excelentes, especialmente a do protagonista. No entanto, o roteiro poderia ter explorado melhor o desenvolvimento de alguns personagens secundários.</t>
  </si>
  <si>
    <t>O filme é uma emocionante história sobre superação e amizade, com atuações marcantes e uma trilha sonora envolvente. No entanto, o roteiro poderia ter sido mais desenvolvido, deixando algumas lacunas na narrativa. Mesmo assim, é um filme que vale a pena assistir, especialmente para quem gosta de dramas inspiradores.</t>
  </si>
  <si>
    <t>Um filme com uma história interessante e boa atuação dos atores principais, porém com problemas na direção e ritmo da narrativa, o que acabou prejudicando a experiência do espectador.</t>
  </si>
  <si>
    <t>Um filme que desperta emoções em cada cena, com uma trama envolvente e uma atuação excepcional do elenco. Apesar de alguns momentos previsíveis, a narrativa consegue manter o espectador interessado até o final.</t>
  </si>
  <si>
    <t>Um filme emocionante e bem construído, com atuações brilhantes e uma história envolvente que prende a atenção do espectador do início ao fim. A direção e a trilha sonora contribuem para criar uma atmosfera única, reforçando a força do enredo. Uma excelente escolha para quem busca um drama impactante.</t>
  </si>
  <si>
    <t>Um filme emocionante e cativante, que nos prende do início ao fim com sua trama envolvente e interpretações impecáveis dos atores principais. As cenas de ação são de tirar o fôlego, enquanto os momentos mais emocionais são profundamente tocantes. Uma obra-prima do cinema contemporâneo.</t>
  </si>
  <si>
    <t>O filme é uma emocionante história sobre perseverança e superação, com atuações memoráveis e uma trilha sonora envolvente. A direção consegue captar a essência do livro original, entregando uma obra cinematográfica de qualidade e impactante. Um filme que certamente vai tocar o coração do espectador e deixar uma marca duradoura.</t>
  </si>
  <si>
    <t>Um filme incrível, com atuações cativantes e uma história envolvente que prende a atenção do espectador do início ao fim. Os efeitos visuais são impressionantes e a trilha sonora contribui para criar uma atmosfera única. Definitivamente vale a pena assistir!</t>
  </si>
  <si>
    <t>O filme é uma obra-prima do suspense, com uma trama envolvente e reviravoltas surpreendentes. As atuações são impecáveis e a direção consegue criar uma atmosfera de tensão do início ao fim. Uma experiência cinematográfica incrível que mantém o espectador vidrado na tela.</t>
  </si>
  <si>
    <t>Um filme emocionante e envolvente, que prende a atenção do espectador do início ao fim. As atuações são brilhantes e a trama bem construída, com reviravoltas inesperadas. Um verdadeiro tesouro do cinema.</t>
  </si>
  <si>
    <t>O filme é uma obra-prima do cinema de suspense, com uma trama envolvente e personagens bem desenvolvidos. A atuação dos atores é excepcional e a direção consegue criar uma atmosfera de tensão do início ao fim. Vale a pena assistir para quem gosta do gênero.</t>
  </si>
  <si>
    <t>Um filme emocionante com uma história cativante, atuações envolventes e uma trilha sonora marcante. Uma obra que prende a atenção do espectador do início ao fim, com cenas impactantes e um desfecho surpreendente.</t>
  </si>
  <si>
    <t>O filme é uma obra-prima do cinema, com uma história envolvente, atuações incríveis e uma direção impecável. A trama mistura drama e suspense de forma brilhante, mantendo o espectador preso do início ao fim. No entanto, o ritmo lento em alguns momentos pode afastar os espectadores que buscam mais ação e reviravoltas constantes.</t>
  </si>
  <si>
    <t>Um filme surpreendente, com uma trama envolvente e personagens cativantes. As atuações são impecáveis e a direção consegue manter o suspense do início ao fim. Uma obra-prima do cinema moderno, que certamente vai deixar o espectador intrigado e refletindo após o seu desfecho.</t>
  </si>
  <si>
    <t>Um filme emocionante que nos faz refletir sobre a importância da família e das relações humanas. As atuações são incríveis e a trama envolvente prende a atenção do espectador do início ao fim.</t>
  </si>
  <si>
    <t>Um filme emocionante, com uma história envolvente e atuações excepcionais. A direção de arte e fotografia são impecáveis, criando uma atmosfera única. No entanto, o ritmo da narrativa pode ser lento em alguns momentos, prejudicando o fluir da história.</t>
  </si>
  <si>
    <t>Um filme emocionante e envolvente que aborda temas familiares com sensibilidade, contando com atuações brilhantes. Apesar de alguns clichês, a história consegue prender a atenção do público até o final.</t>
  </si>
  <si>
    <t>Um filme emocionante que explora a complexa jornada de autodescoberta de um personagem solitário, mostrando que a vida é cheia de surpresas e reviravoltas. As atuações são brilhantes e a direção impecável, cativando o espectador do início ao fim. Uma obra-prima do cinema contemporâneo.</t>
  </si>
  <si>
    <t>Uma animação divertida e cativante que mergulha no mundo das emoções de uma forma criativa e envolvente. Apesar de algumas previsibilidades na trama, o filme consegue transmitir mensagens importantes sobre o valor de todas as emoções, mesmo aquelas consideradas "negativas". Vale a pena assistir para refletir sobre nossos próprios sentimentos e como lidamos com eles.</t>
  </si>
  <si>
    <t>O filme aborda de forma sensível e realista a história de uma família disfuncional, trazendo personagens complexos e bem desenvolvidos. A atuação do elenco é impecável, especialmente a protagonista, que entrega uma performance emocionante. A trilha sonora contribui para a atmosfera do filme, intensificando as emoções transmitidas. Apesar de alguns momentos previsíveis, a narrativa prende a atenção do espectador do início ao fim, resultando em uma obra tocante e envolvente.</t>
  </si>
  <si>
    <t>Um filme emocionante, com uma trama envolvente e atuações excepcionais. A fotografia e a trilha sonora também merecem destaque, criando uma atmosfera única que prende a atenção do espectador do início ao fim. No entanto, a narrativa poderia ter sido mais bem desenvolvida em alguns momentos, deixando algumas pontas soltas. Mesmo assim, é uma obra que vale a pena ser vista pelos amantes do cinema.</t>
  </si>
  <si>
    <t>Um filme emocionante e impactante que aborda questões importantes de forma sensível e realista. A atuação dos atores é excelente e a direção consegue transmitir toda a intensidade da história. Recomendo assistir a todos que procuram um drama poderoso e envolvente.</t>
  </si>
  <si>
    <t>Um filme emocionante e cativante, que prende a atenção do início ao fim com uma história envolvente e atuações brilhantes. Os efeitos especiais são impressionantes e a trilha sonora contribui para criar uma atmosfera única. Vale a pena assistir e se emocionar com essa obra-prima.</t>
  </si>
  <si>
    <t>Um filme emocionante e inspirador, que retrata de forma sensível a luta de uma personagem em meio às adversidades da vida. A atuação dos atores é excepcional, assim como a trilha sonora envolvente que complementa perfeitamente as cenas. Uma obra cinematográfica impactante que vale a pena ser assistida.</t>
  </si>
  <si>
    <t>O filme é uma comédia romântica clichê, com uma trama previsível e atuações medianas. Apesar disso, consegue divertir e entreter, principalmente para quem gosta do gênero. Não traz nada de inovador, mas cumpre o seu papel de entreter por algumas horas.</t>
  </si>
  <si>
    <t>Este filme é simplesmente incrível! A atuação dos atores é excelente, a trilha sonora é envolvente e a história é cativante do início ao fim. As cenas de ação são muito bem feitas e a direção do filme é impecável. Uma verdadeira obra-prima do cinema.</t>
  </si>
  <si>
    <t>O filme apresenta uma trama envolvente, com atuações marcantes e uma direção competente, no entanto, o desfecho da história poderia ter sido mais elaborado. Mesmo assim, vale a pena assistir.</t>
  </si>
  <si>
    <t>O filme é emocionante, com uma trama bem elaborada e atuações convincentes. A fotografia é deslumbrante e a trilha sonora contribui para a imersão do espectador na história. No entanto, o ritmo em alguns momentos pode ser lento, o que pode desagradar alguns espectadores mais impacientes.</t>
  </si>
  <si>
    <t>Um filme cativante que prende a atenção do espectador do início ao fim, com uma trama emocionante e atuações brilhantes.</t>
  </si>
  <si>
    <t>Um filme com uma ótima premissa e boas atuações, mas que acaba perdendo o ritmo e se tornando previsível no decorrer da narrativa.</t>
  </si>
  <si>
    <t>Excelente filme, com uma trama envolvente e atuações brilhantes. A fotografia e a trilha sonora são de tirar o fôlego, criando uma atmosfera única. Imperdível para os amantes do gênero.</t>
  </si>
  <si>
    <t>Um filme emocionante, que aborda questões importantes sobre família e superação. As atuações são convincentes e a trama é bem desenvolvida, prendendo a atenção do espectador do início ao fim.</t>
  </si>
  <si>
    <t>O filme é uma obra-prima do suspense, com uma trama envolvente e reviravoltas surpreendentes. As atuações dos protagonistas são dignas de prêmios, e a direção consegue criar uma atmosfera de tensão do início ao fim. No entanto, o desfecho pode não agradar a todos os espectadores, deixando algumas pontas soltas. No geral, uma excelente experiência para os fãs do gênero.</t>
  </si>
  <si>
    <t>Um filme com uma história interessante e bem desenvolvida, mas que peca no ritmo e na atuação de alguns atores. Vale a pena assistir para quem gosta do gênero.</t>
  </si>
  <si>
    <t>Um filme impactante que retrata de forma realista a violência das gangues de Los Angeles. As atuações são excepcionais, principalmente do protagonista, que conseguiu transmitir toda a complexidade do personagem. A trama envolvente prende a atenção do espectador do início ao fim, mostrando as consequências devastadoras da vida nas ruas. No entanto, em alguns momentos a narrativa torna-se previsível, diminuindo o impacto emocional da história.</t>
  </si>
  <si>
    <t>Um filme emocionante que retrata de forma realista a luta de uma família pela sobrevivência em meio a um cenário pós-apocalíptico. As atuações são excepcionais, a trama é envolvente e a direção é impecável. No entanto, a narrativa poderia ser mais ágil em alguns momentos para manter o espectador ainda mais conectado com a história.</t>
  </si>
  <si>
    <t>Um filme emocionante e impactante que aborda temas importantes de forma sensível e realista. As atuações são brilhantes e a direção consegue criar uma atmosfera envolvente. No entanto, o ritmo da história pode ser um pouco lento em alguns momentos.</t>
  </si>
  <si>
    <t>Um filme emocionante, que conta a história de superação de uma família em meio aos desafios da vida. As atuações são incríveis e a trilha sonora envolvente. Recomendo para quem gosta de dramas familiares.</t>
  </si>
  <si>
    <t>Um filme que mistura comédia e drama de forma equilibrada, com um roteiro inteligente e atuações cativantes. No entanto, a falta de desenvolvimento de alguns personagens e um desfecho previsível acabam tirando um pouco do brilho da produção.</t>
  </si>
  <si>
    <t>Um filme emocionante que cativa o espectador desde o início, com uma trama envolvente e atuações impecáveis. No entanto, o desfecho poderia ter sido mais impactante para fechar com chave de ouro.</t>
  </si>
  <si>
    <t>Um filme emocionante que nos faz refletir sobre as complexidades da vida humana, com atuações excepcionais e uma trama envolvente. Vale a pena assistir.</t>
  </si>
  <si>
    <t>Um filme emocionante que cativa o espectador com ótimas atuações e uma trama envolvente. Apesar de alguns clichês, a narrativa bem construída e a direção impecável tornam a experiência cinematográfica memorável.</t>
  </si>
  <si>
    <t>O filme é um drama envolvente que retrata de forma sensível a relação entre pai e filho, explorando temas como perdão e redenção. As atuações são emocionantes e a trilha sonora é marcante, contribuindo para a construção das cenas impactantes. No entanto, o ritmo da narrativa pode ser lento em alguns momentos, prejudicando a fluidez da história.</t>
  </si>
  <si>
    <t>O filme apresenta uma trama bem desenvolvida e interessante, com ótimas atuações dos atores principais. No entanto, o ritmo lento em algumas partes pode cansar o espectador, além da falta de profundidade em alguns personagens secundários. Mesmo assim, vale a pena assistir para quem gosta do gênero.</t>
  </si>
  <si>
    <t>Um filme emocionante e envolvente, com uma trama bem desenvolvida e atuações impecáveis. No entanto, a falta de criatividade em certos momentos e o desfecho previsível acabam prejudicando a experiência geral.</t>
  </si>
  <si>
    <t>O filme é um verdadeiro espetáculo visual, com uma direção de arte deslumbrante e efeitos especiais incríveis. A atuação do elenco principal também se destaca, garantindo momentos emocionantes e envolventes. No entanto, a trama poderia ser mais desenvolvida em alguns pontos, deixando algumas lacunas na história. Mesmo assim, é uma obra que merece ser vista e apreciada.</t>
  </si>
  <si>
    <t>Um filme que apresenta uma trama interessante, porém falha na execução. As atuações são medianas e a direção deixa a desejar em alguns momentos, prejudicando o ritmo da narrativa. Apesar disso, a fotografia e a trilha sonora são pontos positivos que merecem destaque.</t>
  </si>
  <si>
    <t>Um emocionante filme que explora temas complexos com profundidade e sensibilidade, proporcionando uma experiência cinematográfica profunda e reflexiva.</t>
  </si>
  <si>
    <t>Uma resenha positiva ressaltando a qualidade da atuação dos atores principais e a trama envolvente do filme.</t>
  </si>
  <si>
    <t>Ótimo filme, com uma trama envolvente e atuações brilhantes. Destaque para a fotografia impecável e a trilha sonora emocionante. No entanto, o final poderia ter sido mais bem desenvolvido.</t>
  </si>
  <si>
    <t>Um filme cheio de ação e efeitos especiais impressionantes, porém com uma história fraca e diálogos pouco convincentes. Vale a pena assistir pelas cenas de luta bem coreografadas, mas não espere muito em termos de enredo.</t>
  </si>
  <si>
    <t>Um filme emocionante e bem construído, com atuações marcantes e uma história envolvente que prende o espectador do início ao fim.</t>
  </si>
  <si>
    <t>O filme apresenta uma trama instigante e bem construída, com personagens cativantes e atuações marcantes. No entanto, o desfecho da história deixa a desejar, com um desfecho previsível e pouco impactante.</t>
  </si>
  <si>
    <t>O filme apresenta uma trama interessante, porém é prejudicado por atuações exageradas e um roteiro pouco desenvolvido. A fotografia e a trilha sonora são pontos positivos, mas não conseguem salvar a produção de ser apenas mediana.</t>
  </si>
  <si>
    <t>Um filme emocionante que retrata de forma realista a luta de uma família para sobreviver em meio a um desastre natural. As atuações dos atores principais são intensas e cativantes, prendendo a atenção do espectador do início ao fim. A fotografia e a trilha sonora contribuem para a criação de uma atmosfera angustiante, fazendo com que o público se sinta parte da história. No entanto, o desfecho poderia ter sido mais bem desenvolvido, deixando algumas pontas soltas. No geral, é um filme que vale a pena ser assistido.</t>
  </si>
  <si>
    <t>Um filme emocionante e inspirador, com uma atuação excepcional do elenco e uma trilha sonora marcante. A história bem construída e os efeitos visuais impressionantes fazem deste filme uma obra-prima do gênero. Vale a pena assistir e se deixar envolver pela trama cativante.</t>
  </si>
  <si>
    <t>Um filme divertido, com uma trama envolvente e muitas cenas de ação. As atuações são convincentes e o roteiro é bem construído, mantendo o espectador interessado do início ao fim. No entanto, alguns clichês e previsibilidades podem incomodar os mais críticos. No geral, uma boa opção para quem busca entretenimento.</t>
  </si>
  <si>
    <t>O filme é uma obra-prima do suspense, com atuações brilhantes e uma trama envolvente que mantém o espectador grudado na tela do início ao fim. A direção é impecável, criando uma atmosfera de tensão que aumenta a cada cena. Os efeitos visuais e a trilha sonora contribuem para a experiência incrível que é assistir a esse filme.</t>
  </si>
  <si>
    <t>Um filme emocionante, com personagens cativantes e uma trama envolvente. A atuação dos atores é excelente e a direção consegue manter o ritmo e a tensão do início ao fim. No entanto, o desfecho da história poderia ser mais surpreendente e impactante. Mesmo assim, vale a pena assistir pela qualidade geral da produção.</t>
  </si>
  <si>
    <t>O filme apresenta uma trama envolvente e cheia de reviravoltas, com atuações impactantes dos protagonistas. No entanto, o desfecho da história deixou a desejar e algumas cenas pareceram forçadas. No geral, uma obra interessante, mas com espaço para melhorias.</t>
  </si>
  <si>
    <t>Um ótimo filme que prende a atenção do espectador do início ao fim, com uma história original e bem desenvolvida, e atuações excepcionais que contribuem para uma experiência cinematográfica memorável.</t>
  </si>
  <si>
    <t>Um filme de ação eletrizante, com uma trama envolvente e ótimas atuações. As cenas de luta são bem coreografadas e os efeitos especiais impressionam. Vale a pena assistir para quem gosta de adrenalina e suspense.</t>
  </si>
  <si>
    <t>Um filme emocionante que aborda temas profundos de forma sensível e realista, com atuações impecáveis e uma direção precisa. Uma obra que impacta e provoca reflexões sobre a vida e a morte.</t>
  </si>
  <si>
    <t>O filme apresenta uma trama confusa e mal desenvolvida, com atuações fracas e falta de conexão entre os personagens. A direção também deixa a desejar, não conseguindo criar uma atmosfera envolvente para o espectador. No entanto, a fotografia e os efeitos visuais são pontos positivos, trazendo um visual interessante para a obra.</t>
  </si>
  <si>
    <t>Um filme extremamente emocionante e cativante, com atuações incríveis e uma trama envolvente. As cenas de ação são empolgantes e a fotografia é deslumbrante. Um verdadeiro espetáculo para os fãs de cinema.</t>
  </si>
  <si>
    <t>Um filme emocionante, com atuações incríveis e uma trama envolvente que prende a atenção do espectador do início ao fim. A fotografia e a trilha sonora contribuem para criar uma atmosfera única, fazendo com que o público se conecte ainda mais com os personagens e suas jornadas.</t>
  </si>
  <si>
    <t>O filme é emocionante e envolvente, com uma ótima trama e personagens bem desenvolvidos. A atuação dos atores é incrível e a fotografia está impecável. Uma obra-prima do cinema.</t>
  </si>
  <si>
    <t>Um filme emocionante e envolvente, com uma trama bem construída e atuações cativantes. As cenas de ação são espetaculares e a trilha sonora é marcante. No entanto, o desfecho da história deixou um pouco a desejar, tornando o desfecho um tanto previsível. Mesmo assim, vale a pena assistir pela qualidade da produção.</t>
  </si>
  <si>
    <t>Um filme com uma trama interessante e bem desenvolvida, mas que deixa a desejar na qualidade da atuação dos atores. Mesmo assim, vale a pena assistir pela sua originalidade.</t>
  </si>
  <si>
    <t>Um filme emocionante e bem produzido, com atuações convincentes e uma trama envolvente. No entanto, a falta de originalidade em alguns momentos pode tirar um pouco do brilho da obra.</t>
  </si>
  <si>
    <t>O filme é uma obra-prima do gênero de suspense, com uma trama envolvente e cheia de reviravoltas surpreendentes. As atuações são brilhantes e a direção é impecável, criando uma atmosfera de tensão do início ao fim. Mesmo com alguns momentos previsíveis, a narrativa consegue manter o espectador preso, ansioso para descobrir o desfecho da história.</t>
  </si>
  <si>
    <t>O filme é emocionante e bem dirigido, com atuações marcantes dos protagonistas. A trama envolvente e a trilha sonora contribuem para uma experiência cinematográfica surpreendente.</t>
  </si>
  <si>
    <t>O filme é uma obra-prima visual, com uma trilha sonora envolvente e atuações marcantes. No entanto, o roteiro pode parecer confuso em alguns momentos, dificultando a compreensão da história.</t>
  </si>
  <si>
    <t>O filme é um reflexo da realidade nua e crua da sociedade atual, com personagens complexos e bem construídos. A trama é envolvente, mas poderia ter sido melhor desenvolvida em alguns momentos. As atuações também merecem destaque, trazendo uma carga emocional intensa para a história.</t>
  </si>
  <si>
    <t>O filme é uma obra de arte visualmente deslumbrante, com belas paisagens e efeitos especiais impressionantes. No entanto, a trama se perde em meio a tantos elementos extravagantes, tornando-se confusa em alguns momentos. Mesmo assim, vale a pena assistir pela experiência visual única que proporciona.</t>
  </si>
  <si>
    <t>Um filme cativante que mistura elementos de drama e suspense, com uma trama envolvente e atuações brilhantes. No entanto, a narrativa poderia ser mais desenvolvida em alguns pontos, deixando algumas pontas soltas e o final um tanto abrupto.</t>
  </si>
  <si>
    <t>Uma comédia romântica leve e divertida, com atuações carismáticas que cativam o espectador, porém com um enredo previsível e clichê. Vale a pena assistir para relaxar e se divertir, mas não espere grandes surpresas.</t>
  </si>
  <si>
    <t>O filme é uma obra-prima do cinema contemporâneo, com uma narrativa envolvente e atuações impecáveis. A fotografia e a trilha sonora contribuem para criar uma atmosfera única, que prende a atenção do espectador do início ao fim. Recomendo a todos os amantes de filmes de suspense e drama.</t>
  </si>
  <si>
    <t>O filme apresentou uma trama interessante e bem desenvolvida, com atuações convincentes. No entanto, o ritmo lento em algumas partes acabou tirando um pouco da intensidade da história. Mesmo assim, no geral, é uma obra que vale a pena ser assistida.</t>
  </si>
  <si>
    <t>Um filme intrigante que apresenta uma trama complexa e cheia de reviravoltas. As atuações dos protagonistas são convincentes e a direção consegue manter o suspense do início ao fim. No entanto, o desfecho pode deixar parte do público insatisfeito.</t>
  </si>
  <si>
    <t>O filme aborda de forma interessante um tema polêmico e atual, com boas atuações do elenco. No entanto, o ritmo lento da narrativa pode afastar parte do público que busca por mais ação e reviravoltas.</t>
  </si>
  <si>
    <t>O filme aborda de maneira sensível a história de uma jovem que luta contra uma doença terminal. As atuações são emocionantes e a trilha sonora intensifica ainda mais as emoções transmitidas. No entanto, o roteiro poderia ser mais original e a narrativa mais dinâmica, prendendo mais a atenção do público.</t>
  </si>
  <si>
    <t>Um filme emocionante que aborda questões importantes sobre a vida e a morte, mas que peca um pouco na execução. As atuações dos atores principais são excelentes e a trama possui momentos impactantes, no entanto, o roteiro poderia ter sido melhor desenvolvido para explorar todo o potencial da história.</t>
  </si>
  <si>
    <t>O filme aborda questões profundas sobre a vida e a morte, com cenas emocionantes e um final impactante. No entanto, a trama pode parecer arrastada em alguns momentos, e a atuação de alguns atores deixa a desejar.</t>
  </si>
  <si>
    <t>O filme é dinâmico e cheio de ação, com uma trama envolvente que mantém o espectador interessado do início ao fim. Os efeitos especiais são bem feitos e contribuem para a imersão na história. No entanto, alguns diálogos parecem forçados e a atuação de alguns atores deixa a desejar, o que acaba prejudicando a experiência como um todo.</t>
  </si>
  <si>
    <t>O filme é uma verdadeira obra-prima, com atuações incríveis e uma trama envolvente. A direção é impecável, criando uma atmosfera única que prende a atenção do espectador do início ao fim. Definitivamente um dos melhores filmes que já vi.</t>
  </si>
  <si>
    <t>O filme apresenta uma trama envolvente e bem desenvolvida, com atuações cativantes. No entanto, a falta de originalidade em certos aspectos e algumas cenas previsíveis acabam tirando um pouco do brilho da produção.</t>
  </si>
  <si>
    <t>Um enredo cativante que explora temas como amizade e superação, com atuações memoráveis e uma trilha sonora envolvente. No entanto, o ritmo da narrativa pode ser lento em alguns momentos, prejudicando o desenvolvimento da história.</t>
  </si>
  <si>
    <t>Um filme emocionante e bem dirigido que explora de forma sensível a jornada de autodescoberta de um jovem protagonista. A atuação do elenco é impecável e a trilha sonora complementa perfeitamente cada cena, criando uma atmosfera envolvente para o espectador. No entanto, a narrativa poderia ter sido mais desenvolvida em alguns pontos, deixando algumas lacunas na história.</t>
  </si>
  <si>
    <t>Um filme emocionante e envolvente que retrata de forma realista a vida de um grupo de amigos em meio aos desafios da juventude. Com atuações marcantes e um roteiro bem construído, a obra consegue prender a atenção do espectador do início ao fim, proporcionando momentos de reflexão e identificação com os personagens. No entanto, alguns clichês do gênero podem tornar a trama previsível em alguns momentos.</t>
  </si>
  <si>
    <t>Um filme surpreendente que mistura comédia e drama de forma magistral, com atuações brilhantes e um roteiro envolvente. Vale a pena assistir!</t>
  </si>
  <si>
    <t>Um filme emocionante, com uma narrativa envolvente e atuações excepcionais. A trilha sonora é arrebatadora e a direção impecável. Um verdadeiro mergulho no mundo dos sentimentos e das relações humanas. Altamente recomendado!</t>
  </si>
  <si>
    <t>O filme apresenta uma trama emocionante e bem construída, com atuações convincentes. No entanto, algumas cenas foram um pouco previsíveis, o que acabou diminuindo o impacto geral da história.</t>
  </si>
  <si>
    <t>Um filme emocionante que prende a atenção do espectador com sua trama envolvente e atuações marcantes. A direção de arte e a trilha sonora contribuem para criar uma atmosfera única, porém o desfecho pode deixar alguns espectadores insatisfeitos.</t>
  </si>
  <si>
    <t>Um filme que mistura diferentes gêneros, trazendo suspense, comédia e drama de forma equilibrada. As atuações são convincentes, especialmente a do protagonista. No entanto, o desenvolvimento da trama poderia ser mais dinâmico, com algumas cenas se arrastando mais do que o necessário. No geral, uma boa opção para quem procura por um filme leve e diversificado.</t>
  </si>
  <si>
    <t>Um filme emocionante que retrata de forma realista e sensível a luta de um grupo de soldados durante a Segunda Guerra Mundial. Com atuações incríveis e uma direção impecável, a obra consegue envolver o espectador do início ao fim, fazendo com que ele se conecte com os personagens e sinta toda a tensão e emoção presente nas cenas de guerra. Um filme que certamente ficará na memória de quem o assiste.</t>
  </si>
  <si>
    <t>O filme é cativante e emocionante, trazendo uma história envolvente e bem desenvolvida sobre os desafios de uma família em meio a uma grande crise. A atuação dos atores é incrível e a direção consegue construir uma atmosfera de tensão e drama de forma impecável. No entanto, a narrativa poderia ser um pouco mais dinâmica em determinados momentos, para manter o ritmo do filme.</t>
  </si>
  <si>
    <t>O filme é uma obra-prima do cinema contemporâneo, com uma trama envolvente, atuações impecáveis e uma direção magistral. A história consegue abordar temas profundos de forma sensível e impactante, prendendo a atenção do espectador do início ao fim. Uma verdadeira obra de arte que merece ser apreciada e admirada.</t>
  </si>
  <si>
    <t>Um filme com uma trama interessante e personagens cativantes, porém com alguns clichês e um desfecho previsível. A atuação do elenco e a direção são pontos fortes, mas a falta de originalidade na história acaba prejudicando a experiência. Vale a pena assistir para quem gosta do gênero, mas não espere ser surpreendido.</t>
  </si>
  <si>
    <t>O filme possui uma trama interessante e bem desenvolvida, porém pecou na atuação dos personagens principais, resultando em uma experiência um tanto quanto morna.</t>
  </si>
  <si>
    <t>O filme tem uma trama interessante e envolvente, com atuações convincentes dos personagens. No entanto, o ritmo da narrativa é um pouco lento em alguns momentos, o que pode desagradar quem busca mais ação e dinamismo. No geral, é uma boa opção para quem gosta de filmes mais reflexivos e com uma mensagem profunda.</t>
  </si>
  <si>
    <t>Um filme emocionante e cativante, com uma história envolvente e atuações excepcionais. Vale a pena assistir!</t>
  </si>
  <si>
    <t>O filme apresenta uma trama envolvente e bem construída, com atuações cativantes e uma direção certeira. No entanto, peca em alguns aspectos técnicos, como a edição e a fotografia, que poderiam ter sido mais exploradas para enriquecer a experiência do espectador.</t>
  </si>
  <si>
    <t>Um filme envolvente, com uma trama surpreendente e atuações incríveis. A direção é impecável, criando uma atmosfera única que prende a atenção do espectador do início ao fim.</t>
  </si>
  <si>
    <t>Um filme emocionante com uma trama envolvente e atuações marcantes, porém com algumas cenas arrastadas que poderiam ter sido melhor desenvolvidas.</t>
  </si>
  <si>
    <t>Um filme emocionante e impactante, que aborda temas importantes de forma delicada e profunda. A atuação dos atores é impecável, assim como a direção e fotografia. Recomendo assistir para refletir sobre questões sociais e humanas.</t>
  </si>
  <si>
    <t>Um filme incrível que explora temas complexos com profundidade e sensibilidade, com atuações cativantes e uma direção impecável. Apesar de alguns pontos fracos no roteiro, a narrativa e a cinematografia compensam e garantem uma experiência cinematográfica memorável.</t>
  </si>
  <si>
    <t>Um thriller envolvente que prende a atenção do espectador do início ao fim, com uma trama cheia de reviravoltas e um final surpreendente. As atuações são excelentes e a direção consegue criar uma atmosfera de suspense que deixa o público ansioso para descobrir o desfecho da história.</t>
  </si>
  <si>
    <t>Um filme emocionante e envolvente, que cativa o espectador do início ao fim com uma história cativante e atuações brilhantes.</t>
  </si>
  <si>
    <t>Um filme emocionante e poderoso, que aborda questões profundas e impactantes de forma sensível. As atuações são incríveis e a direção consegue envolver o espectador do início ao fim. No entanto, em alguns momentos a trama pode parecer um pouco arrastada, prejudicando o ritmo da narrativa.</t>
  </si>
  <si>
    <t>O filme apresenta uma trama instigante e cheia de reviravoltas, prendendo a atenção do espectador do início ao fim. As atuações são convincentes e a direção consegue criar uma atmosfera de suspense muito bem construída. No entanto, o desfecho da história pode deixar um pouco a desejar, com algumas pontas soltas e decisões questionáveis por parte dos personagens.</t>
  </si>
  <si>
    <t>Um filme emocionante que aborda temas sensíveis de forma tocante, com atuações excepcionais e uma direção impecável. No entanto, o roteiro poderia ter explorado melhor o desenvolvimento dos personagens.</t>
  </si>
  <si>
    <t>Um filme emocionante que aborda temas relevantes de forma sensível e impactante, com ótimas atuações e uma trilha sonora envolvente. No entanto, o ritmo da narrativa pode se arrastar em alguns momentos, prejudicando o desenvolvimento da história.</t>
  </si>
  <si>
    <t>Um filme com uma trama interessante e bem construída, porém com atuações medianas e pouca química entre os personagens principais. A direção se destaca, mas o roteiro deixa a desejar em alguns momentos.</t>
  </si>
  <si>
    <t>Um filme que apresenta uma narrativa interessante e boas atuações, mas que acaba pecando em alguns aspectos técnicos e em seu desfecho previsível.</t>
  </si>
  <si>
    <t>O filme apresenta uma trama emocionante e cheia de reviravoltas, com atuações impecáveis do elenco. No entanto, a narrativa por vezes se torna um pouco confusa, dificultando a compreensão da história.</t>
  </si>
  <si>
    <t>Um filme emocionante e inspirador que aborda de forma sensível a luta contra o preconceito racial e a busca por justiça. As atuações são excelentes e a trama bem desenvolvida, prendendo a atenção do espectador do início ao fim.</t>
  </si>
  <si>
    <t>O filme aborda de forma magistral questões filosóficas e existenciais, oferecendo uma reflexão profunda sobre a vida e a morte. O roteiro bem construído e a atuação cativante dos atores tornam a experiência cinematográfica envolvente e impactante.</t>
  </si>
  <si>
    <t>Um filme emocionante e inspirador. A atuação dos atores é excepcional e a direção consegue transmitir toda a carga emocional da história. O roteiro é bem construído e envolvente, prendendo a atenção do espectador do início ao fim. Certamente uma obra-prima que merece ser assistida.</t>
  </si>
  <si>
    <t>Um filme emocionante e envolvente que retrata a jornada de autoconhecimento de um personagem em meio a um cenário pós-apocalíptico. A atuação do elenco é brilhante e a trilha sonora contribui para a atmosfera sombria e melancólica da narrativa.</t>
  </si>
  <si>
    <t>O filme é uma aventura emocionante, com ótimos efeitos visuais e uma trama envolvente. As atuações dos protagonistas são cativantes e a trilha sonora contribui para criar uma atmosfera única. No entanto, o desfecho da história pode deixar alguns espectadores insatisfeitos.</t>
  </si>
  <si>
    <t>Um filme com atuações brilhantes e uma fotografia deslumbrante, porém com um roteiro um pouco confuso que acaba prejudicando o desenvolvimento da trama.</t>
  </si>
  <si>
    <t>Um filme emocionante que aborda questões profundas sobre a vida e a morte, com atuações impecáveis e uma direção envolvente que prende a atenção do espectador do início ao fim.</t>
  </si>
  <si>
    <t>Um filme impactante e emocionante que retrata de forma realista a luta de uma jovem para superar seus medos e traumas. As atuações são incríveis e a direção consegue transmitir toda a intensidade da história. Uma obra que certamente irá mexer com as emoções do espectador.</t>
  </si>
  <si>
    <t>O filme é uma obra-prima do cinema, com uma trama envolvente e atuações incríveis dos atores. A direção do filme é excepcional, criando uma atmosfera única e emocionante. No entanto, alguns aspectos do roteiro poderiam ter sido melhor desenvolvidos, o que diminui um pouco o impacto da história. No geral, é um filme que vale a pena ser assistido, mas com algumas ressalvas.</t>
  </si>
  <si>
    <t>Um filme emocionante que retrata de forma intensa a jornada de superação de um personagem em meio a uma realidade difícil. A atuação dos atores é excepcional, assim como a direção e a trilha sonora. A história cativa o espectador do início ao fim, oferecendo reflexões profundas sobre a vida e a resiliência humana.</t>
  </si>
  <si>
    <t>Um filme emocionante que mistura drama e suspense de forma magistral, com atuações excepcionais e uma trama envolvente que prende a atenção do espectador do início ao fim.</t>
  </si>
  <si>
    <t>O filme aborda temas importantes de forma sensível e envolvente, mas peca pela falta de desenvolvimento de alguns personagens. A atuação dos protagonistas é excelente e a trilha sonora contribui para a atmosfera emocionante da história.</t>
  </si>
  <si>
    <t>Um filme com uma trama confusa e um ritmo lento, porém com atuações brilhantes que conseguem prender a atenção do espectador.</t>
  </si>
  <si>
    <t>Um filme emocionante e surpreendente, com uma trama envolvente e atuações impecáveis. Vale a pena assistir para quem gosta de filmes que mexem com as emoções e deixam uma mensagem marcante.</t>
  </si>
  <si>
    <t>O filme apresenta uma trama interessante e um elenco talentoso, no entanto, a execução da história deixa a desejar em diversos aspectos. A falta de desenvolvimento dos personagens e alguns furos no roteiro prejudicam a experiência do espectador. No entanto, os efeitos visuais e a direção conseguem manter o público entretido até o final.</t>
  </si>
  <si>
    <t>Um filme envolvente, com uma trama complexa e personagens cativantes. A atuação do elenco é excepcional e a direção consegue criar uma atmosfera de suspense do início ao fim. Apesar de alguns momentos previsíveis, a história consegue surpreender e manter o interesse do espectador.</t>
  </si>
  <si>
    <t>O filme é fantástico e envolvente, com uma trama bem construída e atuações impecáveis. A fotografia e a trilha sonora são deslumbrantes, contribuindo para a atmosfera misteriosa e cativante da história. No entanto, o final poderia ter sido mais impactante e surpreendente.</t>
  </si>
  <si>
    <t>O filme é uma obra-prima visual que prende a atenção do início ao fim, com uma história envolvente e personagens cativantes. No entanto, o desfecho poderia ser mais bem trabalhado, deixando um pouco a desejar.</t>
  </si>
  <si>
    <t>Um filme emocionante e bem dirigido, com atuações fortes e uma trama envolvente que prende a atenção do espectador do início ao fim. No entanto, o desfecho poderia ter sido mais impactante para realmente fechar com chave de ouro.</t>
  </si>
  <si>
    <t>Um filme emocionante que consegue capturar a essência do livro original, com atuações incríveis e uma direção impecável. Uma adaptação fiel e emocionante que irá agradar tanto fãs quanto novos espectadores.</t>
  </si>
  <si>
    <t>Excelente filme, com uma trama envolvente, personagens cativantes e uma direção impecável. Vale a pena assistir!</t>
  </si>
  <si>
    <t>O filme é uma obra-prima visual, com cenários deslumbrantes e efeitos especiais impressionantes. No entanto, a narrativa é um pouco confusa e a atuação dos atores deixa a desejar em algumas cenas. Mesmo assim, vale a pena assistir pela beleza estética da produção.</t>
  </si>
  <si>
    <t>Um filme emocionante que aborda de forma sensível e realista a complexidade das relações familiares. As atuações são incríveis e a trama envolvente, prendendo o espectador do início ao fim. Recomendo assistir com um lenço ao lado, pois as emoções são intensas.</t>
  </si>
  <si>
    <t>O filme é uma obra-prima da sétima arte, com uma trama envolvente e atuações brilhantes. A direção é impecável, garantindo uma experiência cinematográfica única.</t>
  </si>
  <si>
    <t>O filme apresenta uma trama envolvente e bem desenvolvida, com atuações cativantes dos protagonistas e uma direção precisa. No entanto, o desfecho pode deixar o espectador um pouco frustrado, mostrando-se previsível em certos momentos.</t>
  </si>
  <si>
    <t>Um filme emocionante e impactante, que aborda temas importantes como superação, amor e amizade de forma sensível e realista. A atuação dos atores é incrível e a trilha sonora contribui para criar uma atmosfera envolvente. No entanto, o ritmo da história pode ser lento em alguns momentos, o que pode desanimar alguns espectadores.</t>
  </si>
  <si>
    <t>Um filme emocionante, com uma trama envolvente e atuações brilhantes. Uma história que prende a atenção do início ao fim, com um desfecho surpreendente e impactante.</t>
  </si>
  <si>
    <t>Um filme que se destaca pela excelente atuação do elenco, principalmente da protagonista, e pela história envolvente que prende a atenção do espectador do início ao fim. Apesar de algumas falhas no roteiro, a direção de arte e a trilha sonora contribuem para criar uma atmosfera única e marcante. Vale a pena assistir para quem gosta de filmes com uma abordagem mais complexa e reflexiva.</t>
  </si>
  <si>
    <t>Um filme emocionante, que explora temas profundos e complexos, com atuações excepcionais dos protagonistas. No entanto, a narrativa pode se tornar arrastada em alguns momentos, prejudicando o ritmo da história.</t>
  </si>
  <si>
    <t>Um filme emocionante que consegue prender a atenção do espectador do início ao fim, com ótimas atuações e uma história envolvente. Vale a pena assistir!</t>
  </si>
  <si>
    <t>O filme possui uma trama envolvente e personagens carismáticos, porém o final deixou a desejar, deixando algumas pontas soltas. A atuação do elenco principal é excelente, mas o roteiro poderia ter sido mais aprofundado.</t>
  </si>
  <si>
    <t>O filme é um drama intenso e emocionante, com atuações brilhantes e uma trama envolvente. No entanto, o ritmo lento em algumas partes pode desagradar alguns espectadores.</t>
  </si>
  <si>
    <t>Um filme de ação emocionante com uma trama envolvente e ótimas atuações. Um prato cheio para quem gosta de adrenalina e reviravoltas.</t>
  </si>
  <si>
    <t>O filme é uma emocionante história de amor e superação, com atuações impecáveis e uma trilha sonora envolvente. As cenas são bem construídas, com uma fotografia deslumbrante que cativa o espectador do início ao fim. Uma obra-prima do cinema que certamente irá mexer com as emoções de quem assistir. Imperdível!</t>
  </si>
  <si>
    <t>O filme apresenta uma trama interessante e bem construída, com atuações convincentes do elenco. No entanto, o ritmo da narrativa é um pouco lento e alguns momentos podem se tornar cansativos para o espectador.</t>
  </si>
  <si>
    <t>Um filme emocionante e bem produzido, com atuações surpreendentes e uma história envolvente que prende a atenção do espectador do início ao fim.</t>
  </si>
  <si>
    <t>Um filme emocionante e bem produzido, com atuações incríveis e uma trama envolvente que prende a atenção do espectador do início ao fim. Vale a pena assistir para quem gosta de dramas intensos.</t>
  </si>
  <si>
    <t>Um filme cativante que mistura humor e drama de forma equilibrada, com ótimas atuações e uma trama envolvente. No entanto, o desfecho da história poderia ter sido mais impactante. Mesmo assim, vale a pena assistir.</t>
  </si>
  <si>
    <t>Um filme emocionante que aborda temas importantes de forma sensível e impactante. As atuações dos protagonistas são dignas de destaque, por sua profundidade e realismo. A trama envolvente prende a atenção do espectador do início ao fim, tornando a experiência cinematográfica memorável. No entanto, alguns aspectos da narrativa poderiam ter sido mais explorados para enriquecer a história.</t>
  </si>
  <si>
    <t>Um filme cativante e emocionante que retrata de forma realista a jornada de superação de um personagem. A atuação do elenco é impecável e a trilha sonora contribui para a imersão do espectador na história. No entanto, o ritmo da narrativa pode ser um pouco lento em alguns momentos, o que pode tirar um pouco da empolgação. No geral, é um filme que vale a pena ser assistido.</t>
  </si>
  <si>
    <t>Uma resenha emocionante sobre o impacto do filme na vida dos espectadores, destacando a atuação dos atores e a qualidade da direção.</t>
  </si>
  <si>
    <t>Um filme com uma trama envolvente e personagens bem desenvolvidos, porém com alguns clichês que acabam prejudicando a originalidade da história.</t>
  </si>
  <si>
    <t>Um filme com uma trama envolvente e atuações excepcionais, porém com algumas falhas no desenvolvimento da história que podem deixar o espectador um pouco confuso. No geral, vale a pena assistir.</t>
  </si>
  <si>
    <t>O filme tem uma trama interessante e personagens cativantes, porém a execução deixa a desejar em alguns momentos, com elementos clichês e um ritmo arrastado.</t>
  </si>
  <si>
    <t>Ótimo filme que consegue equilibrar perfeitamente ação e drama, com atuações brilhantes dos protagonistas. A trama envolvente e os efeitos visuais impressionantes garantem uma experiência cinematográfica emocionante.</t>
  </si>
  <si>
    <t>O filme é uma obra prima do cinema de suspense, com uma trama envolvente e personagens bem desenvolvidos. A atuação do elenco é brilhante e a direção consegue manter a tensão do início ao fim. É um filme que prende a atenção do espectador do começo ao fim e com certeza vale a pena ser assistido.</t>
  </si>
  <si>
    <t>O filme apresenta uma trama envolvente e bem desenvolvida, com atuações brilhantes e uma direção impecável. Os efeitos visuais também são impressionantes, fazendo com que o espectador mergulhe por completo na história. No entanto, o desfecho pode deixar a desejar para alguns espectadores, que esperavam um final mais impactante.</t>
  </si>
  <si>
    <t>O filme possui uma trama envolvente, com atuações incríveis e uma direção impecável. No entanto, o ritmo em algumas partes pode ser um pouco lento, prejudicando a fluidez da narrativa.</t>
  </si>
  <si>
    <t>Um filme emocionante e envolvente, com uma trama bem construída e atuações memoráveis. A fotografia e a trilha sonora também são pontos altos, contribuindo para uma experiência cinematográfica que prende a atenção do espectador do início ao fim.</t>
  </si>
  <si>
    <t>Um filme envolvente, repleto de ação e suspense que prende a atenção do espectador do início ao fim. A atuação dos atores é impecável e a trama bem desenvolvida, porém o desfecho poderia ter sido mais surpreendente.</t>
  </si>
  <si>
    <t>Um filme surpreendente, que mistura suspense e ação de forma envolvente. As atuações são impecáveis e a trama é muito bem desenvolvida, mantendo o espectador interessado do início ao fim. No entanto, o desfecho poderia ter sido mais impactante para garantir um final memorável.</t>
  </si>
  <si>
    <t>Um filme emocionante e envolvente, com excelentes atuações e uma trama que prende a atenção do espectador do início ao fim. A direção e a fotografia são impecáveis, criando uma atmosfera única e cativante. No entanto, o desfecho da história poderia ter sido mais impactante, deixando um pouco a desejar nesse aspecto.</t>
  </si>
  <si>
    <t>O filme é uma obra-prima do suspense, com atuações brilhantes e uma trama que te prende do início ao fim. Os efeitos visuais e a trilha sonora também contribuem para criar uma atmosfera envolvente e assustadora. No entanto, o desfecho da história pode deixar alguns espectadores um pouco decepcionados, mas no geral é um filme que vale a pena ser assistido.</t>
  </si>
  <si>
    <t>Um filme emocionante e envolvente, com uma atuação incrível do elenco. A trama é bem construída e cheia de reviravoltas que mantém o espectador interessado do início ao fim.</t>
  </si>
  <si>
    <t>Um filme emocionante e belamente dirigido, que explora de forma profunda os sentimentos humanos e os desafios da vida. As atuações são impecáveis e a trama cativante, prendendo a atenção do espectador do início ao fim.</t>
  </si>
  <si>
    <t>Um filme surpreendente, com ótimas atuações e uma trama envolvente que prende a atenção do espectador do início ao fim.</t>
  </si>
  <si>
    <t>Um filme com atuações medianas e uma trama previsível, porém com belíssimas paisagens e fotografia impecável, que conseguem prender a atenção do espectador até o final.</t>
  </si>
  <si>
    <t>Um filme emocionante que retrata de forma sensível a história de uma família em meio a um drama pessoal. As atuações são convincentes e a trama prende a atenção do espectador do início ao fim.</t>
  </si>
  <si>
    <t>Um filme cativante, com uma história envolvente e personagens bem desenvolvidos. A trilha sonora é emocionante e a atuação dos atores é excelente, contribuindo para uma experiência cinematográfica memorável.</t>
  </si>
  <si>
    <t>Um filme emocionante, que aborda temas complexos de maneira sensível e realista. As atuações são incríveis e a direção consegue transmitir toda a intensidade das situações vividas pelos personagens. No entanto, o ritmo da narrativa pode ser um pouco lento em alguns momentos.</t>
  </si>
  <si>
    <t>Um filme cheio de ação e suspense, com atuações brilhantes e uma trama envolvente. O desfecho surpreendente garante que o espectador fique vidrado até o final.</t>
  </si>
  <si>
    <t>O filme traz uma trama envolvente, com personagens cativantes e bem desenvolvidos. A atuação do elenco é impecável, especialmente a da protagonista, que entrega uma performance intensa e emocionante. A direção é competente, construindo uma atmosfera de suspense e drama que prende a atenção do espectador do início ao fim.</t>
  </si>
  <si>
    <t>O filme é uma emocionante história de amor e superação ambientada durante a Segunda Guerra Mundial. Com atuações convincentes e uma direção impecável, o longa prende a atenção do espectador do início ao fim, tornando-se uma obra imperdível para os fãs do gênero.</t>
  </si>
  <si>
    <t>Um filme emocionante e envolvente, que aborda temas profundos de uma forma impactante. A atuação dos atores é excelente e a direção consegue transmitir toda a intensidade da história. No entanto, o ritmo em algumas partes pode tornar a narrativa um pouco arrastada, prejudicando a experiência do espectador.</t>
  </si>
  <si>
    <t>Um filme emocionante que aborda temas importantes como superação e amizade, mas que pecou um pouco no desenvolvimento dos personagens. A trama é envolvente e a atuação do elenco é surpreendente, garantindo momentos de tensão e emoção. No entanto, algumas cenas parecem um tanto forçadas e previsíveis, o que acaba prejudicando um pouco a experiência do espectador.</t>
  </si>
  <si>
    <t>Um filme emocionante, com atuações brilhantes e uma trama envolvente que prende a atenção do espectador do início ao fim. A direção e a cinematografia são impecáveis, criando uma atmosfera única que contribui para a narrativa impactante. Uma obra-prima do cinema.</t>
  </si>
  <si>
    <t>Uma obra cinematográfica fascinante, que explora questões profundas sobre a natureza humana e o universo, através de uma narrativa envolvente e visualmente deslumbrante. Os personagens são bem construídos e a atuação do elenco traz uma profundidade emocional incrível para a história. Um filme que vale a pena assistir e refletir sobre.</t>
  </si>
  <si>
    <t>Um filme que cativa desde o início, com uma narrativa envolvente e atuações impecáveis. A fotografia e a trilha sonora complementam a atmosfera do filme, tornando a experiência ainda mais emocionante. No entanto, o desfecho da trama poderia ter sido mais explorado, deixando algumas questões em aberto. Mesmo assim, é um filme que vale a pena ser assistido.</t>
  </si>
  <si>
    <t>Um filme que mistura ação e suspense de forma envolvente, com cenas impactantes e um roteiro bem amarrado que prende a atenção do espectador do início ao fim.</t>
  </si>
  <si>
    <t>O filme é emocionante e cativante, com atuações incríveis e uma trama envolvente. No entanto, o ritmo da narrativa pode ser um pouco lento em alguns momentos, o que pode afastar parte do público. Mesmo assim, é uma obra que vale a pena ser vista.</t>
  </si>
  <si>
    <t>Um filme emocionante e envolvente, que prende a atenção do espectador do início ao fim. Os personagens são bem desenvolvidos e a trama é cheia de reviravoltas surpreendentes. A atuação do elenco principal é incrível, trazendo uma profundidade e realismo às cenas. A direção impecável complementa a história de forma brilhante, fazendo deste filme uma obra-prima do cinema.</t>
  </si>
  <si>
    <t>Um filme emocionante que aborda de forma sensível questões familiares, com atuações marcantes e uma trilha sonora envolvente. No entanto, a história poderia ter sido mais desenvolvida em alguns pontos, deixando o espectador com algumas perguntas sem resposta.</t>
  </si>
  <si>
    <t>O filme apresenta uma trama intrigante, repleta de reviravoltas e suspense, porém pecando em alguns momentos com diálogos fracos e atuações pouco convincentes. Apesar disso, a direção de arte é impecável e a trilha sonora envolvente, garantindo uma experiência visual e auditiva marcante.</t>
  </si>
  <si>
    <t>Um filme emocionante que aborda de forma sensível temas difíceis, como a perda e a superação. As atuações são excelentes e a trilha sonora contribui para a atmosfera envolvente da história. No entanto, alguns aspectos do roteiro poderiam ter sido mais desenvolvidos, o que impactou um pouco na narrativa. Mesmo assim, é uma obra que vale a pena assistir.</t>
  </si>
  <si>
    <t>Um filme emocionante que aborda de forma sensível a jornada de autodescoberta de um jovem personagem. Com uma narrativa envolvente e atuações cativantes, a obra consegue prender a atenção do espectador do início ao fim, explorando temas profundos como amizade, sacrifício e redenção.</t>
  </si>
  <si>
    <t>Um filme emocionante que aborda temas profundos de forma intensa, com atuações marcantes e uma trilha sonora envolvente.</t>
  </si>
  <si>
    <t>Um filme emocionante e realista, que aborda de forma sensível a questão da discriminação racial. As atuações são excelentes, destacando-se a performance do protagonista. No entanto, o ritmo da narrativa é um pouco lento em alguns momentos, o que pode cansar o espectador. No geral, vale a pena assistir pela sua mensagem impactante.</t>
  </si>
  <si>
    <t>O filme apresenta uma trama instigante e bem desenvolvida, porém pecando na execução de algumas cenas de ação. A atuação dos atores é convincente e o roteiro consegue manter o público engajado até o desfecho. No entanto, a falta de originalidade em determinados momentos e a previsibilidade de certos acontecimentos acabam prejudicando a experiência como um todo.</t>
  </si>
  <si>
    <t>O filme é uma aventura empolgante, cheia de ação e efeitos especiais impressionantes, que prendem a atenção do espectador. No entanto, a trama pode parecer previsível em alguns momentos, prejudicando um pouco a experiência como um todo.</t>
  </si>
  <si>
    <t>O filme apresenta uma trama envolvente e cheia de reviravoltas, com atuações marcantes e uma direção impecável. No entanto, o desfecho da história pode ser considerado previsível e clichê, o que acaba tirando um pouco do brilho da obra.</t>
  </si>
  <si>
    <t>Um filme emocionante que aborda temas complexos de forma sensível, com atuações excepcionais e uma direção impecável. No entanto, o ritmo da narrativa pode ser lento em alguns momentos, o que pode afastar parte do público.</t>
  </si>
  <si>
    <t>Um filme emocionante que aborda questões familiares de forma sensível, com atuações marcantes e uma trama envolvente. Apesar de algumas cenas previsíveis, a mensagem geral e o desenvolvimento dos personagens compensam. Vale a pena assistir!</t>
  </si>
  <si>
    <t>Um filme cheio de ação e efeitos especiais impressionantes, mas que falha em desenvolver personagens cativantes e uma história envolvente. Vale a pena assistir se você gosta de muita adrenalina e cenas de luta bem coreografadas.</t>
  </si>
  <si>
    <t>O filme possui uma história interessante e bem desenvolvida, mas a atuação dos atores deixou a desejar. Além disso, a direção não soube explorar todo o potencial do roteiro, resultando em um filme que poderia ter sido melhor se tivesse sido conduzido de forma diferente.</t>
  </si>
  <si>
    <t>Um filme emocionante e envolvente que conta a história de uma família lutando para sobreviver em meio a um desastre natural. As atuações são convincentes e a trama mantém o espectador vidrado do início ao fim, porém peca em alguns momentos com diálogos um pouco previsíveis e clichês.</t>
  </si>
  <si>
    <t>Um filme tocante e emocionante que aborda questões profundas sobre a relação entre pais e filhos. As atuações são excelentes e a trama bem construída, prendendo a atenção do espectador do início ao fim. Vale a pena assistir!</t>
  </si>
  <si>
    <t>O filme possui uma trama interessante e bem construída, com atuações convincentes. No entanto, a direção e a edição deixam a desejar, prejudicando o ritmo da narrativa.</t>
  </si>
  <si>
    <t>Um filme de suspense com uma trama bem construída e reviravoltas interessantes, porém com atuações irregulares que acabam prejudicando a qualidade da produção.</t>
  </si>
  <si>
    <t>O filme é uma emocionante história de amor, repleta de reviravoltas e surpresas. Os atores entregam performances incríveis, cativando o público do início ao fim. Apesar de alguns clichês presentes no enredo, a trama consegue prender a atenção e emocionar. Uma ótima opção para quem busca um romance envolvente.</t>
  </si>
  <si>
    <t>Um longa-metragem emocionante e envolvente, que prende a atenção do espectador do início ao fim. A atuação dos atores é excelente e a trama bem desenvolvida. No entanto, o desfecho poderia ser mais impactante para gerar uma maior reflexão após o término do filme.</t>
  </si>
  <si>
    <t>Um filme com uma história emocionante e atuações marcantes, porém com alguns problemas de ritmo que acabam prejudicando a experiência do espectador. Vale a pena assistir, mas não é uma obra-prima.</t>
  </si>
  <si>
    <t>O filme é uma obra-prima do cinema contemporâneo, com atuações brilhantes, trama envolvente e um desfecho surpreendente. Vale a pena ser assistido.</t>
  </si>
  <si>
    <t>Um filme emocionante que aborda temas importantes de forma sensível e impactante. As atuações são excepcionais e a direção consegue criar uma atmosfera envolvente do início ao fim. Uma obra que vai além do entretenimento, deixando uma reflexão profunda sobre questões universais.</t>
  </si>
  <si>
    <t>Um filme emocionante que aborda de forma sensível a relação entre pai e filho, destacando a importância do perdão e recomeço. No entanto, a trama poderia ter sido mais desenvolvida, com algumas cenas parecendo fora de lugar.</t>
  </si>
  <si>
    <t>Um filme emocionante e bem dirigido, com atuações marcantes e uma trilha sonora envolvente. No entanto, a trama poderia ter sido mais aprofundada em certos pontos, deixando algumas lacunas na história.</t>
  </si>
  <si>
    <t>Um filme emocionante e impactante que aborda temas como superação e resiliência de forma genuína. As atuações dos protagonistas são cativantes e a trilha sonora contribui para a atmosfera envolvente da trama.</t>
  </si>
  <si>
    <t>Um filme emocionante com atuações marcantes e uma trama envolvente que mantém o espectador preso do início ao fim. A narrativa bem construída e os efeitos visuais impressionantes garantem uma experiência cinematográfica imperdível.</t>
  </si>
  <si>
    <t>O filme apresenta uma trama envolvente, repleta de reviravoltas e atuações impecáveis. A direção de arte e a fotografia também se destacam, criando uma atmosfera única que prende a atenção do espectador do início ao fim.</t>
  </si>
  <si>
    <t>O filme é uma obra-prima visual, com efeitos especiais impressionantes e uma história cativante. No entanto, a atuação dos atores deixa a desejar em algumas cenas, e o ritmo da narrativa é um pouco lento. No geral, é um filme que vale a pena ser assistido, principalmente para os fãs do gênero.</t>
  </si>
  <si>
    <t>O filme traz uma trama envolvente e personagens carismáticos, mas peca em alguns aspectos técnicos e na execução de algumas cenas. No geral, é uma obra que entretém e funciona bem como um filme de ação.</t>
  </si>
  <si>
    <t>O filme apresenta uma trama envolvente e personagens cativantes, porém pecou na execução de algumas cenas de ação que acabaram parecendo forçadas. No entanto, a atuação do elenco principal foi excepcional, tornando a narrativa mais interessante e emocionante.</t>
  </si>
  <si>
    <t>Um filme envolvente e emocionante, com uma narrativa intrigante e atuações brilhantes que prendem a atenção do espectador do início ao fim. No entanto, a falta de desenvolvimento de alguns personagens e algumas cenas previsíveis acabam prejudicando a experiência geral.</t>
  </si>
  <si>
    <t>Média</t>
  </si>
  <si>
    <t>nota das resenhas</t>
  </si>
  <si>
    <t>lucro bruto</t>
  </si>
  <si>
    <t>retorno</t>
  </si>
  <si>
    <t>Suspense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</si>
</sst>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_-[$$-409]* #,##0.00_ ;_-[$$-409]* \-#,##0.00\ ;_-[$$-409]* &quot;-&quot;??_ ;_-@_ 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">
    <xf numFmtId="0" fontId="0" fillId="0" borderId="0" xfId="0"/>
    <xf numFmtId="9" fontId="0" fillId="0" borderId="0" xfId="2" applyFont="1"/>
    <xf numFmtId="9" fontId="0" fillId="0" borderId="0" xfId="0" applyNumberFormat="1"/>
    <xf numFmtId="164" fontId="0" fillId="0" borderId="0" xfId="1" applyNumberFormat="1" applyFont="1"/>
    <xf numFmtId="164" fontId="0" fillId="0" borderId="0" xfId="0" applyNumberFormat="1"/>
  </cellXfs>
  <cellStyles count="3">
    <cellStyle name="Moeda" xfId="1" builtinId="4"/>
    <cellStyle name="Normal" xfId="0" builtinId="0"/>
    <cellStyle name="Porcentagem" xfId="2" builtinId="5"/>
  </cellStyles>
  <dxfs count="2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3" formatCode="0%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3" formatCode="0%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E8DCCC"/>
      <color rgb="FFE1DCCB"/>
      <color rgb="FF97A781"/>
      <color rgb="FF201C0C"/>
      <color rgb="FF141106"/>
      <color rgb="FF25291B"/>
      <color rgb="FF988C84"/>
      <color rgb="FF28241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alcChain" Target="calcChain.xml"/><Relationship Id="rId18" Type="http://schemas.openxmlformats.org/officeDocument/2006/relationships/customXml" Target="../customXml/item5.xml"/><Relationship Id="rId26" Type="http://schemas.openxmlformats.org/officeDocument/2006/relationships/customXml" Target="../customXml/item13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8.xml"/><Relationship Id="rId7" Type="http://schemas.openxmlformats.org/officeDocument/2006/relationships/worksheet" Target="worksheets/sheet7.xml"/><Relationship Id="rId12" Type="http://schemas.openxmlformats.org/officeDocument/2006/relationships/powerPivotData" Target="model/item.data"/><Relationship Id="rId17" Type="http://schemas.openxmlformats.org/officeDocument/2006/relationships/customXml" Target="../customXml/item4.xml"/><Relationship Id="rId25" Type="http://schemas.openxmlformats.org/officeDocument/2006/relationships/customXml" Target="../customXml/item1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20" Type="http://schemas.openxmlformats.org/officeDocument/2006/relationships/customXml" Target="../customXml/item7.xml"/><Relationship Id="rId29" Type="http://schemas.openxmlformats.org/officeDocument/2006/relationships/customXml" Target="../customXml/item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24" Type="http://schemas.openxmlformats.org/officeDocument/2006/relationships/customXml" Target="../customXml/item11.xml"/><Relationship Id="rId32" Type="http://schemas.openxmlformats.org/officeDocument/2006/relationships/customXml" Target="../customXml/item19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23" Type="http://schemas.openxmlformats.org/officeDocument/2006/relationships/customXml" Target="../customXml/item10.xml"/><Relationship Id="rId28" Type="http://schemas.openxmlformats.org/officeDocument/2006/relationships/customXml" Target="../customXml/item15.xml"/><Relationship Id="rId10" Type="http://schemas.openxmlformats.org/officeDocument/2006/relationships/styles" Target="styles.xml"/><Relationship Id="rId19" Type="http://schemas.openxmlformats.org/officeDocument/2006/relationships/customXml" Target="../customXml/item6.xml"/><Relationship Id="rId31" Type="http://schemas.openxmlformats.org/officeDocument/2006/relationships/customXml" Target="../customXml/item18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1.xml"/><Relationship Id="rId22" Type="http://schemas.openxmlformats.org/officeDocument/2006/relationships/customXml" Target="../customXml/item9.xml"/><Relationship Id="rId27" Type="http://schemas.openxmlformats.org/officeDocument/2006/relationships/customXml" Target="../customXml/item14.xml"/><Relationship Id="rId30" Type="http://schemas.openxmlformats.org/officeDocument/2006/relationships/customXml" Target="../customXml/item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24</xdr:col>
      <xdr:colOff>0</xdr:colOff>
      <xdr:row>44</xdr:row>
      <xdr:rowOff>0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DF037B0F-A9F3-D4A4-DF13-F83F2FFFF00C}"/>
            </a:ext>
          </a:extLst>
        </xdr:cNvPr>
        <xdr:cNvSpPr/>
      </xdr:nvSpPr>
      <xdr:spPr>
        <a:xfrm>
          <a:off x="0" y="0"/>
          <a:ext cx="14630400" cy="7924800"/>
        </a:xfrm>
        <a:prstGeom prst="rect">
          <a:avLst/>
        </a:prstGeom>
        <a:solidFill>
          <a:srgbClr val="141106"/>
        </a:solidFill>
        <a:ln>
          <a:solidFill>
            <a:srgbClr val="141106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370113</xdr:colOff>
      <xdr:row>44</xdr:row>
      <xdr:rowOff>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FD514B52-7B15-9072-70A3-51DA8ECD6DFA}"/>
            </a:ext>
          </a:extLst>
        </xdr:cNvPr>
        <xdr:cNvSpPr/>
      </xdr:nvSpPr>
      <xdr:spPr>
        <a:xfrm>
          <a:off x="0" y="0"/>
          <a:ext cx="2198913" cy="7924800"/>
        </a:xfrm>
        <a:prstGeom prst="rect">
          <a:avLst/>
        </a:prstGeom>
        <a:solidFill>
          <a:srgbClr val="201C0C"/>
        </a:solidFill>
        <a:ln>
          <a:solidFill>
            <a:srgbClr val="201C0C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15</xdr:col>
      <xdr:colOff>387457</xdr:colOff>
      <xdr:row>0</xdr:row>
      <xdr:rowOff>0</xdr:rowOff>
    </xdr:from>
    <xdr:to>
      <xdr:col>24</xdr:col>
      <xdr:colOff>0</xdr:colOff>
      <xdr:row>44</xdr:row>
      <xdr:rowOff>0</xdr:rowOff>
    </xdr:to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id="{718B8911-7CE3-4478-8E28-30631AEE6235}"/>
            </a:ext>
          </a:extLst>
        </xdr:cNvPr>
        <xdr:cNvSpPr/>
      </xdr:nvSpPr>
      <xdr:spPr>
        <a:xfrm>
          <a:off x="9531457" y="0"/>
          <a:ext cx="5098943" cy="7924800"/>
        </a:xfrm>
        <a:prstGeom prst="rect">
          <a:avLst/>
        </a:prstGeom>
        <a:solidFill>
          <a:srgbClr val="201C0C"/>
        </a:solidFill>
        <a:ln>
          <a:solidFill>
            <a:srgbClr val="201C0C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16</xdr:col>
      <xdr:colOff>247306</xdr:colOff>
      <xdr:row>17</xdr:row>
      <xdr:rowOff>95768</xdr:rowOff>
    </xdr:from>
    <xdr:to>
      <xdr:col>23</xdr:col>
      <xdr:colOff>140151</xdr:colOff>
      <xdr:row>20</xdr:row>
      <xdr:rowOff>107327</xdr:rowOff>
    </xdr:to>
    <xdr:sp macro="" textlink="">
      <xdr:nvSpPr>
        <xdr:cNvPr id="10" name="CaixaDeTexto 9">
          <a:extLst>
            <a:ext uri="{FF2B5EF4-FFF2-40B4-BE49-F238E27FC236}">
              <a16:creationId xmlns:a16="http://schemas.microsoft.com/office/drawing/2014/main" id="{E51779A5-578D-439F-A80B-6B52C8D37BAD}"/>
            </a:ext>
          </a:extLst>
        </xdr:cNvPr>
        <xdr:cNvSpPr txBox="1"/>
      </xdr:nvSpPr>
      <xdr:spPr>
        <a:xfrm>
          <a:off x="10000906" y="3157623"/>
          <a:ext cx="4160045" cy="55188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3200" b="1">
              <a:solidFill>
                <a:srgbClr val="E1DCCB"/>
              </a:solidFill>
            </a:rPr>
            <a:t>Resenhas</a:t>
          </a:r>
          <a:endParaRPr lang="pt-BR" sz="1600" b="1">
            <a:solidFill>
              <a:srgbClr val="E1DCCB"/>
            </a:solidFill>
          </a:endParaRPr>
        </a:p>
      </xdr:txBody>
    </xdr:sp>
    <xdr:clientData/>
  </xdr:twoCellAnchor>
  <xdr:twoCellAnchor>
    <xdr:from>
      <xdr:col>16</xdr:col>
      <xdr:colOff>425900</xdr:colOff>
      <xdr:row>21</xdr:row>
      <xdr:rowOff>155874</xdr:rowOff>
    </xdr:from>
    <xdr:to>
      <xdr:col>22</xdr:col>
      <xdr:colOff>568775</xdr:colOff>
      <xdr:row>41</xdr:row>
      <xdr:rowOff>178990</xdr:rowOff>
    </xdr:to>
    <xdr:sp macro="" textlink="">
      <xdr:nvSpPr>
        <xdr:cNvPr id="11" name="Retângulo 10">
          <a:extLst>
            <a:ext uri="{FF2B5EF4-FFF2-40B4-BE49-F238E27FC236}">
              <a16:creationId xmlns:a16="http://schemas.microsoft.com/office/drawing/2014/main" id="{C297744F-1042-310E-66D2-06367ACB89E2}"/>
            </a:ext>
          </a:extLst>
        </xdr:cNvPr>
        <xdr:cNvSpPr/>
      </xdr:nvSpPr>
      <xdr:spPr>
        <a:xfrm>
          <a:off x="10179500" y="3938165"/>
          <a:ext cx="3800475" cy="3625298"/>
        </a:xfrm>
        <a:prstGeom prst="rect">
          <a:avLst/>
        </a:prstGeom>
        <a:noFill/>
        <a:ln>
          <a:solidFill>
            <a:srgbClr val="E1DCCB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16</xdr:col>
      <xdr:colOff>425394</xdr:colOff>
      <xdr:row>38</xdr:row>
      <xdr:rowOff>132758</xdr:rowOff>
    </xdr:from>
    <xdr:to>
      <xdr:col>22</xdr:col>
      <xdr:colOff>569281</xdr:colOff>
      <xdr:row>41</xdr:row>
      <xdr:rowOff>178990</xdr:rowOff>
    </xdr:to>
    <xdr:sp macro="" textlink="">
      <xdr:nvSpPr>
        <xdr:cNvPr id="13" name="Retângulo 12">
          <a:extLst>
            <a:ext uri="{FF2B5EF4-FFF2-40B4-BE49-F238E27FC236}">
              <a16:creationId xmlns:a16="http://schemas.microsoft.com/office/drawing/2014/main" id="{BCB37366-BE71-7FAB-F043-956113393399}"/>
            </a:ext>
          </a:extLst>
        </xdr:cNvPr>
        <xdr:cNvSpPr/>
      </xdr:nvSpPr>
      <xdr:spPr>
        <a:xfrm>
          <a:off x="10178994" y="6976903"/>
          <a:ext cx="3801487" cy="586560"/>
        </a:xfrm>
        <a:prstGeom prst="rect">
          <a:avLst/>
        </a:prstGeom>
        <a:noFill/>
        <a:ln>
          <a:solidFill>
            <a:srgbClr val="E1DCCB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400">
              <a:solidFill>
                <a:srgbClr val="97A781"/>
              </a:solidFill>
            </a:rPr>
            <a:t>Resenha 1</a:t>
          </a:r>
          <a:endParaRPr lang="pt-BR" sz="1100">
            <a:solidFill>
              <a:srgbClr val="97A781"/>
            </a:solidFill>
          </a:endParaRPr>
        </a:p>
      </xdr:txBody>
    </xdr:sp>
    <xdr:clientData/>
  </xdr:twoCellAnchor>
  <xdr:twoCellAnchor>
    <xdr:from>
      <xdr:col>16</xdr:col>
      <xdr:colOff>567564</xdr:colOff>
      <xdr:row>7</xdr:row>
      <xdr:rowOff>41862</xdr:rowOff>
    </xdr:from>
    <xdr:to>
      <xdr:col>18</xdr:col>
      <xdr:colOff>515902</xdr:colOff>
      <xdr:row>13</xdr:row>
      <xdr:rowOff>114934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4936E5B6-8321-0264-D16F-9AF548AB67C8}"/>
            </a:ext>
          </a:extLst>
        </xdr:cNvPr>
        <xdr:cNvGrpSpPr/>
      </xdr:nvGrpSpPr>
      <xdr:grpSpPr>
        <a:xfrm>
          <a:off x="10321164" y="1302626"/>
          <a:ext cx="1167538" cy="1153726"/>
          <a:chOff x="10369214" y="1304159"/>
          <a:chExt cx="1162776" cy="1146834"/>
        </a:xfrm>
      </xdr:grpSpPr>
      <xdr:sp macro="" textlink="">
        <xdr:nvSpPr>
          <xdr:cNvPr id="5" name="Elipse 4">
            <a:extLst>
              <a:ext uri="{FF2B5EF4-FFF2-40B4-BE49-F238E27FC236}">
                <a16:creationId xmlns:a16="http://schemas.microsoft.com/office/drawing/2014/main" id="{12BA0C4B-A573-0073-988E-D23A20890CCD}"/>
              </a:ext>
            </a:extLst>
          </xdr:cNvPr>
          <xdr:cNvSpPr/>
        </xdr:nvSpPr>
        <xdr:spPr>
          <a:xfrm>
            <a:off x="10369214" y="1304159"/>
            <a:ext cx="1162776" cy="1146834"/>
          </a:xfrm>
          <a:prstGeom prst="ellipse">
            <a:avLst/>
          </a:prstGeom>
          <a:solidFill>
            <a:srgbClr val="E1DCCB"/>
          </a:solidFill>
          <a:ln>
            <a:solidFill>
              <a:srgbClr val="E1DCCB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4" name="CaixaDeTexto 13">
            <a:extLst>
              <a:ext uri="{FF2B5EF4-FFF2-40B4-BE49-F238E27FC236}">
                <a16:creationId xmlns:a16="http://schemas.microsoft.com/office/drawing/2014/main" id="{013E0D82-AC04-D2F4-BFE9-3971DA38CFE1}"/>
              </a:ext>
            </a:extLst>
          </xdr:cNvPr>
          <xdr:cNvSpPr txBox="1"/>
        </xdr:nvSpPr>
        <xdr:spPr>
          <a:xfrm>
            <a:off x="10557696" y="1526342"/>
            <a:ext cx="785812" cy="70246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4000"/>
              <a:t>69</a:t>
            </a:r>
            <a:endParaRPr lang="pt-BR" sz="1100"/>
          </a:p>
        </xdr:txBody>
      </xdr:sp>
    </xdr:grpSp>
    <xdr:clientData/>
  </xdr:twoCellAnchor>
  <xdr:twoCellAnchor>
    <xdr:from>
      <xdr:col>20</xdr:col>
      <xdr:colOff>477077</xdr:colOff>
      <xdr:row>7</xdr:row>
      <xdr:rowOff>41862</xdr:rowOff>
    </xdr:from>
    <xdr:to>
      <xdr:col>22</xdr:col>
      <xdr:colOff>425416</xdr:colOff>
      <xdr:row>13</xdr:row>
      <xdr:rowOff>114934</xdr:rowOff>
    </xdr:to>
    <xdr:grpSp>
      <xdr:nvGrpSpPr>
        <xdr:cNvPr id="18" name="Agrupar 17">
          <a:extLst>
            <a:ext uri="{FF2B5EF4-FFF2-40B4-BE49-F238E27FC236}">
              <a16:creationId xmlns:a16="http://schemas.microsoft.com/office/drawing/2014/main" id="{00E83495-8FEB-56CE-498D-4AFA361A75C5}"/>
            </a:ext>
          </a:extLst>
        </xdr:cNvPr>
        <xdr:cNvGrpSpPr/>
      </xdr:nvGrpSpPr>
      <xdr:grpSpPr>
        <a:xfrm>
          <a:off x="12669077" y="1302626"/>
          <a:ext cx="1167539" cy="1153726"/>
          <a:chOff x="12536998" y="1304159"/>
          <a:chExt cx="1162777" cy="1146834"/>
        </a:xfrm>
      </xdr:grpSpPr>
      <xdr:sp macro="" textlink="">
        <xdr:nvSpPr>
          <xdr:cNvPr id="6" name="Elipse 5">
            <a:extLst>
              <a:ext uri="{FF2B5EF4-FFF2-40B4-BE49-F238E27FC236}">
                <a16:creationId xmlns:a16="http://schemas.microsoft.com/office/drawing/2014/main" id="{FFC33002-9164-4511-9EAA-3C3A036D2959}"/>
              </a:ext>
            </a:extLst>
          </xdr:cNvPr>
          <xdr:cNvSpPr/>
        </xdr:nvSpPr>
        <xdr:spPr>
          <a:xfrm>
            <a:off x="12536998" y="1304159"/>
            <a:ext cx="1162777" cy="1146834"/>
          </a:xfrm>
          <a:prstGeom prst="ellipse">
            <a:avLst/>
          </a:prstGeom>
          <a:solidFill>
            <a:srgbClr val="E1DCCB"/>
          </a:solidFill>
          <a:ln>
            <a:solidFill>
              <a:srgbClr val="E1DCCB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5" name="CaixaDeTexto 14">
            <a:extLst>
              <a:ext uri="{FF2B5EF4-FFF2-40B4-BE49-F238E27FC236}">
                <a16:creationId xmlns:a16="http://schemas.microsoft.com/office/drawing/2014/main" id="{A1C5D7E1-7025-43F4-989B-E23118D70F1A}"/>
              </a:ext>
            </a:extLst>
          </xdr:cNvPr>
          <xdr:cNvSpPr txBox="1"/>
        </xdr:nvSpPr>
        <xdr:spPr>
          <a:xfrm>
            <a:off x="12725480" y="1526342"/>
            <a:ext cx="785812" cy="70246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4000"/>
              <a:t>51</a:t>
            </a:r>
          </a:p>
        </xdr:txBody>
      </xdr:sp>
    </xdr:grpSp>
    <xdr:clientData/>
  </xdr:twoCellAnchor>
  <xdr:twoCellAnchor>
    <xdr:from>
      <xdr:col>16</xdr:col>
      <xdr:colOff>35718</xdr:colOff>
      <xdr:row>4</xdr:row>
      <xdr:rowOff>10242</xdr:rowOff>
    </xdr:from>
    <xdr:to>
      <xdr:col>19</xdr:col>
      <xdr:colOff>440531</xdr:colOff>
      <xdr:row>6</xdr:row>
      <xdr:rowOff>102707</xdr:rowOff>
    </xdr:to>
    <xdr:sp macro="" textlink="">
      <xdr:nvSpPr>
        <xdr:cNvPr id="20" name="CaixaDeTexto 19">
          <a:extLst>
            <a:ext uri="{FF2B5EF4-FFF2-40B4-BE49-F238E27FC236}">
              <a16:creationId xmlns:a16="http://schemas.microsoft.com/office/drawing/2014/main" id="{630E7303-87FD-6389-F605-4581A78E1E6A}"/>
            </a:ext>
          </a:extLst>
        </xdr:cNvPr>
        <xdr:cNvSpPr txBox="1"/>
      </xdr:nvSpPr>
      <xdr:spPr>
        <a:xfrm>
          <a:off x="9789318" y="730678"/>
          <a:ext cx="2233613" cy="45268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2800">
              <a:solidFill>
                <a:srgbClr val="E1DCCB"/>
              </a:solidFill>
            </a:rPr>
            <a:t>Geral</a:t>
          </a:r>
          <a:endParaRPr lang="pt-BR" sz="3200">
            <a:solidFill>
              <a:srgbClr val="E1DCCB"/>
            </a:solidFill>
          </a:endParaRPr>
        </a:p>
      </xdr:txBody>
    </xdr:sp>
    <xdr:clientData/>
  </xdr:twoCellAnchor>
  <xdr:twoCellAnchor>
    <xdr:from>
      <xdr:col>19</xdr:col>
      <xdr:colOff>511969</xdr:colOff>
      <xdr:row>4</xdr:row>
      <xdr:rowOff>10242</xdr:rowOff>
    </xdr:from>
    <xdr:to>
      <xdr:col>23</xdr:col>
      <xdr:colOff>390524</xdr:colOff>
      <xdr:row>6</xdr:row>
      <xdr:rowOff>102707</xdr:rowOff>
    </xdr:to>
    <xdr:sp macro="" textlink="">
      <xdr:nvSpPr>
        <xdr:cNvPr id="21" name="CaixaDeTexto 20">
          <a:extLst>
            <a:ext uri="{FF2B5EF4-FFF2-40B4-BE49-F238E27FC236}">
              <a16:creationId xmlns:a16="http://schemas.microsoft.com/office/drawing/2014/main" id="{E8567FB6-EEA9-49C4-A380-B996D1BC606A}"/>
            </a:ext>
          </a:extLst>
        </xdr:cNvPr>
        <xdr:cNvSpPr txBox="1"/>
      </xdr:nvSpPr>
      <xdr:spPr>
        <a:xfrm>
          <a:off x="12094369" y="730678"/>
          <a:ext cx="2316955" cy="45268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2800">
              <a:solidFill>
                <a:srgbClr val="E1DCCB"/>
              </a:solidFill>
            </a:rPr>
            <a:t>Críticas</a:t>
          </a:r>
        </a:p>
      </xdr:txBody>
    </xdr:sp>
    <xdr:clientData/>
  </xdr:twoCellAnchor>
  <xdr:twoCellAnchor>
    <xdr:from>
      <xdr:col>5</xdr:col>
      <xdr:colOff>192627</xdr:colOff>
      <xdr:row>4</xdr:row>
      <xdr:rowOff>10242</xdr:rowOff>
    </xdr:from>
    <xdr:to>
      <xdr:col>13</xdr:col>
      <xdr:colOff>168814</xdr:colOff>
      <xdr:row>10</xdr:row>
      <xdr:rowOff>109195</xdr:rowOff>
    </xdr:to>
    <xdr:sp macro="" textlink="">
      <xdr:nvSpPr>
        <xdr:cNvPr id="22" name="Retângulo 21">
          <a:extLst>
            <a:ext uri="{FF2B5EF4-FFF2-40B4-BE49-F238E27FC236}">
              <a16:creationId xmlns:a16="http://schemas.microsoft.com/office/drawing/2014/main" id="{8996D6B1-BA09-B9E4-514A-CFC325485837}"/>
            </a:ext>
          </a:extLst>
        </xdr:cNvPr>
        <xdr:cNvSpPr/>
      </xdr:nvSpPr>
      <xdr:spPr>
        <a:xfrm>
          <a:off x="3240627" y="730678"/>
          <a:ext cx="4852987" cy="1179608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3200" b="1">
              <a:solidFill>
                <a:srgbClr val="E1DCCB"/>
              </a:solidFill>
            </a:rPr>
            <a:t>Nome</a:t>
          </a:r>
          <a:r>
            <a:rPr lang="pt-BR" sz="3200" b="1" baseline="0">
              <a:solidFill>
                <a:srgbClr val="E1DCCB"/>
              </a:solidFill>
            </a:rPr>
            <a:t> do filme por extenso, filme genérico: Parte 2</a:t>
          </a:r>
          <a:endParaRPr lang="pt-BR" sz="1100" b="1">
            <a:solidFill>
              <a:srgbClr val="E1DCCB"/>
            </a:solidFill>
          </a:endParaRPr>
        </a:p>
      </xdr:txBody>
    </xdr:sp>
    <xdr:clientData/>
  </xdr:twoCellAnchor>
  <xdr:twoCellAnchor>
    <xdr:from>
      <xdr:col>5</xdr:col>
      <xdr:colOff>132837</xdr:colOff>
      <xdr:row>10</xdr:row>
      <xdr:rowOff>146275</xdr:rowOff>
    </xdr:from>
    <xdr:to>
      <xdr:col>8</xdr:col>
      <xdr:colOff>219922</xdr:colOff>
      <xdr:row>16</xdr:row>
      <xdr:rowOff>8511</xdr:rowOff>
    </xdr:to>
    <xdr:grpSp>
      <xdr:nvGrpSpPr>
        <xdr:cNvPr id="35" name="Agrupar 34">
          <a:extLst>
            <a:ext uri="{FF2B5EF4-FFF2-40B4-BE49-F238E27FC236}">
              <a16:creationId xmlns:a16="http://schemas.microsoft.com/office/drawing/2014/main" id="{8AAF3351-1837-2DFE-9D38-260444A58620}"/>
            </a:ext>
          </a:extLst>
        </xdr:cNvPr>
        <xdr:cNvGrpSpPr/>
      </xdr:nvGrpSpPr>
      <xdr:grpSpPr>
        <a:xfrm>
          <a:off x="3180837" y="1947366"/>
          <a:ext cx="1915885" cy="942890"/>
          <a:chOff x="3550955" y="1964871"/>
          <a:chExt cx="1915885" cy="968827"/>
        </a:xfrm>
      </xdr:grpSpPr>
      <xdr:sp macro="" textlink="">
        <xdr:nvSpPr>
          <xdr:cNvPr id="27" name="CaixaDeTexto 26">
            <a:extLst>
              <a:ext uri="{FF2B5EF4-FFF2-40B4-BE49-F238E27FC236}">
                <a16:creationId xmlns:a16="http://schemas.microsoft.com/office/drawing/2014/main" id="{F67C3E35-53F0-9F9C-5731-3F533E38FEAF}"/>
              </a:ext>
            </a:extLst>
          </xdr:cNvPr>
          <xdr:cNvSpPr txBox="1"/>
        </xdr:nvSpPr>
        <xdr:spPr>
          <a:xfrm>
            <a:off x="3550955" y="1964871"/>
            <a:ext cx="1915885" cy="85997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pt-BR" sz="3200" b="1">
                <a:solidFill>
                  <a:srgbClr val="E1DCCB"/>
                </a:solidFill>
              </a:rPr>
              <a:t>2024</a:t>
            </a:r>
            <a:endParaRPr lang="pt-BR" sz="1400" b="1">
              <a:solidFill>
                <a:srgbClr val="E1DCCB"/>
              </a:solidFill>
            </a:endParaRPr>
          </a:p>
        </xdr:txBody>
      </xdr:sp>
      <xdr:sp macro="" textlink="">
        <xdr:nvSpPr>
          <xdr:cNvPr id="33" name="CaixaDeTexto 32">
            <a:extLst>
              <a:ext uri="{FF2B5EF4-FFF2-40B4-BE49-F238E27FC236}">
                <a16:creationId xmlns:a16="http://schemas.microsoft.com/office/drawing/2014/main" id="{76843362-3895-AF7F-C9AF-FF6C6C0A0C23}"/>
              </a:ext>
            </a:extLst>
          </xdr:cNvPr>
          <xdr:cNvSpPr txBox="1"/>
        </xdr:nvSpPr>
        <xdr:spPr>
          <a:xfrm>
            <a:off x="3599940" y="2541813"/>
            <a:ext cx="1817914" cy="39188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pt-BR" sz="1400">
                <a:solidFill>
                  <a:srgbClr val="E1DCCB"/>
                </a:solidFill>
              </a:rPr>
              <a:t>Ano de</a:t>
            </a:r>
            <a:r>
              <a:rPr lang="pt-BR" sz="1400" baseline="0">
                <a:solidFill>
                  <a:srgbClr val="E1DCCB"/>
                </a:solidFill>
              </a:rPr>
              <a:t> lançamento</a:t>
            </a:r>
            <a:endParaRPr lang="pt-BR" sz="1100">
              <a:solidFill>
                <a:srgbClr val="E1DCCB"/>
              </a:solidFill>
            </a:endParaRPr>
          </a:p>
        </xdr:txBody>
      </xdr:sp>
    </xdr:grpSp>
    <xdr:clientData/>
  </xdr:twoCellAnchor>
  <xdr:twoCellAnchor>
    <xdr:from>
      <xdr:col>10</xdr:col>
      <xdr:colOff>111065</xdr:colOff>
      <xdr:row>10</xdr:row>
      <xdr:rowOff>135681</xdr:rowOff>
    </xdr:from>
    <xdr:to>
      <xdr:col>13</xdr:col>
      <xdr:colOff>198150</xdr:colOff>
      <xdr:row>15</xdr:row>
      <xdr:rowOff>178026</xdr:rowOff>
    </xdr:to>
    <xdr:grpSp>
      <xdr:nvGrpSpPr>
        <xdr:cNvPr id="39" name="Agrupar 38">
          <a:extLst>
            <a:ext uri="{FF2B5EF4-FFF2-40B4-BE49-F238E27FC236}">
              <a16:creationId xmlns:a16="http://schemas.microsoft.com/office/drawing/2014/main" id="{3DE3376F-13F8-885C-4979-F4807455E83F}"/>
            </a:ext>
          </a:extLst>
        </xdr:cNvPr>
        <xdr:cNvGrpSpPr/>
      </xdr:nvGrpSpPr>
      <xdr:grpSpPr>
        <a:xfrm>
          <a:off x="6207065" y="1936772"/>
          <a:ext cx="1915885" cy="942890"/>
          <a:chOff x="6577183" y="2062845"/>
          <a:chExt cx="1915885" cy="968827"/>
        </a:xfrm>
      </xdr:grpSpPr>
      <xdr:sp macro="" textlink="">
        <xdr:nvSpPr>
          <xdr:cNvPr id="29" name="CaixaDeTexto 28">
            <a:extLst>
              <a:ext uri="{FF2B5EF4-FFF2-40B4-BE49-F238E27FC236}">
                <a16:creationId xmlns:a16="http://schemas.microsoft.com/office/drawing/2014/main" id="{C23698C8-176E-13F4-BE00-2CEB73E7AC9F}"/>
              </a:ext>
            </a:extLst>
          </xdr:cNvPr>
          <xdr:cNvSpPr txBox="1"/>
        </xdr:nvSpPr>
        <xdr:spPr>
          <a:xfrm>
            <a:off x="6577183" y="2062845"/>
            <a:ext cx="1915885" cy="85997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pt-BR" sz="3200" b="1">
                <a:solidFill>
                  <a:srgbClr val="E1DCCB"/>
                </a:solidFill>
              </a:rPr>
              <a:t>PG-13</a:t>
            </a:r>
            <a:endParaRPr lang="pt-BR" sz="1400" b="1">
              <a:solidFill>
                <a:srgbClr val="E1DCCB"/>
              </a:solidFill>
            </a:endParaRPr>
          </a:p>
        </xdr:txBody>
      </xdr:sp>
      <xdr:sp macro="" textlink="">
        <xdr:nvSpPr>
          <xdr:cNvPr id="34" name="CaixaDeTexto 33">
            <a:extLst>
              <a:ext uri="{FF2B5EF4-FFF2-40B4-BE49-F238E27FC236}">
                <a16:creationId xmlns:a16="http://schemas.microsoft.com/office/drawing/2014/main" id="{15D6787D-7FBD-D2C2-7D19-FD59D431DFE4}"/>
              </a:ext>
            </a:extLst>
          </xdr:cNvPr>
          <xdr:cNvSpPr txBox="1"/>
        </xdr:nvSpPr>
        <xdr:spPr>
          <a:xfrm>
            <a:off x="6626168" y="2639787"/>
            <a:ext cx="1817914" cy="39188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pt-BR" sz="1400">
                <a:solidFill>
                  <a:srgbClr val="E1DCCB"/>
                </a:solidFill>
              </a:rPr>
              <a:t>Classificação</a:t>
            </a:r>
            <a:r>
              <a:rPr lang="pt-BR" sz="1400" baseline="0">
                <a:solidFill>
                  <a:srgbClr val="E1DCCB"/>
                </a:solidFill>
              </a:rPr>
              <a:t> etária</a:t>
            </a:r>
            <a:endParaRPr lang="pt-BR" sz="1100">
              <a:solidFill>
                <a:srgbClr val="E1DCCB"/>
              </a:solidFill>
            </a:endParaRPr>
          </a:p>
        </xdr:txBody>
      </xdr:sp>
    </xdr:grpSp>
    <xdr:clientData/>
  </xdr:twoCellAnchor>
  <xdr:twoCellAnchor>
    <xdr:from>
      <xdr:col>7</xdr:col>
      <xdr:colOff>204533</xdr:colOff>
      <xdr:row>18</xdr:row>
      <xdr:rowOff>78354</xdr:rowOff>
    </xdr:from>
    <xdr:to>
      <xdr:col>11</xdr:col>
      <xdr:colOff>156908</xdr:colOff>
      <xdr:row>22</xdr:row>
      <xdr:rowOff>136267</xdr:rowOff>
    </xdr:to>
    <xdr:sp macro="" textlink="">
      <xdr:nvSpPr>
        <xdr:cNvPr id="23" name="Retângulo: Cantos Arredondados 22">
          <a:extLst>
            <a:ext uri="{FF2B5EF4-FFF2-40B4-BE49-F238E27FC236}">
              <a16:creationId xmlns:a16="http://schemas.microsoft.com/office/drawing/2014/main" id="{CF09AF98-D825-1C99-65FE-86F792FDD7E3}"/>
            </a:ext>
          </a:extLst>
        </xdr:cNvPr>
        <xdr:cNvSpPr/>
      </xdr:nvSpPr>
      <xdr:spPr>
        <a:xfrm>
          <a:off x="4471733" y="3320318"/>
          <a:ext cx="2390775" cy="778349"/>
        </a:xfrm>
        <a:prstGeom prst="roundRect">
          <a:avLst>
            <a:gd name="adj" fmla="val 12052"/>
          </a:avLst>
        </a:prstGeom>
        <a:noFill/>
        <a:ln>
          <a:solidFill>
            <a:srgbClr val="E1DCCB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4000" b="1">
              <a:solidFill>
                <a:srgbClr val="97A781"/>
              </a:solidFill>
            </a:rPr>
            <a:t>163%</a:t>
          </a:r>
          <a:endParaRPr lang="pt-BR" sz="1400" b="1">
            <a:solidFill>
              <a:srgbClr val="97A781"/>
            </a:solidFill>
          </a:endParaRPr>
        </a:p>
      </xdr:txBody>
    </xdr:sp>
    <xdr:clientData/>
  </xdr:twoCellAnchor>
  <xdr:twoCellAnchor>
    <xdr:from>
      <xdr:col>7</xdr:col>
      <xdr:colOff>490963</xdr:colOff>
      <xdr:row>22</xdr:row>
      <xdr:rowOff>167390</xdr:rowOff>
    </xdr:from>
    <xdr:to>
      <xdr:col>10</xdr:col>
      <xdr:colOff>480077</xdr:colOff>
      <xdr:row>25</xdr:row>
      <xdr:rowOff>8457</xdr:rowOff>
    </xdr:to>
    <xdr:sp macro="" textlink="">
      <xdr:nvSpPr>
        <xdr:cNvPr id="38" name="CaixaDeTexto 37">
          <a:extLst>
            <a:ext uri="{FF2B5EF4-FFF2-40B4-BE49-F238E27FC236}">
              <a16:creationId xmlns:a16="http://schemas.microsoft.com/office/drawing/2014/main" id="{6AC9E99A-5DD8-0AFD-BB22-36A352DA7C83}"/>
            </a:ext>
          </a:extLst>
        </xdr:cNvPr>
        <xdr:cNvSpPr txBox="1"/>
      </xdr:nvSpPr>
      <xdr:spPr>
        <a:xfrm>
          <a:off x="4758163" y="4129790"/>
          <a:ext cx="1817914" cy="3813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400">
              <a:solidFill>
                <a:srgbClr val="E1DCCB"/>
              </a:solidFill>
            </a:rPr>
            <a:t>Retorno</a:t>
          </a:r>
          <a:r>
            <a:rPr lang="pt-BR" sz="1400" baseline="0">
              <a:solidFill>
                <a:srgbClr val="E1DCCB"/>
              </a:solidFill>
            </a:rPr>
            <a:t> do orçamento</a:t>
          </a:r>
          <a:endParaRPr lang="pt-BR" sz="1100">
            <a:solidFill>
              <a:srgbClr val="E1DCCB"/>
            </a:solidFill>
          </a:endParaRPr>
        </a:p>
      </xdr:txBody>
    </xdr:sp>
    <xdr:clientData/>
  </xdr:twoCellAnchor>
  <xdr:twoCellAnchor>
    <xdr:from>
      <xdr:col>5</xdr:col>
      <xdr:colOff>83855</xdr:colOff>
      <xdr:row>26</xdr:row>
      <xdr:rowOff>167367</xdr:rowOff>
    </xdr:from>
    <xdr:to>
      <xdr:col>13</xdr:col>
      <xdr:colOff>277586</xdr:colOff>
      <xdr:row>32</xdr:row>
      <xdr:rowOff>29602</xdr:rowOff>
    </xdr:to>
    <xdr:grpSp>
      <xdr:nvGrpSpPr>
        <xdr:cNvPr id="45" name="Agrupar 44">
          <a:extLst>
            <a:ext uri="{FF2B5EF4-FFF2-40B4-BE49-F238E27FC236}">
              <a16:creationId xmlns:a16="http://schemas.microsoft.com/office/drawing/2014/main" id="{11D5D316-A746-473E-1D26-8CF6A12CB49F}"/>
            </a:ext>
          </a:extLst>
        </xdr:cNvPr>
        <xdr:cNvGrpSpPr/>
      </xdr:nvGrpSpPr>
      <xdr:grpSpPr>
        <a:xfrm>
          <a:off x="3131855" y="4850203"/>
          <a:ext cx="5070531" cy="942890"/>
          <a:chOff x="3409441" y="5056417"/>
          <a:chExt cx="5070531" cy="968827"/>
        </a:xfrm>
      </xdr:grpSpPr>
      <xdr:sp macro="" textlink="">
        <xdr:nvSpPr>
          <xdr:cNvPr id="41" name="CaixaDeTexto 40">
            <a:extLst>
              <a:ext uri="{FF2B5EF4-FFF2-40B4-BE49-F238E27FC236}">
                <a16:creationId xmlns:a16="http://schemas.microsoft.com/office/drawing/2014/main" id="{BD16250A-EC70-09AC-27D4-111045C14B1E}"/>
              </a:ext>
            </a:extLst>
          </xdr:cNvPr>
          <xdr:cNvSpPr txBox="1"/>
        </xdr:nvSpPr>
        <xdr:spPr>
          <a:xfrm>
            <a:off x="3409441" y="5056417"/>
            <a:ext cx="5070531" cy="85997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pt-BR" sz="3200" b="1">
                <a:solidFill>
                  <a:srgbClr val="97A781"/>
                </a:solidFill>
              </a:rPr>
              <a:t>$ 761.235.311,23</a:t>
            </a:r>
            <a:endParaRPr lang="pt-BR" sz="1400" b="1">
              <a:solidFill>
                <a:srgbClr val="97A781"/>
              </a:solidFill>
            </a:endParaRPr>
          </a:p>
        </xdr:txBody>
      </xdr:sp>
      <xdr:sp macro="" textlink="">
        <xdr:nvSpPr>
          <xdr:cNvPr id="42" name="CaixaDeTexto 41">
            <a:extLst>
              <a:ext uri="{FF2B5EF4-FFF2-40B4-BE49-F238E27FC236}">
                <a16:creationId xmlns:a16="http://schemas.microsoft.com/office/drawing/2014/main" id="{7EB351E0-0DC7-D843-B0A0-0B9826D1B9D5}"/>
              </a:ext>
            </a:extLst>
          </xdr:cNvPr>
          <xdr:cNvSpPr txBox="1"/>
        </xdr:nvSpPr>
        <xdr:spPr>
          <a:xfrm>
            <a:off x="3539083" y="5633359"/>
            <a:ext cx="4811244" cy="39188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pt-BR" sz="1400">
                <a:solidFill>
                  <a:srgbClr val="97A781"/>
                </a:solidFill>
              </a:rPr>
              <a:t>Bilheteria</a:t>
            </a:r>
          </a:p>
        </xdr:txBody>
      </xdr:sp>
    </xdr:grpSp>
    <xdr:clientData/>
  </xdr:twoCellAnchor>
  <xdr:twoCellAnchor>
    <xdr:from>
      <xdr:col>5</xdr:col>
      <xdr:colOff>83855</xdr:colOff>
      <xdr:row>33</xdr:row>
      <xdr:rowOff>50787</xdr:rowOff>
    </xdr:from>
    <xdr:to>
      <xdr:col>13</xdr:col>
      <xdr:colOff>277586</xdr:colOff>
      <xdr:row>38</xdr:row>
      <xdr:rowOff>93132</xdr:rowOff>
    </xdr:to>
    <xdr:grpSp>
      <xdr:nvGrpSpPr>
        <xdr:cNvPr id="46" name="Agrupar 45">
          <a:extLst>
            <a:ext uri="{FF2B5EF4-FFF2-40B4-BE49-F238E27FC236}">
              <a16:creationId xmlns:a16="http://schemas.microsoft.com/office/drawing/2014/main" id="{EF6C6A52-3895-B4DA-B870-7F6E0C7BCE8C}"/>
            </a:ext>
          </a:extLst>
        </xdr:cNvPr>
        <xdr:cNvGrpSpPr/>
      </xdr:nvGrpSpPr>
      <xdr:grpSpPr>
        <a:xfrm>
          <a:off x="3131855" y="5994387"/>
          <a:ext cx="5070531" cy="942890"/>
          <a:chOff x="3409441" y="5056417"/>
          <a:chExt cx="5070531" cy="968827"/>
        </a:xfrm>
      </xdr:grpSpPr>
      <xdr:sp macro="" textlink="">
        <xdr:nvSpPr>
          <xdr:cNvPr id="47" name="CaixaDeTexto 46">
            <a:extLst>
              <a:ext uri="{FF2B5EF4-FFF2-40B4-BE49-F238E27FC236}">
                <a16:creationId xmlns:a16="http://schemas.microsoft.com/office/drawing/2014/main" id="{09C798C1-EAE4-7DAB-99BF-806BD30EF96F}"/>
              </a:ext>
            </a:extLst>
          </xdr:cNvPr>
          <xdr:cNvSpPr txBox="1"/>
        </xdr:nvSpPr>
        <xdr:spPr>
          <a:xfrm>
            <a:off x="3409441" y="5056417"/>
            <a:ext cx="5070531" cy="85997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pt-BR" sz="3200" b="1">
                <a:solidFill>
                  <a:srgbClr val="E1DCCB"/>
                </a:solidFill>
              </a:rPr>
              <a:t>$ 200.000.000,00</a:t>
            </a:r>
            <a:endParaRPr lang="pt-BR" sz="1400" b="1">
              <a:solidFill>
                <a:srgbClr val="E1DCCB"/>
              </a:solidFill>
            </a:endParaRPr>
          </a:p>
        </xdr:txBody>
      </xdr:sp>
      <xdr:sp macro="" textlink="">
        <xdr:nvSpPr>
          <xdr:cNvPr id="48" name="CaixaDeTexto 47">
            <a:extLst>
              <a:ext uri="{FF2B5EF4-FFF2-40B4-BE49-F238E27FC236}">
                <a16:creationId xmlns:a16="http://schemas.microsoft.com/office/drawing/2014/main" id="{AD2E4857-EE97-3AD7-937A-9AE3F7ECB27C}"/>
              </a:ext>
            </a:extLst>
          </xdr:cNvPr>
          <xdr:cNvSpPr txBox="1"/>
        </xdr:nvSpPr>
        <xdr:spPr>
          <a:xfrm>
            <a:off x="3539083" y="5633359"/>
            <a:ext cx="4811244" cy="39188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pt-BR" sz="1400">
                <a:solidFill>
                  <a:srgbClr val="E1DCCB"/>
                </a:solidFill>
              </a:rPr>
              <a:t>Investidos</a:t>
            </a:r>
          </a:p>
        </xdr:txBody>
      </xdr:sp>
    </xdr:grpSp>
    <xdr:clientData/>
  </xdr:twoCellAnchor>
  <xdr:twoCellAnchor>
    <xdr:from>
      <xdr:col>16</xdr:col>
      <xdr:colOff>478971</xdr:colOff>
      <xdr:row>22</xdr:row>
      <xdr:rowOff>10570</xdr:rowOff>
    </xdr:from>
    <xdr:to>
      <xdr:col>22</xdr:col>
      <xdr:colOff>533400</xdr:colOff>
      <xdr:row>38</xdr:row>
      <xdr:rowOff>95112</xdr:rowOff>
    </xdr:to>
    <xdr:sp macro="" textlink="">
      <xdr:nvSpPr>
        <xdr:cNvPr id="49" name="CaixaDeTexto 48">
          <a:extLst>
            <a:ext uri="{FF2B5EF4-FFF2-40B4-BE49-F238E27FC236}">
              <a16:creationId xmlns:a16="http://schemas.microsoft.com/office/drawing/2014/main" id="{FD4CC7C4-8E10-19CA-F4B3-CFE89D40B058}"/>
            </a:ext>
          </a:extLst>
        </xdr:cNvPr>
        <xdr:cNvSpPr txBox="1"/>
      </xdr:nvSpPr>
      <xdr:spPr>
        <a:xfrm>
          <a:off x="10232571" y="3972970"/>
          <a:ext cx="3712029" cy="296628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lvl="0" algn="ctr"/>
          <a:r>
            <a:rPr lang="pt-BR" sz="1800">
              <a:solidFill>
                <a:srgbClr val="E1DCCB"/>
              </a:solidFill>
            </a:rPr>
            <a:t>Um filme envolvente e emocionante, com atuações incríveis e uma trama instigante que prende a atenção do espectador do início ao fim. A direção e a fotografia também merecem destaque, criando uma atmosfera única que contribui para a experiência do filme.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24</xdr:col>
      <xdr:colOff>0</xdr:colOff>
      <xdr:row>44</xdr:row>
      <xdr:rowOff>0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0EE04564-6238-4376-9BB3-A1B0DE511F26}"/>
            </a:ext>
          </a:extLst>
        </xdr:cNvPr>
        <xdr:cNvSpPr/>
      </xdr:nvSpPr>
      <xdr:spPr>
        <a:xfrm>
          <a:off x="0" y="0"/>
          <a:ext cx="14630400" cy="8142514"/>
        </a:xfrm>
        <a:prstGeom prst="rect">
          <a:avLst/>
        </a:prstGeom>
        <a:solidFill>
          <a:srgbClr val="141106"/>
        </a:solidFill>
        <a:ln>
          <a:solidFill>
            <a:srgbClr val="141106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1</xdr:colOff>
      <xdr:row>0</xdr:row>
      <xdr:rowOff>0</xdr:rowOff>
    </xdr:from>
    <xdr:to>
      <xdr:col>5</xdr:col>
      <xdr:colOff>83820</xdr:colOff>
      <xdr:row>44</xdr:row>
      <xdr:rowOff>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6E0782E8-E719-46FC-924B-9F4936073B15}"/>
            </a:ext>
          </a:extLst>
        </xdr:cNvPr>
        <xdr:cNvSpPr/>
      </xdr:nvSpPr>
      <xdr:spPr>
        <a:xfrm>
          <a:off x="1" y="0"/>
          <a:ext cx="3131819" cy="8046720"/>
        </a:xfrm>
        <a:prstGeom prst="rect">
          <a:avLst/>
        </a:prstGeom>
        <a:solidFill>
          <a:srgbClr val="201C0C"/>
        </a:solidFill>
        <a:ln>
          <a:solidFill>
            <a:srgbClr val="201C0C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532448</xdr:colOff>
      <xdr:row>23</xdr:row>
      <xdr:rowOff>180108</xdr:rowOff>
    </xdr:from>
    <xdr:to>
      <xdr:col>4</xdr:col>
      <xdr:colOff>160973</xdr:colOff>
      <xdr:row>26</xdr:row>
      <xdr:rowOff>51316</xdr:rowOff>
    </xdr:to>
    <xdr:sp macro="" textlink="">
      <xdr:nvSpPr>
        <xdr:cNvPr id="53" name="Retângulo: Cantos Arredondados 52">
          <a:extLst>
            <a:ext uri="{FF2B5EF4-FFF2-40B4-BE49-F238E27FC236}">
              <a16:creationId xmlns:a16="http://schemas.microsoft.com/office/drawing/2014/main" id="{27C33D53-102E-2E22-2BF1-DB5093D4FB41}"/>
            </a:ext>
          </a:extLst>
        </xdr:cNvPr>
        <xdr:cNvSpPr/>
      </xdr:nvSpPr>
      <xdr:spPr>
        <a:xfrm>
          <a:off x="532448" y="4386348"/>
          <a:ext cx="2066925" cy="419848"/>
        </a:xfrm>
        <a:prstGeom prst="roundRect">
          <a:avLst>
            <a:gd name="adj" fmla="val 50000"/>
          </a:avLst>
        </a:prstGeom>
        <a:solidFill>
          <a:srgbClr val="25291B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30004</xdr:colOff>
      <xdr:row>2</xdr:row>
      <xdr:rowOff>4635</xdr:rowOff>
    </xdr:from>
    <xdr:to>
      <xdr:col>4</xdr:col>
      <xdr:colOff>53817</xdr:colOff>
      <xdr:row>6</xdr:row>
      <xdr:rowOff>58723</xdr:rowOff>
    </xdr:to>
    <xdr:sp macro="" textlink="">
      <xdr:nvSpPr>
        <xdr:cNvPr id="34" name="CaixaDeTexto 33">
          <a:extLst>
            <a:ext uri="{FF2B5EF4-FFF2-40B4-BE49-F238E27FC236}">
              <a16:creationId xmlns:a16="http://schemas.microsoft.com/office/drawing/2014/main" id="{705435C0-7E7A-E564-BE29-787B1D10665C}"/>
            </a:ext>
          </a:extLst>
        </xdr:cNvPr>
        <xdr:cNvSpPr txBox="1"/>
      </xdr:nvSpPr>
      <xdr:spPr>
        <a:xfrm>
          <a:off x="639604" y="370395"/>
          <a:ext cx="1852613" cy="78560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3600">
              <a:solidFill>
                <a:srgbClr val="E1DCCB"/>
              </a:solidFill>
            </a:rPr>
            <a:t>Gêneros</a:t>
          </a:r>
          <a:endParaRPr lang="pt-BR" sz="1400">
            <a:solidFill>
              <a:srgbClr val="E1DCCB"/>
            </a:solidFill>
          </a:endParaRPr>
        </a:p>
      </xdr:txBody>
    </xdr:sp>
    <xdr:clientData/>
  </xdr:twoCellAnchor>
  <xdr:twoCellAnchor>
    <xdr:from>
      <xdr:col>1</xdr:col>
      <xdr:colOff>30004</xdr:colOff>
      <xdr:row>5</xdr:row>
      <xdr:rowOff>98517</xdr:rowOff>
    </xdr:from>
    <xdr:to>
      <xdr:col>4</xdr:col>
      <xdr:colOff>53817</xdr:colOff>
      <xdr:row>7</xdr:row>
      <xdr:rowOff>110424</xdr:rowOff>
    </xdr:to>
    <xdr:sp macro="" textlink="">
      <xdr:nvSpPr>
        <xdr:cNvPr id="35" name="CaixaDeTexto 34">
          <a:extLst>
            <a:ext uri="{FF2B5EF4-FFF2-40B4-BE49-F238E27FC236}">
              <a16:creationId xmlns:a16="http://schemas.microsoft.com/office/drawing/2014/main" id="{AB21284A-39F1-46A4-BEE5-962B53CBF9F6}"/>
            </a:ext>
          </a:extLst>
        </xdr:cNvPr>
        <xdr:cNvSpPr txBox="1"/>
      </xdr:nvSpPr>
      <xdr:spPr>
        <a:xfrm>
          <a:off x="639604" y="1012917"/>
          <a:ext cx="1852613" cy="37766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2000">
              <a:solidFill>
                <a:srgbClr val="988C84"/>
              </a:solidFill>
            </a:rPr>
            <a:t>Ação</a:t>
          </a:r>
          <a:endParaRPr lang="pt-BR" sz="1050">
            <a:solidFill>
              <a:srgbClr val="988C84"/>
            </a:solidFill>
          </a:endParaRPr>
        </a:p>
      </xdr:txBody>
    </xdr:sp>
    <xdr:clientData/>
  </xdr:twoCellAnchor>
  <xdr:twoCellAnchor>
    <xdr:from>
      <xdr:col>1</xdr:col>
      <xdr:colOff>30004</xdr:colOff>
      <xdr:row>7</xdr:row>
      <xdr:rowOff>155667</xdr:rowOff>
    </xdr:from>
    <xdr:to>
      <xdr:col>4</xdr:col>
      <xdr:colOff>53817</xdr:colOff>
      <xdr:row>9</xdr:row>
      <xdr:rowOff>167573</xdr:rowOff>
    </xdr:to>
    <xdr:sp macro="" textlink="">
      <xdr:nvSpPr>
        <xdr:cNvPr id="36" name="CaixaDeTexto 35">
          <a:extLst>
            <a:ext uri="{FF2B5EF4-FFF2-40B4-BE49-F238E27FC236}">
              <a16:creationId xmlns:a16="http://schemas.microsoft.com/office/drawing/2014/main" id="{B729668E-6ED6-AC01-0D1D-4B57D5CF8E8B}"/>
            </a:ext>
          </a:extLst>
        </xdr:cNvPr>
        <xdr:cNvSpPr txBox="1"/>
      </xdr:nvSpPr>
      <xdr:spPr>
        <a:xfrm>
          <a:off x="639604" y="1435827"/>
          <a:ext cx="1852613" cy="37766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2000">
              <a:solidFill>
                <a:srgbClr val="988C84"/>
              </a:solidFill>
            </a:rPr>
            <a:t>Animação</a:t>
          </a:r>
        </a:p>
      </xdr:txBody>
    </xdr:sp>
    <xdr:clientData/>
  </xdr:twoCellAnchor>
  <xdr:twoCellAnchor>
    <xdr:from>
      <xdr:col>1</xdr:col>
      <xdr:colOff>30004</xdr:colOff>
      <xdr:row>10</xdr:row>
      <xdr:rowOff>36603</xdr:rowOff>
    </xdr:from>
    <xdr:to>
      <xdr:col>4</xdr:col>
      <xdr:colOff>53817</xdr:colOff>
      <xdr:row>12</xdr:row>
      <xdr:rowOff>48511</xdr:rowOff>
    </xdr:to>
    <xdr:sp macro="" textlink="">
      <xdr:nvSpPr>
        <xdr:cNvPr id="37" name="CaixaDeTexto 36">
          <a:extLst>
            <a:ext uri="{FF2B5EF4-FFF2-40B4-BE49-F238E27FC236}">
              <a16:creationId xmlns:a16="http://schemas.microsoft.com/office/drawing/2014/main" id="{113461F4-C4F9-66B4-F1C8-8D3A4337617A}"/>
            </a:ext>
          </a:extLst>
        </xdr:cNvPr>
        <xdr:cNvSpPr txBox="1"/>
      </xdr:nvSpPr>
      <xdr:spPr>
        <a:xfrm>
          <a:off x="639604" y="1865403"/>
          <a:ext cx="1852613" cy="3776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2000">
              <a:solidFill>
                <a:srgbClr val="988C84"/>
              </a:solidFill>
            </a:rPr>
            <a:t>Aventura</a:t>
          </a:r>
          <a:endParaRPr lang="pt-BR" sz="1050">
            <a:solidFill>
              <a:srgbClr val="988C84"/>
            </a:solidFill>
          </a:endParaRPr>
        </a:p>
      </xdr:txBody>
    </xdr:sp>
    <xdr:clientData/>
  </xdr:twoCellAnchor>
  <xdr:twoCellAnchor>
    <xdr:from>
      <xdr:col>1</xdr:col>
      <xdr:colOff>30004</xdr:colOff>
      <xdr:row>12</xdr:row>
      <xdr:rowOff>93754</xdr:rowOff>
    </xdr:from>
    <xdr:to>
      <xdr:col>4</xdr:col>
      <xdr:colOff>53817</xdr:colOff>
      <xdr:row>14</xdr:row>
      <xdr:rowOff>105660</xdr:rowOff>
    </xdr:to>
    <xdr:sp macro="" textlink="">
      <xdr:nvSpPr>
        <xdr:cNvPr id="38" name="CaixaDeTexto 37">
          <a:extLst>
            <a:ext uri="{FF2B5EF4-FFF2-40B4-BE49-F238E27FC236}">
              <a16:creationId xmlns:a16="http://schemas.microsoft.com/office/drawing/2014/main" id="{F13A7157-250E-3167-EAB0-85045AB0A42D}"/>
            </a:ext>
          </a:extLst>
        </xdr:cNvPr>
        <xdr:cNvSpPr txBox="1"/>
      </xdr:nvSpPr>
      <xdr:spPr>
        <a:xfrm>
          <a:off x="639604" y="2288314"/>
          <a:ext cx="1852613" cy="37766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2000">
              <a:solidFill>
                <a:srgbClr val="988C84"/>
              </a:solidFill>
            </a:rPr>
            <a:t>Comédia</a:t>
          </a:r>
          <a:endParaRPr lang="pt-BR" sz="1050">
            <a:solidFill>
              <a:srgbClr val="988C84"/>
            </a:solidFill>
          </a:endParaRPr>
        </a:p>
      </xdr:txBody>
    </xdr:sp>
    <xdr:clientData/>
  </xdr:twoCellAnchor>
  <xdr:twoCellAnchor>
    <xdr:from>
      <xdr:col>1</xdr:col>
      <xdr:colOff>30004</xdr:colOff>
      <xdr:row>14</xdr:row>
      <xdr:rowOff>131852</xdr:rowOff>
    </xdr:from>
    <xdr:to>
      <xdr:col>4</xdr:col>
      <xdr:colOff>53817</xdr:colOff>
      <xdr:row>16</xdr:row>
      <xdr:rowOff>143759</xdr:rowOff>
    </xdr:to>
    <xdr:sp macro="" textlink="">
      <xdr:nvSpPr>
        <xdr:cNvPr id="40" name="CaixaDeTexto 39">
          <a:extLst>
            <a:ext uri="{FF2B5EF4-FFF2-40B4-BE49-F238E27FC236}">
              <a16:creationId xmlns:a16="http://schemas.microsoft.com/office/drawing/2014/main" id="{33E5EC8A-5E1A-35BC-415A-26748B599124}"/>
            </a:ext>
          </a:extLst>
        </xdr:cNvPr>
        <xdr:cNvSpPr txBox="1"/>
      </xdr:nvSpPr>
      <xdr:spPr>
        <a:xfrm>
          <a:off x="639604" y="2692172"/>
          <a:ext cx="1852613" cy="37766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2000">
              <a:solidFill>
                <a:srgbClr val="988C84"/>
              </a:solidFill>
            </a:rPr>
            <a:t>Crime</a:t>
          </a:r>
          <a:endParaRPr lang="pt-BR" sz="1050">
            <a:solidFill>
              <a:srgbClr val="988C84"/>
            </a:solidFill>
          </a:endParaRPr>
        </a:p>
      </xdr:txBody>
    </xdr:sp>
    <xdr:clientData/>
  </xdr:twoCellAnchor>
  <xdr:twoCellAnchor>
    <xdr:from>
      <xdr:col>1</xdr:col>
      <xdr:colOff>30004</xdr:colOff>
      <xdr:row>17</xdr:row>
      <xdr:rowOff>10407</xdr:rowOff>
    </xdr:from>
    <xdr:to>
      <xdr:col>4</xdr:col>
      <xdr:colOff>53817</xdr:colOff>
      <xdr:row>19</xdr:row>
      <xdr:rowOff>22315</xdr:rowOff>
    </xdr:to>
    <xdr:sp macro="" textlink="">
      <xdr:nvSpPr>
        <xdr:cNvPr id="41" name="CaixaDeTexto 40">
          <a:extLst>
            <a:ext uri="{FF2B5EF4-FFF2-40B4-BE49-F238E27FC236}">
              <a16:creationId xmlns:a16="http://schemas.microsoft.com/office/drawing/2014/main" id="{07995FF1-458C-C377-E996-5AF6285E64AC}"/>
            </a:ext>
          </a:extLst>
        </xdr:cNvPr>
        <xdr:cNvSpPr txBox="1"/>
      </xdr:nvSpPr>
      <xdr:spPr>
        <a:xfrm>
          <a:off x="639604" y="3119367"/>
          <a:ext cx="1852613" cy="3776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2000">
              <a:solidFill>
                <a:srgbClr val="988C84"/>
              </a:solidFill>
            </a:rPr>
            <a:t>Drama</a:t>
          </a:r>
          <a:endParaRPr lang="pt-BR" sz="1050">
            <a:solidFill>
              <a:srgbClr val="988C84"/>
            </a:solidFill>
          </a:endParaRPr>
        </a:p>
      </xdr:txBody>
    </xdr:sp>
    <xdr:clientData/>
  </xdr:twoCellAnchor>
  <xdr:twoCellAnchor>
    <xdr:from>
      <xdr:col>1</xdr:col>
      <xdr:colOff>30004</xdr:colOff>
      <xdr:row>19</xdr:row>
      <xdr:rowOff>69940</xdr:rowOff>
    </xdr:from>
    <xdr:to>
      <xdr:col>4</xdr:col>
      <xdr:colOff>53817</xdr:colOff>
      <xdr:row>21</xdr:row>
      <xdr:rowOff>81846</xdr:rowOff>
    </xdr:to>
    <xdr:sp macro="" textlink="">
      <xdr:nvSpPr>
        <xdr:cNvPr id="42" name="CaixaDeTexto 41">
          <a:extLst>
            <a:ext uri="{FF2B5EF4-FFF2-40B4-BE49-F238E27FC236}">
              <a16:creationId xmlns:a16="http://schemas.microsoft.com/office/drawing/2014/main" id="{18C318DE-143E-C536-5398-A7984DE819B0}"/>
            </a:ext>
          </a:extLst>
        </xdr:cNvPr>
        <xdr:cNvSpPr txBox="1"/>
      </xdr:nvSpPr>
      <xdr:spPr>
        <a:xfrm>
          <a:off x="639604" y="3544660"/>
          <a:ext cx="1852613" cy="37766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2000">
              <a:solidFill>
                <a:srgbClr val="988C84"/>
              </a:solidFill>
            </a:rPr>
            <a:t>Família</a:t>
          </a:r>
          <a:endParaRPr lang="pt-BR" sz="1050">
            <a:solidFill>
              <a:srgbClr val="988C84"/>
            </a:solidFill>
          </a:endParaRPr>
        </a:p>
      </xdr:txBody>
    </xdr:sp>
    <xdr:clientData/>
  </xdr:twoCellAnchor>
  <xdr:twoCellAnchor>
    <xdr:from>
      <xdr:col>1</xdr:col>
      <xdr:colOff>30004</xdr:colOff>
      <xdr:row>21</xdr:row>
      <xdr:rowOff>127089</xdr:rowOff>
    </xdr:from>
    <xdr:to>
      <xdr:col>4</xdr:col>
      <xdr:colOff>53817</xdr:colOff>
      <xdr:row>23</xdr:row>
      <xdr:rowOff>138996</xdr:rowOff>
    </xdr:to>
    <xdr:sp macro="" textlink="">
      <xdr:nvSpPr>
        <xdr:cNvPr id="43" name="CaixaDeTexto 42">
          <a:extLst>
            <a:ext uri="{FF2B5EF4-FFF2-40B4-BE49-F238E27FC236}">
              <a16:creationId xmlns:a16="http://schemas.microsoft.com/office/drawing/2014/main" id="{2220E4C1-CD51-B7A7-DAB8-359D9A6069F2}"/>
            </a:ext>
          </a:extLst>
        </xdr:cNvPr>
        <xdr:cNvSpPr txBox="1"/>
      </xdr:nvSpPr>
      <xdr:spPr>
        <a:xfrm>
          <a:off x="639604" y="3967569"/>
          <a:ext cx="1852613" cy="37766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2000">
              <a:solidFill>
                <a:srgbClr val="988C84"/>
              </a:solidFill>
            </a:rPr>
            <a:t>Fantasia</a:t>
          </a:r>
          <a:endParaRPr lang="pt-BR" sz="1050">
            <a:solidFill>
              <a:srgbClr val="988C84"/>
            </a:solidFill>
          </a:endParaRPr>
        </a:p>
      </xdr:txBody>
    </xdr:sp>
    <xdr:clientData/>
  </xdr:twoCellAnchor>
  <xdr:twoCellAnchor>
    <xdr:from>
      <xdr:col>0</xdr:col>
      <xdr:colOff>593724</xdr:colOff>
      <xdr:row>23</xdr:row>
      <xdr:rowOff>155663</xdr:rowOff>
    </xdr:from>
    <xdr:to>
      <xdr:col>4</xdr:col>
      <xdr:colOff>99697</xdr:colOff>
      <xdr:row>26</xdr:row>
      <xdr:rowOff>50886</xdr:rowOff>
    </xdr:to>
    <xdr:sp macro="" textlink="">
      <xdr:nvSpPr>
        <xdr:cNvPr id="44" name="CaixaDeTexto 43">
          <a:extLst>
            <a:ext uri="{FF2B5EF4-FFF2-40B4-BE49-F238E27FC236}">
              <a16:creationId xmlns:a16="http://schemas.microsoft.com/office/drawing/2014/main" id="{AACCA4BC-7CBE-0BED-05D4-8A42449A9409}"/>
            </a:ext>
          </a:extLst>
        </xdr:cNvPr>
        <xdr:cNvSpPr txBox="1"/>
      </xdr:nvSpPr>
      <xdr:spPr>
        <a:xfrm>
          <a:off x="593724" y="4361903"/>
          <a:ext cx="1944373" cy="44386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2000">
              <a:solidFill>
                <a:srgbClr val="E1DCCB"/>
              </a:solidFill>
            </a:rPr>
            <a:t>Ficção</a:t>
          </a:r>
          <a:r>
            <a:rPr lang="pt-BR" sz="2000" baseline="0">
              <a:solidFill>
                <a:srgbClr val="E1DCCB"/>
              </a:solidFill>
            </a:rPr>
            <a:t> Científica</a:t>
          </a:r>
          <a:endParaRPr lang="pt-BR" sz="1050">
            <a:solidFill>
              <a:srgbClr val="E1DCCB"/>
            </a:solidFill>
          </a:endParaRPr>
        </a:p>
      </xdr:txBody>
    </xdr:sp>
    <xdr:clientData/>
  </xdr:twoCellAnchor>
  <xdr:twoCellAnchor>
    <xdr:from>
      <xdr:col>1</xdr:col>
      <xdr:colOff>30004</xdr:colOff>
      <xdr:row>26</xdr:row>
      <xdr:rowOff>34219</xdr:rowOff>
    </xdr:from>
    <xdr:to>
      <xdr:col>4</xdr:col>
      <xdr:colOff>53817</xdr:colOff>
      <xdr:row>28</xdr:row>
      <xdr:rowOff>46126</xdr:rowOff>
    </xdr:to>
    <xdr:sp macro="" textlink="">
      <xdr:nvSpPr>
        <xdr:cNvPr id="45" name="CaixaDeTexto 44">
          <a:extLst>
            <a:ext uri="{FF2B5EF4-FFF2-40B4-BE49-F238E27FC236}">
              <a16:creationId xmlns:a16="http://schemas.microsoft.com/office/drawing/2014/main" id="{B75F1BF4-2F11-A8D8-4A1D-8FBC5392CA26}"/>
            </a:ext>
          </a:extLst>
        </xdr:cNvPr>
        <xdr:cNvSpPr txBox="1"/>
      </xdr:nvSpPr>
      <xdr:spPr>
        <a:xfrm>
          <a:off x="639604" y="4789099"/>
          <a:ext cx="1852613" cy="37766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2000">
              <a:solidFill>
                <a:srgbClr val="988C84"/>
              </a:solidFill>
            </a:rPr>
            <a:t>Guerra</a:t>
          </a:r>
          <a:endParaRPr lang="pt-BR" sz="1050">
            <a:solidFill>
              <a:srgbClr val="988C84"/>
            </a:solidFill>
          </a:endParaRPr>
        </a:p>
      </xdr:txBody>
    </xdr:sp>
    <xdr:clientData/>
  </xdr:twoCellAnchor>
  <xdr:twoCellAnchor>
    <xdr:from>
      <xdr:col>1</xdr:col>
      <xdr:colOff>30004</xdr:colOff>
      <xdr:row>28</xdr:row>
      <xdr:rowOff>93751</xdr:rowOff>
    </xdr:from>
    <xdr:to>
      <xdr:col>4</xdr:col>
      <xdr:colOff>53817</xdr:colOff>
      <xdr:row>30</xdr:row>
      <xdr:rowOff>105657</xdr:rowOff>
    </xdr:to>
    <xdr:sp macro="" textlink="">
      <xdr:nvSpPr>
        <xdr:cNvPr id="46" name="CaixaDeTexto 45">
          <a:extLst>
            <a:ext uri="{FF2B5EF4-FFF2-40B4-BE49-F238E27FC236}">
              <a16:creationId xmlns:a16="http://schemas.microsoft.com/office/drawing/2014/main" id="{2A62E718-E0F2-BE59-9076-9AA2E15C03F9}"/>
            </a:ext>
          </a:extLst>
        </xdr:cNvPr>
        <xdr:cNvSpPr txBox="1"/>
      </xdr:nvSpPr>
      <xdr:spPr>
        <a:xfrm>
          <a:off x="639604" y="5214391"/>
          <a:ext cx="1852613" cy="37766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2000">
              <a:solidFill>
                <a:srgbClr val="988C84"/>
              </a:solidFill>
            </a:rPr>
            <a:t>História</a:t>
          </a:r>
          <a:endParaRPr lang="pt-BR" sz="1050">
            <a:solidFill>
              <a:srgbClr val="988C84"/>
            </a:solidFill>
          </a:endParaRPr>
        </a:p>
      </xdr:txBody>
    </xdr:sp>
    <xdr:clientData/>
  </xdr:twoCellAnchor>
  <xdr:twoCellAnchor>
    <xdr:from>
      <xdr:col>1</xdr:col>
      <xdr:colOff>30004</xdr:colOff>
      <xdr:row>30</xdr:row>
      <xdr:rowOff>150900</xdr:rowOff>
    </xdr:from>
    <xdr:to>
      <xdr:col>4</xdr:col>
      <xdr:colOff>53817</xdr:colOff>
      <xdr:row>32</xdr:row>
      <xdr:rowOff>162807</xdr:rowOff>
    </xdr:to>
    <xdr:sp macro="" textlink="">
      <xdr:nvSpPr>
        <xdr:cNvPr id="47" name="CaixaDeTexto 46">
          <a:extLst>
            <a:ext uri="{FF2B5EF4-FFF2-40B4-BE49-F238E27FC236}">
              <a16:creationId xmlns:a16="http://schemas.microsoft.com/office/drawing/2014/main" id="{24903720-D83A-BD2A-FAF2-6E2E5235D398}"/>
            </a:ext>
          </a:extLst>
        </xdr:cNvPr>
        <xdr:cNvSpPr txBox="1"/>
      </xdr:nvSpPr>
      <xdr:spPr>
        <a:xfrm>
          <a:off x="639604" y="5637300"/>
          <a:ext cx="1852613" cy="37766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2000">
              <a:solidFill>
                <a:srgbClr val="988C84"/>
              </a:solidFill>
            </a:rPr>
            <a:t>Mistério</a:t>
          </a:r>
          <a:endParaRPr lang="pt-BR" sz="1050">
            <a:solidFill>
              <a:srgbClr val="988C84"/>
            </a:solidFill>
          </a:endParaRPr>
        </a:p>
      </xdr:txBody>
    </xdr:sp>
    <xdr:clientData/>
  </xdr:twoCellAnchor>
  <xdr:twoCellAnchor>
    <xdr:from>
      <xdr:col>1</xdr:col>
      <xdr:colOff>30004</xdr:colOff>
      <xdr:row>33</xdr:row>
      <xdr:rowOff>10405</xdr:rowOff>
    </xdr:from>
    <xdr:to>
      <xdr:col>4</xdr:col>
      <xdr:colOff>53817</xdr:colOff>
      <xdr:row>35</xdr:row>
      <xdr:rowOff>22312</xdr:rowOff>
    </xdr:to>
    <xdr:sp macro="" textlink="">
      <xdr:nvSpPr>
        <xdr:cNvPr id="48" name="CaixaDeTexto 47">
          <a:extLst>
            <a:ext uri="{FF2B5EF4-FFF2-40B4-BE49-F238E27FC236}">
              <a16:creationId xmlns:a16="http://schemas.microsoft.com/office/drawing/2014/main" id="{9486E4AF-C3F9-C30D-47B6-E054532A6167}"/>
            </a:ext>
          </a:extLst>
        </xdr:cNvPr>
        <xdr:cNvSpPr txBox="1"/>
      </xdr:nvSpPr>
      <xdr:spPr>
        <a:xfrm>
          <a:off x="639604" y="6045445"/>
          <a:ext cx="1852613" cy="37766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2000">
              <a:solidFill>
                <a:srgbClr val="988C84"/>
              </a:solidFill>
            </a:rPr>
            <a:t>Música</a:t>
          </a:r>
          <a:endParaRPr lang="pt-BR" sz="1050">
            <a:solidFill>
              <a:srgbClr val="988C84"/>
            </a:solidFill>
          </a:endParaRPr>
        </a:p>
      </xdr:txBody>
    </xdr:sp>
    <xdr:clientData/>
  </xdr:twoCellAnchor>
  <xdr:twoCellAnchor>
    <xdr:from>
      <xdr:col>1</xdr:col>
      <xdr:colOff>30004</xdr:colOff>
      <xdr:row>35</xdr:row>
      <xdr:rowOff>67555</xdr:rowOff>
    </xdr:from>
    <xdr:to>
      <xdr:col>4</xdr:col>
      <xdr:colOff>53817</xdr:colOff>
      <xdr:row>37</xdr:row>
      <xdr:rowOff>79461</xdr:rowOff>
    </xdr:to>
    <xdr:sp macro="" textlink="">
      <xdr:nvSpPr>
        <xdr:cNvPr id="49" name="CaixaDeTexto 48">
          <a:extLst>
            <a:ext uri="{FF2B5EF4-FFF2-40B4-BE49-F238E27FC236}">
              <a16:creationId xmlns:a16="http://schemas.microsoft.com/office/drawing/2014/main" id="{4F79DAA8-5EE0-DF06-2B32-8251E2C34A90}"/>
            </a:ext>
          </a:extLst>
        </xdr:cNvPr>
        <xdr:cNvSpPr txBox="1"/>
      </xdr:nvSpPr>
      <xdr:spPr>
        <a:xfrm>
          <a:off x="639604" y="6468355"/>
          <a:ext cx="1852613" cy="37766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2000">
              <a:solidFill>
                <a:srgbClr val="988C84"/>
              </a:solidFill>
            </a:rPr>
            <a:t>Romance</a:t>
          </a:r>
          <a:endParaRPr lang="pt-BR" sz="1050">
            <a:solidFill>
              <a:srgbClr val="988C84"/>
            </a:solidFill>
          </a:endParaRPr>
        </a:p>
      </xdr:txBody>
    </xdr:sp>
    <xdr:clientData/>
  </xdr:twoCellAnchor>
  <xdr:twoCellAnchor>
    <xdr:from>
      <xdr:col>1</xdr:col>
      <xdr:colOff>30004</xdr:colOff>
      <xdr:row>37</xdr:row>
      <xdr:rowOff>127086</xdr:rowOff>
    </xdr:from>
    <xdr:to>
      <xdr:col>4</xdr:col>
      <xdr:colOff>53817</xdr:colOff>
      <xdr:row>39</xdr:row>
      <xdr:rowOff>138993</xdr:rowOff>
    </xdr:to>
    <xdr:sp macro="" textlink="">
      <xdr:nvSpPr>
        <xdr:cNvPr id="50" name="CaixaDeTexto 49">
          <a:extLst>
            <a:ext uri="{FF2B5EF4-FFF2-40B4-BE49-F238E27FC236}">
              <a16:creationId xmlns:a16="http://schemas.microsoft.com/office/drawing/2014/main" id="{74D830E3-ECB8-26A8-EB9F-D602AD253172}"/>
            </a:ext>
          </a:extLst>
        </xdr:cNvPr>
        <xdr:cNvSpPr txBox="1"/>
      </xdr:nvSpPr>
      <xdr:spPr>
        <a:xfrm>
          <a:off x="639604" y="6893646"/>
          <a:ext cx="1852613" cy="37766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2000">
              <a:solidFill>
                <a:srgbClr val="988C84"/>
              </a:solidFill>
            </a:rPr>
            <a:t>Suspense</a:t>
          </a:r>
          <a:endParaRPr lang="pt-BR" sz="1050">
            <a:solidFill>
              <a:srgbClr val="988C84"/>
            </a:solidFill>
          </a:endParaRPr>
        </a:p>
      </xdr:txBody>
    </xdr:sp>
    <xdr:clientData/>
  </xdr:twoCellAnchor>
  <xdr:twoCellAnchor>
    <xdr:from>
      <xdr:col>1</xdr:col>
      <xdr:colOff>30004</xdr:colOff>
      <xdr:row>40</xdr:row>
      <xdr:rowOff>5642</xdr:rowOff>
    </xdr:from>
    <xdr:to>
      <xdr:col>4</xdr:col>
      <xdr:colOff>53817</xdr:colOff>
      <xdr:row>42</xdr:row>
      <xdr:rowOff>17548</xdr:rowOff>
    </xdr:to>
    <xdr:sp macro="" textlink="">
      <xdr:nvSpPr>
        <xdr:cNvPr id="51" name="CaixaDeTexto 50">
          <a:extLst>
            <a:ext uri="{FF2B5EF4-FFF2-40B4-BE49-F238E27FC236}">
              <a16:creationId xmlns:a16="http://schemas.microsoft.com/office/drawing/2014/main" id="{0C68400A-876E-022C-3DB1-A396E553292E}"/>
            </a:ext>
          </a:extLst>
        </xdr:cNvPr>
        <xdr:cNvSpPr txBox="1"/>
      </xdr:nvSpPr>
      <xdr:spPr>
        <a:xfrm>
          <a:off x="639604" y="7320842"/>
          <a:ext cx="1852613" cy="37766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2000">
              <a:solidFill>
                <a:srgbClr val="988C84"/>
              </a:solidFill>
            </a:rPr>
            <a:t>Terror</a:t>
          </a:r>
          <a:endParaRPr lang="pt-BR" sz="1050">
            <a:solidFill>
              <a:srgbClr val="988C84"/>
            </a:solidFill>
          </a:endParaRPr>
        </a:p>
      </xdr:txBody>
    </xdr:sp>
    <xdr:clientData/>
  </xdr:twoCellAnchor>
  <xdr:twoCellAnchor>
    <xdr:from>
      <xdr:col>16</xdr:col>
      <xdr:colOff>414715</xdr:colOff>
      <xdr:row>2</xdr:row>
      <xdr:rowOff>163571</xdr:rowOff>
    </xdr:from>
    <xdr:to>
      <xdr:col>23</xdr:col>
      <xdr:colOff>207887</xdr:colOff>
      <xdr:row>18</xdr:row>
      <xdr:rowOff>152686</xdr:rowOff>
    </xdr:to>
    <xdr:sp macro="" textlink="">
      <xdr:nvSpPr>
        <xdr:cNvPr id="74" name="Retângulo: Cantos Arredondados 73">
          <a:extLst>
            <a:ext uri="{FF2B5EF4-FFF2-40B4-BE49-F238E27FC236}">
              <a16:creationId xmlns:a16="http://schemas.microsoft.com/office/drawing/2014/main" id="{393E09A6-26C6-D00B-2270-D41399E4D4B1}"/>
            </a:ext>
          </a:extLst>
        </xdr:cNvPr>
        <xdr:cNvSpPr/>
      </xdr:nvSpPr>
      <xdr:spPr>
        <a:xfrm>
          <a:off x="10168315" y="529331"/>
          <a:ext cx="4060372" cy="2915195"/>
        </a:xfrm>
        <a:prstGeom prst="roundRect">
          <a:avLst/>
        </a:prstGeom>
        <a:solidFill>
          <a:srgbClr val="201C0C"/>
        </a:solidFill>
        <a:ln>
          <a:solidFill>
            <a:srgbClr val="201C0C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16</xdr:col>
      <xdr:colOff>418970</xdr:colOff>
      <xdr:row>3</xdr:row>
      <xdr:rowOff>120260</xdr:rowOff>
    </xdr:from>
    <xdr:to>
      <xdr:col>23</xdr:col>
      <xdr:colOff>199211</xdr:colOff>
      <xdr:row>17</xdr:row>
      <xdr:rowOff>45223</xdr:rowOff>
    </xdr:to>
    <xdr:grpSp>
      <xdr:nvGrpSpPr>
        <xdr:cNvPr id="75" name="Agrupar 74">
          <a:extLst>
            <a:ext uri="{FF2B5EF4-FFF2-40B4-BE49-F238E27FC236}">
              <a16:creationId xmlns:a16="http://schemas.microsoft.com/office/drawing/2014/main" id="{1EE58385-D139-CFBE-429B-B32939242FC1}"/>
            </a:ext>
          </a:extLst>
        </xdr:cNvPr>
        <xdr:cNvGrpSpPr/>
      </xdr:nvGrpSpPr>
      <xdr:grpSpPr>
        <a:xfrm>
          <a:off x="10172570" y="660587"/>
          <a:ext cx="4047441" cy="2446491"/>
          <a:chOff x="10071329" y="272142"/>
          <a:chExt cx="4047441" cy="2515763"/>
        </a:xfrm>
      </xdr:grpSpPr>
      <xdr:grpSp>
        <xdr:nvGrpSpPr>
          <xdr:cNvPr id="63" name="Agrupar 62">
            <a:extLst>
              <a:ext uri="{FF2B5EF4-FFF2-40B4-BE49-F238E27FC236}">
                <a16:creationId xmlns:a16="http://schemas.microsoft.com/office/drawing/2014/main" id="{A7467ABD-1B91-4A05-A9A1-A15C39922791}"/>
              </a:ext>
            </a:extLst>
          </xdr:cNvPr>
          <xdr:cNvGrpSpPr/>
        </xdr:nvGrpSpPr>
        <xdr:grpSpPr>
          <a:xfrm>
            <a:off x="10318103" y="1615354"/>
            <a:ext cx="1167538" cy="1172551"/>
            <a:chOff x="10369214" y="1304159"/>
            <a:chExt cx="1162776" cy="1146834"/>
          </a:xfrm>
        </xdr:grpSpPr>
        <xdr:sp macro="" textlink="">
          <xdr:nvSpPr>
            <xdr:cNvPr id="64" name="Elipse 63">
              <a:extLst>
                <a:ext uri="{FF2B5EF4-FFF2-40B4-BE49-F238E27FC236}">
                  <a16:creationId xmlns:a16="http://schemas.microsoft.com/office/drawing/2014/main" id="{D13CBA72-6514-B0B1-AB4E-520D936C23AF}"/>
                </a:ext>
              </a:extLst>
            </xdr:cNvPr>
            <xdr:cNvSpPr/>
          </xdr:nvSpPr>
          <xdr:spPr>
            <a:xfrm>
              <a:off x="10369214" y="1304159"/>
              <a:ext cx="1162776" cy="1146834"/>
            </a:xfrm>
            <a:prstGeom prst="ellipse">
              <a:avLst/>
            </a:prstGeom>
            <a:solidFill>
              <a:srgbClr val="E1DCCB"/>
            </a:solidFill>
            <a:ln>
              <a:solidFill>
                <a:srgbClr val="E1DCCB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65" name="CaixaDeTexto 64">
              <a:extLst>
                <a:ext uri="{FF2B5EF4-FFF2-40B4-BE49-F238E27FC236}">
                  <a16:creationId xmlns:a16="http://schemas.microsoft.com/office/drawing/2014/main" id="{D942A562-FBD1-8D71-52C5-F192219F8B4B}"/>
                </a:ext>
              </a:extLst>
            </xdr:cNvPr>
            <xdr:cNvSpPr txBox="1"/>
          </xdr:nvSpPr>
          <xdr:spPr>
            <a:xfrm>
              <a:off x="10557696" y="1526342"/>
              <a:ext cx="785812" cy="702469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ctr"/>
              <a:r>
                <a:rPr lang="pt-BR" sz="4000"/>
                <a:t>69</a:t>
              </a:r>
              <a:endParaRPr lang="pt-BR" sz="1100"/>
            </a:p>
          </xdr:txBody>
        </xdr:sp>
      </xdr:grpSp>
      <xdr:grpSp>
        <xdr:nvGrpSpPr>
          <xdr:cNvPr id="66" name="Agrupar 65">
            <a:extLst>
              <a:ext uri="{FF2B5EF4-FFF2-40B4-BE49-F238E27FC236}">
                <a16:creationId xmlns:a16="http://schemas.microsoft.com/office/drawing/2014/main" id="{239DE4A1-9050-4E86-ACEC-928BC2916918}"/>
              </a:ext>
            </a:extLst>
          </xdr:cNvPr>
          <xdr:cNvGrpSpPr/>
        </xdr:nvGrpSpPr>
        <xdr:grpSpPr>
          <a:xfrm>
            <a:off x="12666016" y="1615354"/>
            <a:ext cx="1167539" cy="1172551"/>
            <a:chOff x="12536998" y="1304159"/>
            <a:chExt cx="1162777" cy="1146834"/>
          </a:xfrm>
        </xdr:grpSpPr>
        <xdr:sp macro="" textlink="">
          <xdr:nvSpPr>
            <xdr:cNvPr id="67" name="Elipse 66">
              <a:extLst>
                <a:ext uri="{FF2B5EF4-FFF2-40B4-BE49-F238E27FC236}">
                  <a16:creationId xmlns:a16="http://schemas.microsoft.com/office/drawing/2014/main" id="{43DADC44-F230-4E38-75B1-BAB08F1F15C8}"/>
                </a:ext>
              </a:extLst>
            </xdr:cNvPr>
            <xdr:cNvSpPr/>
          </xdr:nvSpPr>
          <xdr:spPr>
            <a:xfrm>
              <a:off x="12536998" y="1304159"/>
              <a:ext cx="1162777" cy="1146834"/>
            </a:xfrm>
            <a:prstGeom prst="ellipse">
              <a:avLst/>
            </a:prstGeom>
            <a:solidFill>
              <a:srgbClr val="E1DCCB"/>
            </a:solidFill>
            <a:ln>
              <a:solidFill>
                <a:srgbClr val="E1DCCB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68" name="CaixaDeTexto 67">
              <a:extLst>
                <a:ext uri="{FF2B5EF4-FFF2-40B4-BE49-F238E27FC236}">
                  <a16:creationId xmlns:a16="http://schemas.microsoft.com/office/drawing/2014/main" id="{30C5C73D-3F96-4710-5AAF-CBC8E30A4939}"/>
                </a:ext>
              </a:extLst>
            </xdr:cNvPr>
            <xdr:cNvSpPr txBox="1"/>
          </xdr:nvSpPr>
          <xdr:spPr>
            <a:xfrm>
              <a:off x="12725480" y="1526342"/>
              <a:ext cx="785812" cy="702469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ctr"/>
              <a:r>
                <a:rPr lang="pt-BR" sz="4000"/>
                <a:t>51</a:t>
              </a:r>
            </a:p>
          </xdr:txBody>
        </xdr:sp>
      </xdr:grpSp>
      <xdr:sp macro="" textlink="">
        <xdr:nvSpPr>
          <xdr:cNvPr id="69" name="CaixaDeTexto 68">
            <a:extLst>
              <a:ext uri="{FF2B5EF4-FFF2-40B4-BE49-F238E27FC236}">
                <a16:creationId xmlns:a16="http://schemas.microsoft.com/office/drawing/2014/main" id="{54934ADD-AB5C-48AE-AD5C-B3931EF3042E}"/>
              </a:ext>
            </a:extLst>
          </xdr:cNvPr>
          <xdr:cNvSpPr txBox="1"/>
        </xdr:nvSpPr>
        <xdr:spPr>
          <a:xfrm>
            <a:off x="10071329" y="1036523"/>
            <a:ext cx="1663470" cy="46100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2800">
                <a:solidFill>
                  <a:srgbClr val="E1DCCB"/>
                </a:solidFill>
              </a:rPr>
              <a:t>Geral</a:t>
            </a:r>
            <a:endParaRPr lang="pt-BR" sz="3200">
              <a:solidFill>
                <a:srgbClr val="E1DCCB"/>
              </a:solidFill>
            </a:endParaRPr>
          </a:p>
        </xdr:txBody>
      </xdr:sp>
      <xdr:sp macro="" textlink="">
        <xdr:nvSpPr>
          <xdr:cNvPr id="70" name="CaixaDeTexto 69">
            <a:extLst>
              <a:ext uri="{FF2B5EF4-FFF2-40B4-BE49-F238E27FC236}">
                <a16:creationId xmlns:a16="http://schemas.microsoft.com/office/drawing/2014/main" id="{AB154648-FF91-4576-B6B6-B9A010B341ED}"/>
              </a:ext>
            </a:extLst>
          </xdr:cNvPr>
          <xdr:cNvSpPr txBox="1"/>
        </xdr:nvSpPr>
        <xdr:spPr>
          <a:xfrm>
            <a:off x="12380802" y="1034142"/>
            <a:ext cx="1737968" cy="46100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2800">
                <a:solidFill>
                  <a:srgbClr val="E1DCCB"/>
                </a:solidFill>
              </a:rPr>
              <a:t>Críticas</a:t>
            </a:r>
          </a:p>
        </xdr:txBody>
      </xdr:sp>
      <xdr:sp macro="" textlink="">
        <xdr:nvSpPr>
          <xdr:cNvPr id="71" name="Retângulo 70">
            <a:extLst>
              <a:ext uri="{FF2B5EF4-FFF2-40B4-BE49-F238E27FC236}">
                <a16:creationId xmlns:a16="http://schemas.microsoft.com/office/drawing/2014/main" id="{FCFC2690-2884-426E-B6A5-C1995058AABF}"/>
              </a:ext>
            </a:extLst>
          </xdr:cNvPr>
          <xdr:cNvSpPr/>
        </xdr:nvSpPr>
        <xdr:spPr>
          <a:xfrm>
            <a:off x="10649461" y="272142"/>
            <a:ext cx="2895599" cy="68580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3600" b="1">
                <a:solidFill>
                  <a:srgbClr val="E1DCCB"/>
                </a:solidFill>
              </a:rPr>
              <a:t>Nota média</a:t>
            </a:r>
            <a:endParaRPr lang="pt-BR" sz="1200" b="1">
              <a:solidFill>
                <a:srgbClr val="E1DCCB"/>
              </a:solidFill>
            </a:endParaRPr>
          </a:p>
        </xdr:txBody>
      </xdr:sp>
    </xdr:grpSp>
    <xdr:clientData/>
  </xdr:twoCellAnchor>
  <xdr:twoCellAnchor>
    <xdr:from>
      <xdr:col>6</xdr:col>
      <xdr:colOff>489857</xdr:colOff>
      <xdr:row>22</xdr:row>
      <xdr:rowOff>65311</xdr:rowOff>
    </xdr:from>
    <xdr:to>
      <xdr:col>23</xdr:col>
      <xdr:colOff>152400</xdr:colOff>
      <xdr:row>42</xdr:row>
      <xdr:rowOff>21768</xdr:rowOff>
    </xdr:to>
    <xdr:sp macro="" textlink="">
      <xdr:nvSpPr>
        <xdr:cNvPr id="76" name="Retângulo: Cantos Arredondados 75">
          <a:extLst>
            <a:ext uri="{FF2B5EF4-FFF2-40B4-BE49-F238E27FC236}">
              <a16:creationId xmlns:a16="http://schemas.microsoft.com/office/drawing/2014/main" id="{6602FB7A-97F0-D3F0-0C81-B9804F6A9402}"/>
            </a:ext>
          </a:extLst>
        </xdr:cNvPr>
        <xdr:cNvSpPr/>
      </xdr:nvSpPr>
      <xdr:spPr>
        <a:xfrm>
          <a:off x="4147457" y="4136568"/>
          <a:ext cx="10025743" cy="3657600"/>
        </a:xfrm>
        <a:prstGeom prst="roundRect">
          <a:avLst/>
        </a:prstGeom>
        <a:solidFill>
          <a:srgbClr val="201C0C"/>
        </a:solidFill>
        <a:ln>
          <a:solidFill>
            <a:srgbClr val="201C0C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84908</xdr:colOff>
      <xdr:row>3</xdr:row>
      <xdr:rowOff>30765</xdr:rowOff>
    </xdr:from>
    <xdr:to>
      <xdr:col>13</xdr:col>
      <xdr:colOff>37283</xdr:colOff>
      <xdr:row>9</xdr:row>
      <xdr:rowOff>144048</xdr:rowOff>
    </xdr:to>
    <xdr:grpSp>
      <xdr:nvGrpSpPr>
        <xdr:cNvPr id="81" name="Agrupar 80">
          <a:extLst>
            <a:ext uri="{FF2B5EF4-FFF2-40B4-BE49-F238E27FC236}">
              <a16:creationId xmlns:a16="http://schemas.microsoft.com/office/drawing/2014/main" id="{9F1C7A91-CF64-4FD2-A210-CCA4A76ED167}"/>
            </a:ext>
          </a:extLst>
        </xdr:cNvPr>
        <xdr:cNvGrpSpPr/>
      </xdr:nvGrpSpPr>
      <xdr:grpSpPr>
        <a:xfrm>
          <a:off x="5571308" y="571092"/>
          <a:ext cx="2390775" cy="1193938"/>
          <a:chOff x="4210475" y="3198006"/>
          <a:chExt cx="2390775" cy="1208385"/>
        </a:xfrm>
      </xdr:grpSpPr>
      <xdr:sp macro="" textlink="">
        <xdr:nvSpPr>
          <xdr:cNvPr id="82" name="Retângulo: Cantos Arredondados 81">
            <a:extLst>
              <a:ext uri="{FF2B5EF4-FFF2-40B4-BE49-F238E27FC236}">
                <a16:creationId xmlns:a16="http://schemas.microsoft.com/office/drawing/2014/main" id="{4FDB5721-8F85-0DDE-AEB4-ED85B1A6FE90}"/>
              </a:ext>
            </a:extLst>
          </xdr:cNvPr>
          <xdr:cNvSpPr/>
        </xdr:nvSpPr>
        <xdr:spPr>
          <a:xfrm>
            <a:off x="4210475" y="3198006"/>
            <a:ext cx="2390775" cy="789799"/>
          </a:xfrm>
          <a:prstGeom prst="roundRect">
            <a:avLst>
              <a:gd name="adj" fmla="val 12052"/>
            </a:avLst>
          </a:prstGeom>
          <a:noFill/>
          <a:ln>
            <a:solidFill>
              <a:srgbClr val="E1DCCB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4000" b="1">
                <a:solidFill>
                  <a:srgbClr val="97A781"/>
                </a:solidFill>
              </a:rPr>
              <a:t>163%</a:t>
            </a:r>
            <a:endParaRPr lang="pt-BR" sz="1400" b="1">
              <a:solidFill>
                <a:srgbClr val="97A781"/>
              </a:solidFill>
            </a:endParaRPr>
          </a:p>
        </xdr:txBody>
      </xdr:sp>
      <xdr:sp macro="" textlink="">
        <xdr:nvSpPr>
          <xdr:cNvPr id="83" name="CaixaDeTexto 82">
            <a:extLst>
              <a:ext uri="{FF2B5EF4-FFF2-40B4-BE49-F238E27FC236}">
                <a16:creationId xmlns:a16="http://schemas.microsoft.com/office/drawing/2014/main" id="{E6DBBC6F-E07D-2447-D4DD-9F7E14D448FE}"/>
              </a:ext>
            </a:extLst>
          </xdr:cNvPr>
          <xdr:cNvSpPr txBox="1"/>
        </xdr:nvSpPr>
        <xdr:spPr>
          <a:xfrm>
            <a:off x="4496905" y="4019387"/>
            <a:ext cx="1817914" cy="38700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1600">
                <a:solidFill>
                  <a:srgbClr val="E1DCCB"/>
                </a:solidFill>
              </a:rPr>
              <a:t>Retorno</a:t>
            </a:r>
            <a:r>
              <a:rPr lang="pt-BR" sz="1600" baseline="0">
                <a:solidFill>
                  <a:srgbClr val="E1DCCB"/>
                </a:solidFill>
              </a:rPr>
              <a:t> médio</a:t>
            </a:r>
            <a:endParaRPr lang="pt-BR" sz="1200">
              <a:solidFill>
                <a:srgbClr val="E1DCCB"/>
              </a:solidFill>
            </a:endParaRPr>
          </a:p>
        </xdr:txBody>
      </xdr:sp>
    </xdr:grpSp>
    <xdr:clientData/>
  </xdr:twoCellAnchor>
  <xdr:twoCellAnchor>
    <xdr:from>
      <xdr:col>9</xdr:col>
      <xdr:colOff>326570</xdr:colOff>
      <xdr:row>12</xdr:row>
      <xdr:rowOff>10886</xdr:rowOff>
    </xdr:from>
    <xdr:to>
      <xdr:col>17</xdr:col>
      <xdr:colOff>520301</xdr:colOff>
      <xdr:row>16</xdr:row>
      <xdr:rowOff>130630</xdr:rowOff>
    </xdr:to>
    <xdr:sp macro="" textlink="">
      <xdr:nvSpPr>
        <xdr:cNvPr id="85" name="CaixaDeTexto 84">
          <a:extLst>
            <a:ext uri="{FF2B5EF4-FFF2-40B4-BE49-F238E27FC236}">
              <a16:creationId xmlns:a16="http://schemas.microsoft.com/office/drawing/2014/main" id="{B8900E5E-55AA-1D9F-A2E8-E0CC66044A7D}"/>
            </a:ext>
          </a:extLst>
        </xdr:cNvPr>
        <xdr:cNvSpPr txBox="1"/>
      </xdr:nvSpPr>
      <xdr:spPr>
        <a:xfrm>
          <a:off x="5812970" y="2231572"/>
          <a:ext cx="5070531" cy="8599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4000" b="1">
              <a:solidFill>
                <a:srgbClr val="97A781"/>
              </a:solidFill>
            </a:rPr>
            <a:t>$ 761</a:t>
          </a:r>
          <a:r>
            <a:rPr lang="pt-BR" sz="4000" b="1" baseline="0">
              <a:solidFill>
                <a:srgbClr val="97A781"/>
              </a:solidFill>
            </a:rPr>
            <a:t> mi</a:t>
          </a:r>
          <a:endParaRPr lang="pt-BR" sz="1800" b="1">
            <a:solidFill>
              <a:srgbClr val="97A781"/>
            </a:solidFill>
          </a:endParaRPr>
        </a:p>
      </xdr:txBody>
    </xdr:sp>
    <xdr:clientData/>
  </xdr:twoCellAnchor>
  <xdr:twoCellAnchor>
    <xdr:from>
      <xdr:col>9</xdr:col>
      <xdr:colOff>456212</xdr:colOff>
      <xdr:row>15</xdr:row>
      <xdr:rowOff>87087</xdr:rowOff>
    </xdr:from>
    <xdr:to>
      <xdr:col>17</xdr:col>
      <xdr:colOff>390656</xdr:colOff>
      <xdr:row>17</xdr:row>
      <xdr:rowOff>108858</xdr:rowOff>
    </xdr:to>
    <xdr:sp macro="" textlink="">
      <xdr:nvSpPr>
        <xdr:cNvPr id="86" name="CaixaDeTexto 85">
          <a:extLst>
            <a:ext uri="{FF2B5EF4-FFF2-40B4-BE49-F238E27FC236}">
              <a16:creationId xmlns:a16="http://schemas.microsoft.com/office/drawing/2014/main" id="{7635B075-7E68-D1AB-96F8-6E07A4AEB20B}"/>
            </a:ext>
          </a:extLst>
        </xdr:cNvPr>
        <xdr:cNvSpPr txBox="1"/>
      </xdr:nvSpPr>
      <xdr:spPr>
        <a:xfrm>
          <a:off x="5942612" y="2862944"/>
          <a:ext cx="4811244" cy="39188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400">
              <a:solidFill>
                <a:srgbClr val="97A781"/>
              </a:solidFill>
            </a:rPr>
            <a:t>Bilheteria média</a:t>
          </a:r>
        </a:p>
      </xdr:txBody>
    </xdr:sp>
    <xdr:clientData/>
  </xdr:twoCellAnchor>
  <xdr:twoCellAnchor>
    <xdr:from>
      <xdr:col>4</xdr:col>
      <xdr:colOff>348340</xdr:colOff>
      <xdr:row>12</xdr:row>
      <xdr:rowOff>10884</xdr:rowOff>
    </xdr:from>
    <xdr:to>
      <xdr:col>12</xdr:col>
      <xdr:colOff>542071</xdr:colOff>
      <xdr:row>16</xdr:row>
      <xdr:rowOff>130628</xdr:rowOff>
    </xdr:to>
    <xdr:sp macro="" textlink="">
      <xdr:nvSpPr>
        <xdr:cNvPr id="88" name="CaixaDeTexto 87">
          <a:extLst>
            <a:ext uri="{FF2B5EF4-FFF2-40B4-BE49-F238E27FC236}">
              <a16:creationId xmlns:a16="http://schemas.microsoft.com/office/drawing/2014/main" id="{9F435CCD-B3F9-B349-BEF1-5C32B7ED97BC}"/>
            </a:ext>
          </a:extLst>
        </xdr:cNvPr>
        <xdr:cNvSpPr txBox="1"/>
      </xdr:nvSpPr>
      <xdr:spPr>
        <a:xfrm>
          <a:off x="2786740" y="2231570"/>
          <a:ext cx="5070531" cy="8599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4000" b="1">
              <a:solidFill>
                <a:srgbClr val="E1DCCB"/>
              </a:solidFill>
            </a:rPr>
            <a:t>$ 200</a:t>
          </a:r>
          <a:r>
            <a:rPr lang="pt-BR" sz="4000" b="1" baseline="0">
              <a:solidFill>
                <a:srgbClr val="E1DCCB"/>
              </a:solidFill>
            </a:rPr>
            <a:t> mi</a:t>
          </a:r>
          <a:endParaRPr lang="pt-BR" sz="1800" b="1">
            <a:solidFill>
              <a:srgbClr val="E1DCCB"/>
            </a:solidFill>
          </a:endParaRPr>
        </a:p>
      </xdr:txBody>
    </xdr:sp>
    <xdr:clientData/>
  </xdr:twoCellAnchor>
  <xdr:twoCellAnchor>
    <xdr:from>
      <xdr:col>4</xdr:col>
      <xdr:colOff>477982</xdr:colOff>
      <xdr:row>15</xdr:row>
      <xdr:rowOff>87085</xdr:rowOff>
    </xdr:from>
    <xdr:to>
      <xdr:col>12</xdr:col>
      <xdr:colOff>412426</xdr:colOff>
      <xdr:row>17</xdr:row>
      <xdr:rowOff>108856</xdr:rowOff>
    </xdr:to>
    <xdr:sp macro="" textlink="">
      <xdr:nvSpPr>
        <xdr:cNvPr id="89" name="CaixaDeTexto 88">
          <a:extLst>
            <a:ext uri="{FF2B5EF4-FFF2-40B4-BE49-F238E27FC236}">
              <a16:creationId xmlns:a16="http://schemas.microsoft.com/office/drawing/2014/main" id="{ADF3FCCB-D6FA-650D-045D-6D5C5732EC47}"/>
            </a:ext>
          </a:extLst>
        </xdr:cNvPr>
        <xdr:cNvSpPr txBox="1"/>
      </xdr:nvSpPr>
      <xdr:spPr>
        <a:xfrm>
          <a:off x="2916382" y="2862942"/>
          <a:ext cx="4811244" cy="39188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400">
              <a:solidFill>
                <a:srgbClr val="E1DCCB"/>
              </a:solidFill>
            </a:rPr>
            <a:t>Custo médio por filme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24</xdr:col>
      <xdr:colOff>0</xdr:colOff>
      <xdr:row>44</xdr:row>
      <xdr:rowOff>0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68EBEE04-38C1-4F31-9B83-3BDD27CB43DA}"/>
            </a:ext>
          </a:extLst>
        </xdr:cNvPr>
        <xdr:cNvSpPr/>
      </xdr:nvSpPr>
      <xdr:spPr>
        <a:xfrm>
          <a:off x="0" y="0"/>
          <a:ext cx="14630400" cy="8046720"/>
        </a:xfrm>
        <a:prstGeom prst="rect">
          <a:avLst/>
        </a:prstGeom>
        <a:solidFill>
          <a:srgbClr val="141106"/>
        </a:solidFill>
        <a:ln>
          <a:solidFill>
            <a:srgbClr val="141106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1</xdr:colOff>
      <xdr:row>0</xdr:row>
      <xdr:rowOff>0</xdr:rowOff>
    </xdr:from>
    <xdr:to>
      <xdr:col>6</xdr:col>
      <xdr:colOff>35718</xdr:colOff>
      <xdr:row>44</xdr:row>
      <xdr:rowOff>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FC0ABE0D-3DE6-4935-8B4E-61C53E355D55}"/>
            </a:ext>
          </a:extLst>
        </xdr:cNvPr>
        <xdr:cNvSpPr/>
      </xdr:nvSpPr>
      <xdr:spPr>
        <a:xfrm>
          <a:off x="1" y="0"/>
          <a:ext cx="3693317" cy="8046720"/>
        </a:xfrm>
        <a:prstGeom prst="rect">
          <a:avLst/>
        </a:prstGeom>
        <a:solidFill>
          <a:srgbClr val="201C0C"/>
        </a:solidFill>
        <a:ln>
          <a:solidFill>
            <a:srgbClr val="201C0C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6</xdr:col>
      <xdr:colOff>566056</xdr:colOff>
      <xdr:row>22</xdr:row>
      <xdr:rowOff>76196</xdr:rowOff>
    </xdr:from>
    <xdr:to>
      <xdr:col>23</xdr:col>
      <xdr:colOff>185059</xdr:colOff>
      <xdr:row>42</xdr:row>
      <xdr:rowOff>32653</xdr:rowOff>
    </xdr:to>
    <xdr:sp macro="" textlink="">
      <xdr:nvSpPr>
        <xdr:cNvPr id="33" name="Retângulo: Cantos Arredondados 32">
          <a:extLst>
            <a:ext uri="{FF2B5EF4-FFF2-40B4-BE49-F238E27FC236}">
              <a16:creationId xmlns:a16="http://schemas.microsoft.com/office/drawing/2014/main" id="{04B8A29A-C1CB-4508-9292-9770D65B860B}"/>
            </a:ext>
          </a:extLst>
        </xdr:cNvPr>
        <xdr:cNvSpPr/>
      </xdr:nvSpPr>
      <xdr:spPr>
        <a:xfrm>
          <a:off x="4223656" y="4147453"/>
          <a:ext cx="9982203" cy="3657600"/>
        </a:xfrm>
        <a:prstGeom prst="roundRect">
          <a:avLst/>
        </a:prstGeom>
        <a:solidFill>
          <a:srgbClr val="201C0C"/>
        </a:solidFill>
        <a:ln>
          <a:solidFill>
            <a:srgbClr val="201C0C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6</xdr:col>
      <xdr:colOff>566055</xdr:colOff>
      <xdr:row>3</xdr:row>
      <xdr:rowOff>145065</xdr:rowOff>
    </xdr:from>
    <xdr:to>
      <xdr:col>14</xdr:col>
      <xdr:colOff>391888</xdr:colOff>
      <xdr:row>19</xdr:row>
      <xdr:rowOff>134179</xdr:rowOff>
    </xdr:to>
    <xdr:sp macro="" textlink="">
      <xdr:nvSpPr>
        <xdr:cNvPr id="41" name="Retângulo: Cantos Arredondados 40">
          <a:extLst>
            <a:ext uri="{FF2B5EF4-FFF2-40B4-BE49-F238E27FC236}">
              <a16:creationId xmlns:a16="http://schemas.microsoft.com/office/drawing/2014/main" id="{3A7C75AD-59DF-4E71-93C8-85EAFE715AB3}"/>
            </a:ext>
          </a:extLst>
        </xdr:cNvPr>
        <xdr:cNvSpPr/>
      </xdr:nvSpPr>
      <xdr:spPr>
        <a:xfrm>
          <a:off x="4223655" y="700236"/>
          <a:ext cx="4702633" cy="2950029"/>
        </a:xfrm>
        <a:prstGeom prst="roundRect">
          <a:avLst/>
        </a:prstGeom>
        <a:solidFill>
          <a:srgbClr val="201C0C"/>
        </a:solidFill>
        <a:ln>
          <a:solidFill>
            <a:srgbClr val="201C0C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15</xdr:col>
      <xdr:colOff>359226</xdr:colOff>
      <xdr:row>3</xdr:row>
      <xdr:rowOff>134179</xdr:rowOff>
    </xdr:from>
    <xdr:to>
      <xdr:col>23</xdr:col>
      <xdr:colOff>185059</xdr:colOff>
      <xdr:row>19</xdr:row>
      <xdr:rowOff>123293</xdr:rowOff>
    </xdr:to>
    <xdr:sp macro="" textlink="">
      <xdr:nvSpPr>
        <xdr:cNvPr id="45" name="Retângulo: Cantos Arredondados 44">
          <a:extLst>
            <a:ext uri="{FF2B5EF4-FFF2-40B4-BE49-F238E27FC236}">
              <a16:creationId xmlns:a16="http://schemas.microsoft.com/office/drawing/2014/main" id="{3FAAF935-4B77-4149-AB25-98065FF836A8}"/>
            </a:ext>
          </a:extLst>
        </xdr:cNvPr>
        <xdr:cNvSpPr/>
      </xdr:nvSpPr>
      <xdr:spPr>
        <a:xfrm>
          <a:off x="9503226" y="689350"/>
          <a:ext cx="4702633" cy="2950029"/>
        </a:xfrm>
        <a:prstGeom prst="roundRect">
          <a:avLst/>
        </a:prstGeom>
        <a:solidFill>
          <a:srgbClr val="201C0C"/>
        </a:solidFill>
        <a:ln>
          <a:solidFill>
            <a:srgbClr val="201C0C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92524078-F97D-4D82-B8D7-6693791223B8}" autoFormatId="16" applyNumberFormats="0" applyBorderFormats="0" applyFontFormats="0" applyPatternFormats="0" applyAlignmentFormats="0" applyWidthHeightFormats="0">
  <queryTableRefresh nextId="27" unboundColumnsRight="2">
    <queryTableFields count="9">
      <queryTableField id="2" name="nome" tableColumnId="2"/>
      <queryTableField id="3" name="ano de estreia" tableColumnId="3"/>
      <queryTableField id="5" name="classificação" tableColumnId="5"/>
      <queryTableField id="4" name="avaliação" tableColumnId="4"/>
      <queryTableField id="10" dataBound="0" tableColumnId="10"/>
      <queryTableField id="7" name="orçamento" tableColumnId="7"/>
      <queryTableField id="8" name="receita" tableColumnId="8"/>
      <queryTableField id="11" dataBound="0" tableColumnId="11"/>
      <queryTableField id="26" dataBound="0" tableColumnId="12"/>
    </queryTableFields>
    <queryTableDeletedFields count="3">
      <deletedField name="resenhas"/>
      <deletedField name="gêneros"/>
      <deletedField name="Column1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5" xr16:uid="{1BE1B6F5-DFA6-41A1-A517-E87938989019}" autoFormatId="16" applyNumberFormats="0" applyBorderFormats="0" applyFontFormats="0" applyPatternFormats="0" applyAlignmentFormats="0" applyWidthHeightFormats="0">
  <queryTableRefresh nextId="14" unboundColumnsRight="1">
    <queryTableFields count="12">
      <queryTableField id="2" name="Filme" tableColumnId="2"/>
      <queryTableField id="3" name="Nota 1" tableColumnId="3"/>
      <queryTableField id="4" name="Nota 2" tableColumnId="4"/>
      <queryTableField id="5" name="Nota 3" tableColumnId="5"/>
      <queryTableField id="6" name="Nota 4" tableColumnId="6"/>
      <queryTableField id="7" name="Nota 5" tableColumnId="7"/>
      <queryTableField id="8" name="Nota 6" tableColumnId="8"/>
      <queryTableField id="9" name="Nota 7" tableColumnId="9"/>
      <queryTableField id="10" name="Nota 8" tableColumnId="10"/>
      <queryTableField id="11" name="Nota 9" tableColumnId="11"/>
      <queryTableField id="12" name="Nota 10" tableColumnId="12"/>
      <queryTableField id="13" dataBound="0" tableColumnId="13"/>
    </queryTableFields>
    <queryTableDeletedFields count="1">
      <deletedField name="Column1"/>
    </queryTableDeleted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2" xr16:uid="{4DA7A876-7DC6-4CFE-B4AD-2B75670CCD11}" autoFormatId="16" applyNumberFormats="0" applyBorderFormats="0" applyFontFormats="0" applyPatternFormats="0" applyAlignmentFormats="0" applyWidthHeightFormats="0">
  <queryTableRefresh nextId="19">
    <queryTableFields count="17">
      <queryTableField id="2" name="Filme" tableColumnId="2"/>
      <queryTableField id="3" name="Animação" tableColumnId="3"/>
      <queryTableField id="4" name="Família" tableColumnId="4"/>
      <queryTableField id="5" name="Aventura" tableColumnId="5"/>
      <queryTableField id="6" name="Comédia" tableColumnId="6"/>
      <queryTableField id="7" name="Ficção científica" tableColumnId="7"/>
      <queryTableField id="8" name="Ação" tableColumnId="8"/>
      <queryTableField id="9" name="Drama" tableColumnId="9"/>
      <queryTableField id="10" name="Crime" tableColumnId="10"/>
      <queryTableField id="11" name="Thriller" tableColumnId="11"/>
      <queryTableField id="12" name="Fantasia" tableColumnId="12"/>
      <queryTableField id="13" name="Guerra" tableColumnId="13"/>
      <queryTableField id="14" name="Terror" tableColumnId="14"/>
      <queryTableField id="15" name="Mistério" tableColumnId="15"/>
      <queryTableField id="16" name="Romance" tableColumnId="16"/>
      <queryTableField id="17" name="História" tableColumnId="17"/>
      <queryTableField id="18" name="Música" tableColumnId="18"/>
    </queryTableFields>
    <queryTableDeletedFields count="1">
      <deletedField name="Column1"/>
    </queryTableDeleted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6" xr16:uid="{8177CCFC-8C07-47A5-BB07-33FBA8042CBF}" autoFormatId="16" applyNumberFormats="0" applyBorderFormats="0" applyFontFormats="0" applyPatternFormats="0" applyAlignmentFormats="0" applyWidthHeightFormats="0">
  <queryTableRefresh nextId="13">
    <queryTableFields count="11">
      <queryTableField id="2" name="Filme" tableColumnId="2"/>
      <queryTableField id="3" name="Resenha 1" tableColumnId="3"/>
      <queryTableField id="4" name="Resenha 2" tableColumnId="4"/>
      <queryTableField id="5" name="Resenha 3" tableColumnId="5"/>
      <queryTableField id="6" name="Resenha 4" tableColumnId="6"/>
      <queryTableField id="7" name="Resenha 5" tableColumnId="7"/>
      <queryTableField id="8" name="Resenha 6" tableColumnId="8"/>
      <queryTableField id="9" name="Resenha 7" tableColumnId="9"/>
      <queryTableField id="10" name="Resenha 8" tableColumnId="10"/>
      <queryTableField id="11" name="Resenha 9" tableColumnId="11"/>
      <queryTableField id="12" name="Resenha 10" tableColumnId="12"/>
    </queryTableFields>
    <queryTableDeletedFields count="1">
      <deletedField name="Column1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44904D1-D423-49FD-9476-F0EF93E94E13}" name="Filmes" displayName="Filmes" ref="A1:I226" tableType="queryTable" totalsRowShown="0">
  <autoFilter ref="A1:I226" xr:uid="{944904D1-D423-49FD-9476-F0EF93E94E13}"/>
  <tableColumns count="9">
    <tableColumn id="2" xr3:uid="{3C713B6B-E44C-4385-BFE7-623ED854DC6A}" uniqueName="2" name="nome" queryTableFieldId="2" dataDxfId="19"/>
    <tableColumn id="3" xr3:uid="{34C2AE7C-3E6B-4E98-9640-8576698087FF}" uniqueName="3" name="ano de estreia" queryTableFieldId="3"/>
    <tableColumn id="5" xr3:uid="{B536487C-12BC-49CD-B05F-B404B4287F23}" uniqueName="5" name="classificação" queryTableFieldId="5" dataDxfId="18"/>
    <tableColumn id="4" xr3:uid="{22B016BA-7FBA-44A0-A12D-A5743A450B8F}" uniqueName="4" name="avaliação" queryTableFieldId="4" dataCellStyle="Porcentagem"/>
    <tableColumn id="10" xr3:uid="{D6A59B1D-8ECD-4024-852F-AC407FB702D4}" uniqueName="10" name="nota das resenhas" queryTableFieldId="10" dataDxfId="17" dataCellStyle="Porcentagem">
      <calculatedColumnFormula>Notas[[#This Row],[Média]]</calculatedColumnFormula>
    </tableColumn>
    <tableColumn id="7" xr3:uid="{418C4CC5-9A35-4818-8C5F-26BA2B9A7D2C}" uniqueName="7" name="orçamento" queryTableFieldId="7" dataDxfId="16" dataCellStyle="Moeda"/>
    <tableColumn id="8" xr3:uid="{40964619-EA01-48AF-9330-3F5F33D61405}" uniqueName="8" name="receita" queryTableFieldId="8" dataDxfId="15" dataCellStyle="Moeda"/>
    <tableColumn id="11" xr3:uid="{547ABC1C-C819-496A-A4B4-13D8EA523900}" uniqueName="11" name="lucro bruto" queryTableFieldId="11" dataDxfId="14">
      <calculatedColumnFormula>Filmes[[#This Row],[receita]]-Filmes[[#This Row],[orçamento]]</calculatedColumnFormula>
    </tableColumn>
    <tableColumn id="12" xr3:uid="{29E25143-F01E-4B0D-8EE3-899A568507CA}" uniqueName="12" name="retorno" queryTableFieldId="26" dataDxfId="13" dataCellStyle="Porcentagem">
      <calculatedColumnFormula>(Filmes[[#This Row],[receita]]/Filmes[[#This Row],[orçamento]])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98FA098-8543-4831-8449-4D0D1CD83403}" name="Notas" displayName="Notas" ref="A1:L226" tableType="queryTable" totalsRowShown="0">
  <autoFilter ref="A1:L226" xr:uid="{E98FA098-8543-4831-8449-4D0D1CD83403}"/>
  <tableColumns count="12">
    <tableColumn id="2" xr3:uid="{B99D646F-B826-4525-9B4A-C41E30454293}" uniqueName="2" name="Filme" queryTableFieldId="2" dataDxfId="12"/>
    <tableColumn id="3" xr3:uid="{B4C5F7EF-C89E-444B-A8F7-B488F6AEC39A}" uniqueName="3" name="Nota 1" queryTableFieldId="3"/>
    <tableColumn id="4" xr3:uid="{5B25ED6B-543C-4336-999E-5A579600C474}" uniqueName="4" name="Nota 2" queryTableFieldId="4"/>
    <tableColumn id="5" xr3:uid="{BBE78BB8-1269-4E53-8D19-144BA7707C3A}" uniqueName="5" name="Nota 3" queryTableFieldId="5"/>
    <tableColumn id="6" xr3:uid="{B876E077-464E-4417-B395-C2F9B7BACA2C}" uniqueName="6" name="Nota 4" queryTableFieldId="6"/>
    <tableColumn id="7" xr3:uid="{B09DD21C-552A-4FAA-B6CC-B0EE2FD08C55}" uniqueName="7" name="Nota 5" queryTableFieldId="7"/>
    <tableColumn id="8" xr3:uid="{0B03776F-7F3D-4A5A-A0C0-93832248F6E1}" uniqueName="8" name="Nota 6" queryTableFieldId="8"/>
    <tableColumn id="9" xr3:uid="{EC34FA10-E176-42A8-AFB1-4E07BA113734}" uniqueName="9" name="Nota 7" queryTableFieldId="9"/>
    <tableColumn id="10" xr3:uid="{6D10ABCB-137D-43F3-B2CA-B9A7B10931D5}" uniqueName="10" name="Nota 8" queryTableFieldId="10"/>
    <tableColumn id="11" xr3:uid="{0D1EA70B-A1C0-4EA2-941C-97DE547D1591}" uniqueName="11" name="Nota 9" queryTableFieldId="11"/>
    <tableColumn id="12" xr3:uid="{EAB4F00B-B5C5-4935-8425-0C980118EAA3}" uniqueName="12" name="Nota 10" queryTableFieldId="12"/>
    <tableColumn id="13" xr3:uid="{F9920B59-79D3-42D1-909F-5C4C930225C0}" uniqueName="13" name="Média" queryTableFieldId="13" dataCellStyle="Porcentagem">
      <calculatedColumnFormula>AVERAGE(Notas[[#This Row],[Nota 1]:[Nota 10]])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110DE35-BE4C-476A-A45F-D36BCC58CC64}" name="Generos" displayName="Generos" ref="A1:Q226" tableType="queryTable" totalsRowShown="0">
  <autoFilter ref="A1:Q226" xr:uid="{D110DE35-BE4C-476A-A45F-D36BCC58CC64}"/>
  <tableColumns count="17">
    <tableColumn id="2" xr3:uid="{A1D0CE36-BA12-4B14-9565-A468C50541E6}" uniqueName="2" name="Filme" queryTableFieldId="2" dataDxfId="11"/>
    <tableColumn id="3" xr3:uid="{EB0B3535-53C3-4CF3-9369-5F75871688D8}" uniqueName="3" name="Animação" queryTableFieldId="3"/>
    <tableColumn id="4" xr3:uid="{F27B00E4-41FB-4011-9DE7-3824DE629222}" uniqueName="4" name="Família" queryTableFieldId="4"/>
    <tableColumn id="5" xr3:uid="{2B613463-DF87-4B06-8D92-23DA98468C94}" uniqueName="5" name="Aventura" queryTableFieldId="5"/>
    <tableColumn id="6" xr3:uid="{107186FA-B33B-40D7-8C5D-F25652065EDE}" uniqueName="6" name="Comédia" queryTableFieldId="6"/>
    <tableColumn id="7" xr3:uid="{299B2E4C-0E53-41CB-95EE-E7577D03A9AB}" uniqueName="7" name="Ficção científica" queryTableFieldId="7"/>
    <tableColumn id="8" xr3:uid="{B5C57AF7-C873-4F13-A0A5-583B673190ED}" uniqueName="8" name="Ação" queryTableFieldId="8"/>
    <tableColumn id="9" xr3:uid="{85DA717E-C64F-478E-9B1D-A69C071D0440}" uniqueName="9" name="Drama" queryTableFieldId="9"/>
    <tableColumn id="10" xr3:uid="{7ADFBBA7-9D28-4BFD-9D79-4E5F1B4E1EA1}" uniqueName="10" name="Crime" queryTableFieldId="10"/>
    <tableColumn id="11" xr3:uid="{C92C8134-F50D-409E-8182-32C8CF31BE42}" uniqueName="11" name="Suspense" queryTableFieldId="11"/>
    <tableColumn id="12" xr3:uid="{A7ECB7E2-2131-4297-B437-E574DFD9B426}" uniqueName="12" name="Fantasia" queryTableFieldId="12"/>
    <tableColumn id="13" xr3:uid="{63E3D7CF-B0DA-4F4F-97EE-1D8CFDDDB3D9}" uniqueName="13" name="Guerra" queryTableFieldId="13"/>
    <tableColumn id="14" xr3:uid="{4FE6920A-E034-460A-8136-6EA7227D548F}" uniqueName="14" name="Terror" queryTableFieldId="14"/>
    <tableColumn id="15" xr3:uid="{7F5C2D96-BE6D-413A-9173-263A0F140423}" uniqueName="15" name="Mistério" queryTableFieldId="15"/>
    <tableColumn id="16" xr3:uid="{92850BA6-6BC7-4E74-950F-CC3154563B1F}" uniqueName="16" name="Romance" queryTableFieldId="16"/>
    <tableColumn id="17" xr3:uid="{5EF91D9B-6473-41BD-9141-21707D213F50}" uniqueName="17" name="História" queryTableFieldId="17"/>
    <tableColumn id="18" xr3:uid="{AF8C8797-310B-4754-B21E-3F1514276BBD}" uniqueName="18" name="Música" queryTableFieldId="18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83E02F4-FF83-4A14-AA7D-A279D2F3B7F4}" name="Resenhas" displayName="Resenhas" ref="A1:K226" tableType="queryTable" totalsRowShown="0">
  <autoFilter ref="A1:K226" xr:uid="{D83E02F4-FF83-4A14-AA7D-A279D2F3B7F4}"/>
  <tableColumns count="11">
    <tableColumn id="2" xr3:uid="{75B9AEA1-189E-4C57-8652-A2382D3325F8}" uniqueName="2" name="Filme" queryTableFieldId="2" dataDxfId="10"/>
    <tableColumn id="3" xr3:uid="{38EA98A6-9EF4-4107-BC52-ACC47B250BB4}" uniqueName="3" name="Resenha 1" queryTableFieldId="3" dataDxfId="9"/>
    <tableColumn id="4" xr3:uid="{48AC9AFC-A91D-465C-A9F5-A20580C871E0}" uniqueName="4" name="Resenha 2" queryTableFieldId="4" dataDxfId="8"/>
    <tableColumn id="5" xr3:uid="{F55B7AFD-2876-4048-87E5-76789EFD17B2}" uniqueName="5" name="Resenha 3" queryTableFieldId="5" dataDxfId="7"/>
    <tableColumn id="6" xr3:uid="{56E4D78D-B148-46DB-8946-25EB28DD53DF}" uniqueName="6" name="Resenha 4" queryTableFieldId="6" dataDxfId="6"/>
    <tableColumn id="7" xr3:uid="{5A329B36-FE48-4101-AAC1-BACCC6614B25}" uniqueName="7" name="Resenha 5" queryTableFieldId="7" dataDxfId="5"/>
    <tableColumn id="8" xr3:uid="{F135A22F-E73F-4EEA-B4A8-0AE746510DE6}" uniqueName="8" name="Resenha 6" queryTableFieldId="8" dataDxfId="4"/>
    <tableColumn id="9" xr3:uid="{4944FC00-4BB4-4C5A-B366-5AA6F218786A}" uniqueName="9" name="Resenha 7" queryTableFieldId="9" dataDxfId="3"/>
    <tableColumn id="10" xr3:uid="{78460F2F-F1FC-4506-9D7E-515C2053056A}" uniqueName="10" name="Resenha 8" queryTableFieldId="10" dataDxfId="2"/>
    <tableColumn id="11" xr3:uid="{26B04BFE-2FB7-450B-91F0-8E97ABA1BBB0}" uniqueName="11" name="Resenha 9" queryTableFieldId="11" dataDxfId="1"/>
    <tableColumn id="12" xr3:uid="{6B84AD4A-EE50-452C-9BE4-F7FABA53DEB2}" uniqueName="12" name="Resenha 10" queryTableFieldId="12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57060-5CC3-4E9C-8177-D7B489A07C6F}">
  <dimension ref="A1:I226"/>
  <sheetViews>
    <sheetView zoomScale="81" zoomScaleNormal="145" workbookViewId="0">
      <selection activeCell="I3" sqref="I3"/>
    </sheetView>
  </sheetViews>
  <sheetFormatPr defaultRowHeight="14.4" x14ac:dyDescent="0.3"/>
  <cols>
    <col min="1" max="1" width="50.77734375" bestFit="1" customWidth="1"/>
    <col min="2" max="2" width="14.88671875" bestFit="1" customWidth="1"/>
    <col min="3" max="3" width="11.33203125" style="1" bestFit="1" customWidth="1"/>
    <col min="4" max="4" width="14.21875" bestFit="1" customWidth="1"/>
    <col min="5" max="5" width="18.6640625" style="3" bestFit="1" customWidth="1"/>
    <col min="6" max="6" width="19.6640625" style="3" bestFit="1" customWidth="1"/>
    <col min="7" max="7" width="18" bestFit="1" customWidth="1"/>
    <col min="8" max="8" width="21.5546875" bestFit="1" customWidth="1"/>
    <col min="9" max="9" width="8.88671875" style="1"/>
  </cols>
  <sheetData>
    <row r="1" spans="1:9" x14ac:dyDescent="0.3">
      <c r="A1" t="s">
        <v>0</v>
      </c>
      <c r="B1" t="s">
        <v>1</v>
      </c>
      <c r="C1" t="s">
        <v>3</v>
      </c>
      <c r="D1" s="1" t="s">
        <v>2</v>
      </c>
      <c r="E1" t="s">
        <v>1645</v>
      </c>
      <c r="F1" s="3" t="s">
        <v>4</v>
      </c>
      <c r="G1" s="3" t="s">
        <v>5</v>
      </c>
      <c r="H1" t="s">
        <v>1646</v>
      </c>
      <c r="I1" s="1" t="s">
        <v>1647</v>
      </c>
    </row>
    <row r="2" spans="1:9" x14ac:dyDescent="0.3">
      <c r="A2" t="s">
        <v>6</v>
      </c>
      <c r="B2">
        <v>2024</v>
      </c>
      <c r="C2" t="s">
        <v>7</v>
      </c>
      <c r="D2" s="1">
        <v>0.78</v>
      </c>
      <c r="E2" s="2">
        <f>Notas[[#This Row],[Média]]</f>
        <v>0.77500000000000002</v>
      </c>
      <c r="F2" s="4">
        <v>200000000</v>
      </c>
      <c r="G2" s="4">
        <v>724383116</v>
      </c>
      <c r="H2" s="4">
        <f>Filmes[[#This Row],[receita]]-Filmes[[#This Row],[orçamento]]</f>
        <v>524383116</v>
      </c>
      <c r="I2" s="1">
        <f>(Filmes[[#This Row],[receita]]/Filmes[[#This Row],[orçamento]])</f>
        <v>3.62191558</v>
      </c>
    </row>
    <row r="3" spans="1:9" x14ac:dyDescent="0.3">
      <c r="A3" t="s">
        <v>8</v>
      </c>
      <c r="B3">
        <v>2024</v>
      </c>
      <c r="C3" t="s">
        <v>9</v>
      </c>
      <c r="D3" s="1">
        <v>0.69</v>
      </c>
      <c r="E3" s="2">
        <f>Notas[[#This Row],[Média]]</f>
        <v>0.68</v>
      </c>
      <c r="F3" s="4">
        <v>160000000</v>
      </c>
      <c r="G3" s="4">
        <v>377889907</v>
      </c>
      <c r="H3" s="4">
        <f>Filmes[[#This Row],[receita]]-Filmes[[#This Row],[orçamento]]</f>
        <v>217889907</v>
      </c>
      <c r="I3" s="1">
        <f>(Filmes[[#This Row],[receita]]/Filmes[[#This Row],[orçamento]])</f>
        <v>2.36181191875</v>
      </c>
    </row>
    <row r="4" spans="1:9" x14ac:dyDescent="0.3">
      <c r="A4" t="s">
        <v>10</v>
      </c>
      <c r="B4">
        <v>2015</v>
      </c>
      <c r="C4" t="s">
        <v>7</v>
      </c>
      <c r="D4" s="1">
        <v>0.79</v>
      </c>
      <c r="E4" s="2">
        <f>Notas[[#This Row],[Média]]</f>
        <v>0.71499999999999997</v>
      </c>
      <c r="F4" s="4">
        <v>175000000</v>
      </c>
      <c r="G4" s="4">
        <v>857611174</v>
      </c>
      <c r="H4" s="4">
        <f>Filmes[[#This Row],[receita]]-Filmes[[#This Row],[orçamento]]</f>
        <v>682611174</v>
      </c>
      <c r="I4" s="1">
        <f>(Filmes[[#This Row],[receita]]/Filmes[[#This Row],[orçamento]])</f>
        <v>4.9006352800000004</v>
      </c>
    </row>
    <row r="5" spans="1:9" x14ac:dyDescent="0.3">
      <c r="A5" t="s">
        <v>11</v>
      </c>
      <c r="B5">
        <v>2024</v>
      </c>
      <c r="C5" t="s">
        <v>12</v>
      </c>
      <c r="D5" s="1">
        <v>0.71</v>
      </c>
      <c r="E5" s="2">
        <f>Notas[[#This Row],[Média]]</f>
        <v>0.7</v>
      </c>
      <c r="F5" s="4">
        <v>100000000</v>
      </c>
      <c r="G5" s="4">
        <v>235872081</v>
      </c>
      <c r="H5" s="4">
        <f>Filmes[[#This Row],[receita]]-Filmes[[#This Row],[orçamento]]</f>
        <v>135872081</v>
      </c>
      <c r="I5" s="1">
        <f>(Filmes[[#This Row],[receita]]/Filmes[[#This Row],[orçamento]])</f>
        <v>2.3587208099999999</v>
      </c>
    </row>
    <row r="6" spans="1:9" x14ac:dyDescent="0.3">
      <c r="A6" t="s">
        <v>13</v>
      </c>
      <c r="B6">
        <v>2024</v>
      </c>
      <c r="C6" t="s">
        <v>7</v>
      </c>
      <c r="D6" s="1">
        <v>0.75</v>
      </c>
      <c r="E6" s="2">
        <f>Notas[[#This Row],[Média]]</f>
        <v>0.76250000000000007</v>
      </c>
      <c r="F6" s="4">
        <v>110000000</v>
      </c>
      <c r="G6" s="4">
        <v>176438104</v>
      </c>
      <c r="H6" s="4">
        <f>Filmes[[#This Row],[receita]]-Filmes[[#This Row],[orçamento]]</f>
        <v>66438104</v>
      </c>
      <c r="I6" s="1">
        <f>(Filmes[[#This Row],[receita]]/Filmes[[#This Row],[orçamento]])</f>
        <v>1.6039827636363637</v>
      </c>
    </row>
    <row r="7" spans="1:9" x14ac:dyDescent="0.3">
      <c r="A7" t="s">
        <v>14</v>
      </c>
      <c r="B7">
        <v>2024</v>
      </c>
      <c r="C7" t="s">
        <v>15</v>
      </c>
      <c r="D7" s="1">
        <v>0.72</v>
      </c>
      <c r="E7" s="2">
        <f>Notas[[#This Row],[Média]]</f>
        <v>0.6399999999999999</v>
      </c>
      <c r="F7" s="4">
        <v>150000000</v>
      </c>
      <c r="G7" s="4">
        <v>567156493</v>
      </c>
      <c r="H7" s="4">
        <f>Filmes[[#This Row],[receita]]-Filmes[[#This Row],[orçamento]]</f>
        <v>417156493</v>
      </c>
      <c r="I7" s="1">
        <f>(Filmes[[#This Row],[receita]]/Filmes[[#This Row],[orçamento]])</f>
        <v>3.7810432866666668</v>
      </c>
    </row>
    <row r="8" spans="1:9" x14ac:dyDescent="0.3">
      <c r="A8" t="s">
        <v>16</v>
      </c>
      <c r="B8">
        <v>2024</v>
      </c>
      <c r="C8" t="s">
        <v>17</v>
      </c>
      <c r="D8" s="1">
        <v>0.7</v>
      </c>
      <c r="E8" s="2">
        <f>Notas[[#This Row],[Média]]</f>
        <v>0.76250000000000018</v>
      </c>
      <c r="F8" s="4">
        <v>50000000</v>
      </c>
      <c r="G8" s="4">
        <v>114097977</v>
      </c>
      <c r="H8" s="4">
        <f>Filmes[[#This Row],[receita]]-Filmes[[#This Row],[orçamento]]</f>
        <v>64097977</v>
      </c>
      <c r="I8" s="1">
        <f>(Filmes[[#This Row],[receita]]/Filmes[[#This Row],[orçamento]])</f>
        <v>2.2819595399999999</v>
      </c>
    </row>
    <row r="9" spans="1:9" x14ac:dyDescent="0.3">
      <c r="A9" t="s">
        <v>18</v>
      </c>
      <c r="B9">
        <v>2024</v>
      </c>
      <c r="C9" t="s">
        <v>7</v>
      </c>
      <c r="D9" s="1">
        <v>0.71</v>
      </c>
      <c r="E9" s="2">
        <f>Notas[[#This Row],[Média]]</f>
        <v>0.69</v>
      </c>
      <c r="F9" s="4">
        <v>80000000</v>
      </c>
      <c r="G9" s="4">
        <v>543900620</v>
      </c>
      <c r="H9" s="4">
        <f>Filmes[[#This Row],[receita]]-Filmes[[#This Row],[orçamento]]</f>
        <v>463900620</v>
      </c>
      <c r="I9" s="1">
        <f>(Filmes[[#This Row],[receita]]/Filmes[[#This Row],[orçamento]])</f>
        <v>6.79875775</v>
      </c>
    </row>
    <row r="10" spans="1:9" x14ac:dyDescent="0.3">
      <c r="A10" t="s">
        <v>19</v>
      </c>
      <c r="B10">
        <v>2024</v>
      </c>
      <c r="C10" t="s">
        <v>15</v>
      </c>
      <c r="D10" s="1">
        <v>0.66</v>
      </c>
      <c r="E10" s="2">
        <f>Notas[[#This Row],[Média]]</f>
        <v>0.76</v>
      </c>
      <c r="F10" s="4">
        <v>8000000</v>
      </c>
      <c r="G10" s="4">
        <v>45590096</v>
      </c>
      <c r="H10" s="4">
        <f>Filmes[[#This Row],[receita]]-Filmes[[#This Row],[orçamento]]</f>
        <v>37590096</v>
      </c>
      <c r="I10" s="1">
        <f>(Filmes[[#This Row],[receita]]/Filmes[[#This Row],[orçamento]])</f>
        <v>5.6987620000000003</v>
      </c>
    </row>
    <row r="11" spans="1:9" x14ac:dyDescent="0.3">
      <c r="A11" t="s">
        <v>20</v>
      </c>
      <c r="B11">
        <v>2024</v>
      </c>
      <c r="C11" t="s">
        <v>9</v>
      </c>
      <c r="D11" s="1">
        <v>0.73</v>
      </c>
      <c r="E11" s="2">
        <f>Notas[[#This Row],[Média]]</f>
        <v>0.77500000000000002</v>
      </c>
      <c r="F11" s="4">
        <v>125000000</v>
      </c>
      <c r="G11" s="4">
        <v>169027315</v>
      </c>
      <c r="H11" s="4">
        <f>Filmes[[#This Row],[receita]]-Filmes[[#This Row],[orçamento]]</f>
        <v>44027315</v>
      </c>
      <c r="I11" s="1">
        <f>(Filmes[[#This Row],[receita]]/Filmes[[#This Row],[orçamento]])</f>
        <v>1.3522185200000001</v>
      </c>
    </row>
    <row r="12" spans="1:9" x14ac:dyDescent="0.3">
      <c r="A12" t="s">
        <v>21</v>
      </c>
      <c r="B12">
        <v>2024</v>
      </c>
      <c r="C12" t="s">
        <v>9</v>
      </c>
      <c r="D12" s="1">
        <v>0.82</v>
      </c>
      <c r="E12" s="2">
        <f>Notas[[#This Row],[Média]]</f>
        <v>0.82999999999999985</v>
      </c>
      <c r="F12" s="4">
        <v>190000000</v>
      </c>
      <c r="G12" s="4">
        <v>711844359</v>
      </c>
      <c r="H12" s="4">
        <f>Filmes[[#This Row],[receita]]-Filmes[[#This Row],[orçamento]]</f>
        <v>521844359</v>
      </c>
      <c r="I12" s="1">
        <f>(Filmes[[#This Row],[receita]]/Filmes[[#This Row],[orçamento]])</f>
        <v>3.746549257894737</v>
      </c>
    </row>
    <row r="13" spans="1:9" x14ac:dyDescent="0.3">
      <c r="A13" t="s">
        <v>22</v>
      </c>
      <c r="B13">
        <v>2024</v>
      </c>
      <c r="C13" t="s">
        <v>23</v>
      </c>
      <c r="D13" s="1">
        <v>0.76</v>
      </c>
      <c r="E13" s="2">
        <f>Notas[[#This Row],[Média]]</f>
        <v>0.73571428571428577</v>
      </c>
      <c r="F13" s="4">
        <v>168000000</v>
      </c>
      <c r="G13" s="4">
        <v>160620267</v>
      </c>
      <c r="H13" s="4">
        <f>Filmes[[#This Row],[receita]]-Filmes[[#This Row],[orçamento]]</f>
        <v>-7379733</v>
      </c>
      <c r="I13" s="1">
        <f>(Filmes[[#This Row],[receita]]/Filmes[[#This Row],[orçamento]])</f>
        <v>0.95607301785714283</v>
      </c>
    </row>
    <row r="14" spans="1:9" x14ac:dyDescent="0.3">
      <c r="A14" t="s">
        <v>24</v>
      </c>
      <c r="B14">
        <v>2020</v>
      </c>
      <c r="C14" t="s">
        <v>23</v>
      </c>
      <c r="D14" s="1">
        <v>0.71</v>
      </c>
      <c r="E14" s="2">
        <f>Notas[[#This Row],[Média]]</f>
        <v>0.66428571428571426</v>
      </c>
      <c r="F14" s="4">
        <v>90000000</v>
      </c>
      <c r="G14" s="4">
        <v>426505244</v>
      </c>
      <c r="H14" s="4">
        <f>Filmes[[#This Row],[receita]]-Filmes[[#This Row],[orçamento]]</f>
        <v>336505244</v>
      </c>
      <c r="I14" s="1">
        <f>(Filmes[[#This Row],[receita]]/Filmes[[#This Row],[orçamento]])</f>
        <v>4.7389471555555556</v>
      </c>
    </row>
    <row r="15" spans="1:9" x14ac:dyDescent="0.3">
      <c r="A15" t="s">
        <v>25</v>
      </c>
      <c r="B15">
        <v>2024</v>
      </c>
      <c r="C15" t="s">
        <v>17</v>
      </c>
      <c r="D15" s="1">
        <v>0.68</v>
      </c>
      <c r="E15" s="2">
        <f>Notas[[#This Row],[Média]]</f>
        <v>0.6399999999999999</v>
      </c>
      <c r="F15" s="4">
        <v>30000000</v>
      </c>
      <c r="G15" s="4">
        <v>53689531</v>
      </c>
      <c r="H15" s="4">
        <f>Filmes[[#This Row],[receita]]-Filmes[[#This Row],[orçamento]]</f>
        <v>23689531</v>
      </c>
      <c r="I15" s="1">
        <f>(Filmes[[#This Row],[receita]]/Filmes[[#This Row],[orçamento]])</f>
        <v>1.7896510333333333</v>
      </c>
    </row>
    <row r="16" spans="1:9" x14ac:dyDescent="0.3">
      <c r="A16" t="s">
        <v>26</v>
      </c>
      <c r="B16">
        <v>2024</v>
      </c>
      <c r="C16" t="s">
        <v>7</v>
      </c>
      <c r="D16" s="1">
        <v>0.67</v>
      </c>
      <c r="E16" s="2">
        <f>Notas[[#This Row],[Média]]</f>
        <v>0.6875</v>
      </c>
      <c r="F16" s="4">
        <v>60000000</v>
      </c>
      <c r="G16" s="4">
        <v>199143268</v>
      </c>
      <c r="H16" s="4">
        <f>Filmes[[#This Row],[receita]]-Filmes[[#This Row],[orçamento]]</f>
        <v>139143268</v>
      </c>
      <c r="I16" s="1">
        <f>(Filmes[[#This Row],[receita]]/Filmes[[#This Row],[orçamento]])</f>
        <v>3.3190544666666666</v>
      </c>
    </row>
    <row r="17" spans="1:9" x14ac:dyDescent="0.3">
      <c r="A17" t="s">
        <v>27</v>
      </c>
      <c r="B17">
        <v>2023</v>
      </c>
      <c r="C17" t="s">
        <v>7</v>
      </c>
      <c r="D17" s="1">
        <v>0.75</v>
      </c>
      <c r="E17" s="2">
        <f>Notas[[#This Row],[Média]]</f>
        <v>0.64999999999999991</v>
      </c>
      <c r="F17" s="4">
        <v>72000000</v>
      </c>
      <c r="G17" s="4">
        <v>298776052</v>
      </c>
      <c r="H17" s="4">
        <f>Filmes[[#This Row],[receita]]-Filmes[[#This Row],[orçamento]]</f>
        <v>226776052</v>
      </c>
      <c r="I17" s="1">
        <f>(Filmes[[#This Row],[receita]]/Filmes[[#This Row],[orçamento]])</f>
        <v>4.1496673888888891</v>
      </c>
    </row>
    <row r="18" spans="1:9" x14ac:dyDescent="0.3">
      <c r="A18" t="s">
        <v>28</v>
      </c>
      <c r="B18">
        <v>2023</v>
      </c>
      <c r="C18" t="s">
        <v>29</v>
      </c>
      <c r="D18" s="1">
        <v>0.76</v>
      </c>
      <c r="E18" s="2">
        <f>Notas[[#This Row],[Média]]</f>
        <v>0.7400000000000001</v>
      </c>
      <c r="F18" s="4">
        <v>15000000</v>
      </c>
      <c r="G18" s="4">
        <v>115857413</v>
      </c>
      <c r="H18" s="4">
        <f>Filmes[[#This Row],[receita]]-Filmes[[#This Row],[orçamento]]</f>
        <v>100857413</v>
      </c>
      <c r="I18" s="1">
        <f>(Filmes[[#This Row],[receita]]/Filmes[[#This Row],[orçamento]])</f>
        <v>7.7238275333333331</v>
      </c>
    </row>
    <row r="19" spans="1:9" x14ac:dyDescent="0.3">
      <c r="A19" t="s">
        <v>30</v>
      </c>
      <c r="B19">
        <v>2024</v>
      </c>
      <c r="C19" t="s">
        <v>17</v>
      </c>
      <c r="D19" s="1">
        <v>0.63</v>
      </c>
      <c r="E19" s="2">
        <f>Notas[[#This Row],[Média]]</f>
        <v>0.6</v>
      </c>
      <c r="F19" s="4">
        <v>9000000</v>
      </c>
      <c r="G19" s="4">
        <v>22314913</v>
      </c>
      <c r="H19" s="4">
        <f>Filmes[[#This Row],[receita]]-Filmes[[#This Row],[orçamento]]</f>
        <v>13314913</v>
      </c>
      <c r="I19" s="1">
        <f>(Filmes[[#This Row],[receita]]/Filmes[[#This Row],[orçamento]])</f>
        <v>2.4794347777777777</v>
      </c>
    </row>
    <row r="20" spans="1:9" x14ac:dyDescent="0.3">
      <c r="A20" t="s">
        <v>31</v>
      </c>
      <c r="B20">
        <v>2024</v>
      </c>
      <c r="C20" t="s">
        <v>9</v>
      </c>
      <c r="D20" s="1">
        <v>0.71</v>
      </c>
      <c r="E20" s="2">
        <f>Notas[[#This Row],[Média]]</f>
        <v>0.75</v>
      </c>
      <c r="F20" s="4">
        <v>8800000</v>
      </c>
      <c r="G20" s="4">
        <v>1892717</v>
      </c>
      <c r="H20" s="4">
        <f>Filmes[[#This Row],[receita]]-Filmes[[#This Row],[orçamento]]</f>
        <v>-6907283</v>
      </c>
      <c r="I20" s="1">
        <f>(Filmes[[#This Row],[receita]]/Filmes[[#This Row],[orçamento]])</f>
        <v>0.21508147727272728</v>
      </c>
    </row>
    <row r="21" spans="1:9" x14ac:dyDescent="0.3">
      <c r="A21" t="s">
        <v>32</v>
      </c>
      <c r="B21">
        <v>2024</v>
      </c>
      <c r="C21" t="s">
        <v>15</v>
      </c>
      <c r="D21" s="1">
        <v>0.6</v>
      </c>
      <c r="E21" s="2">
        <f>Notas[[#This Row],[Média]]</f>
        <v>0.7</v>
      </c>
      <c r="F21" s="4">
        <v>10000000</v>
      </c>
      <c r="G21" s="4">
        <v>4184000</v>
      </c>
      <c r="H21" s="4">
        <f>Filmes[[#This Row],[receita]]-Filmes[[#This Row],[orçamento]]</f>
        <v>-5816000</v>
      </c>
      <c r="I21" s="1">
        <f>(Filmes[[#This Row],[receita]]/Filmes[[#This Row],[orçamento]])</f>
        <v>0.41839999999999999</v>
      </c>
    </row>
    <row r="22" spans="1:9" x14ac:dyDescent="0.3">
      <c r="A22" t="s">
        <v>33</v>
      </c>
      <c r="B22">
        <v>1995</v>
      </c>
      <c r="C22" t="s">
        <v>23</v>
      </c>
      <c r="D22" s="1">
        <v>0.68</v>
      </c>
      <c r="E22" s="2">
        <f>Notas[[#This Row],[Média]]</f>
        <v>0.77500000000000002</v>
      </c>
      <c r="F22" s="4">
        <v>19000000</v>
      </c>
      <c r="G22" s="4">
        <v>141407024</v>
      </c>
      <c r="H22" s="4">
        <f>Filmes[[#This Row],[receita]]-Filmes[[#This Row],[orçamento]]</f>
        <v>122407024</v>
      </c>
      <c r="I22" s="1">
        <f>(Filmes[[#This Row],[receita]]/Filmes[[#This Row],[orçamento]])</f>
        <v>7.4424749473684209</v>
      </c>
    </row>
    <row r="23" spans="1:9" x14ac:dyDescent="0.3">
      <c r="A23" t="s">
        <v>34</v>
      </c>
      <c r="B23">
        <v>2024</v>
      </c>
      <c r="C23" t="s">
        <v>29</v>
      </c>
      <c r="D23" s="1">
        <v>0.67</v>
      </c>
      <c r="E23" s="2">
        <f>Notas[[#This Row],[Média]]</f>
        <v>0.70000000000000007</v>
      </c>
      <c r="F23" s="4">
        <v>100000000</v>
      </c>
      <c r="G23" s="4">
        <v>200567933</v>
      </c>
      <c r="H23" s="4">
        <f>Filmes[[#This Row],[receita]]-Filmes[[#This Row],[orçamento]]</f>
        <v>100567933</v>
      </c>
      <c r="I23" s="1">
        <f>(Filmes[[#This Row],[receita]]/Filmes[[#This Row],[orçamento]])</f>
        <v>2.00567933</v>
      </c>
    </row>
    <row r="24" spans="1:9" x14ac:dyDescent="0.3">
      <c r="A24" t="s">
        <v>35</v>
      </c>
      <c r="B24">
        <v>2024</v>
      </c>
      <c r="C24" t="s">
        <v>17</v>
      </c>
      <c r="D24" s="1">
        <v>0.69</v>
      </c>
      <c r="E24" s="2">
        <f>Notas[[#This Row],[Média]]</f>
        <v>0.6</v>
      </c>
      <c r="F24" s="4">
        <v>18000000</v>
      </c>
      <c r="G24" s="4">
        <v>3139717</v>
      </c>
      <c r="H24" s="4">
        <f>Filmes[[#This Row],[receita]]-Filmes[[#This Row],[orçamento]]</f>
        <v>-14860283</v>
      </c>
      <c r="I24" s="1">
        <f>(Filmes[[#This Row],[receita]]/Filmes[[#This Row],[orçamento]])</f>
        <v>0.17442872222222222</v>
      </c>
    </row>
    <row r="25" spans="1:9" x14ac:dyDescent="0.3">
      <c r="A25" t="s">
        <v>36</v>
      </c>
      <c r="B25">
        <v>2023</v>
      </c>
      <c r="C25" t="s">
        <v>9</v>
      </c>
      <c r="D25" s="1">
        <v>0.71</v>
      </c>
      <c r="E25" s="2">
        <f>Notas[[#This Row],[Média]]</f>
        <v>0.78500000000000003</v>
      </c>
      <c r="F25" s="4">
        <v>340000000</v>
      </c>
      <c r="G25" s="4">
        <v>704709660</v>
      </c>
      <c r="H25" s="4">
        <f>Filmes[[#This Row],[receita]]-Filmes[[#This Row],[orçamento]]</f>
        <v>364709660</v>
      </c>
      <c r="I25" s="1">
        <f>(Filmes[[#This Row],[receita]]/Filmes[[#This Row],[orçamento]])</f>
        <v>2.0726754705882353</v>
      </c>
    </row>
    <row r="26" spans="1:9" x14ac:dyDescent="0.3">
      <c r="A26" t="s">
        <v>37</v>
      </c>
      <c r="B26">
        <v>2023</v>
      </c>
      <c r="C26" t="s">
        <v>23</v>
      </c>
      <c r="D26" s="1">
        <v>0.81</v>
      </c>
      <c r="E26" s="2">
        <f>Notas[[#This Row],[Média]]</f>
        <v>0.82</v>
      </c>
      <c r="F26" s="4">
        <v>100000000</v>
      </c>
      <c r="G26" s="4">
        <v>952000000</v>
      </c>
      <c r="H26" s="4">
        <f>Filmes[[#This Row],[receita]]-Filmes[[#This Row],[orçamento]]</f>
        <v>852000000</v>
      </c>
      <c r="I26" s="1">
        <f>(Filmes[[#This Row],[receita]]/Filmes[[#This Row],[orçamento]])</f>
        <v>9.52</v>
      </c>
    </row>
    <row r="27" spans="1:9" x14ac:dyDescent="0.3">
      <c r="A27" t="s">
        <v>38</v>
      </c>
      <c r="B27">
        <v>2024</v>
      </c>
      <c r="C27" t="s">
        <v>9</v>
      </c>
      <c r="D27" s="1">
        <v>0.56000000000000005</v>
      </c>
      <c r="E27" s="2">
        <f>Notas[[#This Row],[Média]]</f>
        <v>0.70000000000000007</v>
      </c>
      <c r="F27" s="4">
        <v>80000000</v>
      </c>
      <c r="G27" s="4">
        <v>100298817</v>
      </c>
      <c r="H27" s="4">
        <f>Filmes[[#This Row],[receita]]-Filmes[[#This Row],[orçamento]]</f>
        <v>20298817</v>
      </c>
      <c r="I27" s="1">
        <f>(Filmes[[#This Row],[receita]]/Filmes[[#This Row],[orçamento]])</f>
        <v>1.2537352125000001</v>
      </c>
    </row>
    <row r="28" spans="1:9" x14ac:dyDescent="0.3">
      <c r="A28" t="s">
        <v>39</v>
      </c>
      <c r="B28">
        <v>2022</v>
      </c>
      <c r="C28" t="s">
        <v>29</v>
      </c>
      <c r="D28" s="1">
        <v>0.69</v>
      </c>
      <c r="E28" s="2">
        <f>Notas[[#This Row],[Média]]</f>
        <v>0.6</v>
      </c>
      <c r="F28" s="4">
        <v>24500000</v>
      </c>
      <c r="G28" s="4">
        <v>12600000</v>
      </c>
      <c r="H28" s="4">
        <f>Filmes[[#This Row],[receita]]-Filmes[[#This Row],[orçamento]]</f>
        <v>-11900000</v>
      </c>
      <c r="I28" s="1">
        <f>(Filmes[[#This Row],[receita]]/Filmes[[#This Row],[orçamento]])</f>
        <v>0.51428571428571423</v>
      </c>
    </row>
    <row r="29" spans="1:9" x14ac:dyDescent="0.3">
      <c r="A29" t="s">
        <v>40</v>
      </c>
      <c r="B29">
        <v>2022</v>
      </c>
      <c r="C29" t="s">
        <v>9</v>
      </c>
      <c r="D29" s="1">
        <v>0.77</v>
      </c>
      <c r="E29" s="2">
        <f>Notas[[#This Row],[Média]]</f>
        <v>0.8</v>
      </c>
      <c r="F29" s="4">
        <v>185000000</v>
      </c>
      <c r="G29" s="4">
        <v>771000000</v>
      </c>
      <c r="H29" s="4">
        <f>Filmes[[#This Row],[receita]]-Filmes[[#This Row],[orçamento]]</f>
        <v>586000000</v>
      </c>
      <c r="I29" s="1">
        <f>(Filmes[[#This Row],[receita]]/Filmes[[#This Row],[orçamento]])</f>
        <v>4.1675675675675672</v>
      </c>
    </row>
    <row r="30" spans="1:9" x14ac:dyDescent="0.3">
      <c r="A30" t="s">
        <v>41</v>
      </c>
      <c r="B30">
        <v>2020</v>
      </c>
      <c r="C30" t="s">
        <v>9</v>
      </c>
      <c r="D30" s="1">
        <v>0.72</v>
      </c>
      <c r="E30" s="2">
        <f>Notas[[#This Row],[Média]]</f>
        <v>0.70499999999999996</v>
      </c>
      <c r="F30" s="4">
        <v>205000000</v>
      </c>
      <c r="G30" s="4">
        <v>365304105</v>
      </c>
      <c r="H30" s="4">
        <f>Filmes[[#This Row],[receita]]-Filmes[[#This Row],[orçamento]]</f>
        <v>160304105</v>
      </c>
      <c r="I30" s="1">
        <f>(Filmes[[#This Row],[receita]]/Filmes[[#This Row],[orçamento]])</f>
        <v>1.7819712439024391</v>
      </c>
    </row>
    <row r="31" spans="1:9" x14ac:dyDescent="0.3">
      <c r="A31" t="s">
        <v>42</v>
      </c>
      <c r="B31">
        <v>2024</v>
      </c>
      <c r="C31" t="s">
        <v>12</v>
      </c>
      <c r="D31" s="1">
        <v>0.74</v>
      </c>
      <c r="E31" s="2">
        <f>Notas[[#This Row],[Média]]</f>
        <v>0.72499999999999987</v>
      </c>
      <c r="F31" s="4">
        <v>2000000</v>
      </c>
      <c r="G31" s="4">
        <v>11902746</v>
      </c>
      <c r="H31" s="4">
        <f>Filmes[[#This Row],[receita]]-Filmes[[#This Row],[orçamento]]</f>
        <v>9902746</v>
      </c>
      <c r="I31" s="1">
        <f>(Filmes[[#This Row],[receita]]/Filmes[[#This Row],[orçamento]])</f>
        <v>5.9513730000000002</v>
      </c>
    </row>
    <row r="32" spans="1:9" x14ac:dyDescent="0.3">
      <c r="A32" t="s">
        <v>43</v>
      </c>
      <c r="B32">
        <v>2016</v>
      </c>
      <c r="C32" t="s">
        <v>44</v>
      </c>
      <c r="D32" s="1">
        <v>0.54</v>
      </c>
      <c r="E32" s="2">
        <f>Notas[[#This Row],[Média]]</f>
        <v>0.71499999999999997</v>
      </c>
      <c r="F32" s="4">
        <v>144000000</v>
      </c>
      <c r="G32" s="4">
        <v>229147509</v>
      </c>
      <c r="H32" s="4">
        <f>Filmes[[#This Row],[receita]]-Filmes[[#This Row],[orçamento]]</f>
        <v>85147509</v>
      </c>
      <c r="I32" s="1">
        <f>(Filmes[[#This Row],[receita]]/Filmes[[#This Row],[orçamento]])</f>
        <v>1.5913021458333334</v>
      </c>
    </row>
    <row r="33" spans="1:9" x14ac:dyDescent="0.3">
      <c r="A33" t="s">
        <v>45</v>
      </c>
      <c r="B33">
        <v>2024</v>
      </c>
      <c r="C33" t="s">
        <v>17</v>
      </c>
      <c r="D33" s="1">
        <v>0.68</v>
      </c>
      <c r="E33" s="2">
        <f>Notas[[#This Row],[Média]]</f>
        <v>0.64999999999999991</v>
      </c>
      <c r="F33" s="4">
        <v>28000000</v>
      </c>
      <c r="G33" s="4">
        <v>41773515</v>
      </c>
      <c r="H33" s="4">
        <f>Filmes[[#This Row],[receita]]-Filmes[[#This Row],[orçamento]]</f>
        <v>13773515</v>
      </c>
      <c r="I33" s="1">
        <f>(Filmes[[#This Row],[receita]]/Filmes[[#This Row],[orçamento]])</f>
        <v>1.49191125</v>
      </c>
    </row>
    <row r="34" spans="1:9" x14ac:dyDescent="0.3">
      <c r="A34" t="s">
        <v>46</v>
      </c>
      <c r="B34">
        <v>2003</v>
      </c>
      <c r="C34" t="s">
        <v>23</v>
      </c>
      <c r="D34" s="1">
        <v>0.66</v>
      </c>
      <c r="E34" s="2">
        <f>Notas[[#This Row],[Média]]</f>
        <v>0.8</v>
      </c>
      <c r="F34" s="4">
        <v>130000000</v>
      </c>
      <c r="G34" s="4">
        <v>273339556</v>
      </c>
      <c r="H34" s="4">
        <f>Filmes[[#This Row],[receita]]-Filmes[[#This Row],[orçamento]]</f>
        <v>143339556</v>
      </c>
      <c r="I34" s="1">
        <f>(Filmes[[#This Row],[receita]]/Filmes[[#This Row],[orçamento]])</f>
        <v>2.1026119692307694</v>
      </c>
    </row>
    <row r="35" spans="1:9" x14ac:dyDescent="0.3">
      <c r="A35" t="s">
        <v>47</v>
      </c>
      <c r="B35">
        <v>2021</v>
      </c>
      <c r="C35" t="s">
        <v>9</v>
      </c>
      <c r="D35" s="1">
        <v>0.78</v>
      </c>
      <c r="E35" s="2">
        <f>Notas[[#This Row],[Média]]</f>
        <v>0.71</v>
      </c>
      <c r="F35" s="4">
        <v>165000000</v>
      </c>
      <c r="G35" s="4">
        <v>407573628</v>
      </c>
      <c r="H35" s="4">
        <f>Filmes[[#This Row],[receita]]-Filmes[[#This Row],[orçamento]]</f>
        <v>242573628</v>
      </c>
      <c r="I35" s="1">
        <f>(Filmes[[#This Row],[receita]]/Filmes[[#This Row],[orçamento]])</f>
        <v>2.4701431999999999</v>
      </c>
    </row>
    <row r="36" spans="1:9" x14ac:dyDescent="0.3">
      <c r="A36" t="s">
        <v>48</v>
      </c>
      <c r="B36">
        <v>2023</v>
      </c>
      <c r="C36" t="s">
        <v>7</v>
      </c>
      <c r="D36" s="1">
        <v>0.77</v>
      </c>
      <c r="E36" s="2">
        <f>Notas[[#This Row],[Média]]</f>
        <v>0.83333333333333337</v>
      </c>
      <c r="F36" s="4">
        <v>200000000</v>
      </c>
      <c r="G36" s="4">
        <v>496000000</v>
      </c>
      <c r="H36" s="4">
        <f>Filmes[[#This Row],[receita]]-Filmes[[#This Row],[orçamento]]</f>
        <v>296000000</v>
      </c>
      <c r="I36" s="1">
        <f>(Filmes[[#This Row],[receita]]/Filmes[[#This Row],[orçamento]])</f>
        <v>2.48</v>
      </c>
    </row>
    <row r="37" spans="1:9" x14ac:dyDescent="0.3">
      <c r="A37" t="s">
        <v>49</v>
      </c>
      <c r="B37">
        <v>1984</v>
      </c>
      <c r="C37" t="s">
        <v>9</v>
      </c>
      <c r="D37" s="1">
        <v>0.77</v>
      </c>
      <c r="E37" s="2">
        <f>Notas[[#This Row],[Média]]</f>
        <v>0.86428571428571443</v>
      </c>
      <c r="F37" s="4">
        <v>6400000</v>
      </c>
      <c r="G37" s="4">
        <v>78371200</v>
      </c>
      <c r="H37" s="4">
        <f>Filmes[[#This Row],[receita]]-Filmes[[#This Row],[orçamento]]</f>
        <v>71971200</v>
      </c>
      <c r="I37" s="1">
        <f>(Filmes[[#This Row],[receita]]/Filmes[[#This Row],[orçamento]])</f>
        <v>12.2455</v>
      </c>
    </row>
    <row r="38" spans="1:9" x14ac:dyDescent="0.3">
      <c r="A38" t="s">
        <v>50</v>
      </c>
      <c r="B38">
        <v>2017</v>
      </c>
      <c r="C38" t="s">
        <v>29</v>
      </c>
      <c r="D38" s="1">
        <v>0.72</v>
      </c>
      <c r="E38" s="2">
        <f>Notas[[#This Row],[Média]]</f>
        <v>0.73000000000000009</v>
      </c>
      <c r="F38" s="4">
        <v>149000000</v>
      </c>
      <c r="G38" s="4">
        <v>823970682</v>
      </c>
      <c r="H38" s="4">
        <f>Filmes[[#This Row],[receita]]-Filmes[[#This Row],[orçamento]]</f>
        <v>674970682</v>
      </c>
      <c r="I38" s="1">
        <f>(Filmes[[#This Row],[receita]]/Filmes[[#This Row],[orçamento]])</f>
        <v>5.5300045771812076</v>
      </c>
    </row>
    <row r="39" spans="1:9" x14ac:dyDescent="0.3">
      <c r="A39" t="s">
        <v>51</v>
      </c>
      <c r="B39">
        <v>2017</v>
      </c>
      <c r="C39" t="s">
        <v>29</v>
      </c>
      <c r="D39" s="1">
        <v>0.76</v>
      </c>
      <c r="E39" s="2">
        <f>Notas[[#This Row],[Média]]</f>
        <v>0.79500000000000004</v>
      </c>
      <c r="F39" s="4">
        <v>180000000</v>
      </c>
      <c r="G39" s="4">
        <v>855301806</v>
      </c>
      <c r="H39" s="4">
        <f>Filmes[[#This Row],[receita]]-Filmes[[#This Row],[orçamento]]</f>
        <v>675301806</v>
      </c>
      <c r="I39" s="1">
        <f>(Filmes[[#This Row],[receita]]/Filmes[[#This Row],[orçamento]])</f>
        <v>4.7516767</v>
      </c>
    </row>
    <row r="40" spans="1:9" x14ac:dyDescent="0.3">
      <c r="A40" t="s">
        <v>52</v>
      </c>
      <c r="B40">
        <v>2023</v>
      </c>
      <c r="C40" t="s">
        <v>9</v>
      </c>
      <c r="D40" s="1">
        <v>0.67</v>
      </c>
      <c r="E40" s="2">
        <f>Notas[[#This Row],[Média]]</f>
        <v>0.74199999999999999</v>
      </c>
      <c r="F40" s="4">
        <v>220000000</v>
      </c>
      <c r="G40" s="4">
        <v>271333313</v>
      </c>
      <c r="H40" s="4">
        <f>Filmes[[#This Row],[receita]]-Filmes[[#This Row],[orçamento]]</f>
        <v>51333313</v>
      </c>
      <c r="I40" s="1">
        <f>(Filmes[[#This Row],[receita]]/Filmes[[#This Row],[orçamento]])</f>
        <v>1.2333332409090909</v>
      </c>
    </row>
    <row r="41" spans="1:9" x14ac:dyDescent="0.3">
      <c r="A41" t="s">
        <v>53</v>
      </c>
      <c r="B41">
        <v>2023</v>
      </c>
      <c r="C41" t="s">
        <v>29</v>
      </c>
      <c r="D41" s="1">
        <v>0.7</v>
      </c>
      <c r="E41" s="2">
        <f>Notas[[#This Row],[Média]]</f>
        <v>0.7350000000000001</v>
      </c>
      <c r="F41" s="4">
        <v>145000000</v>
      </c>
      <c r="G41" s="4">
        <v>1445638421</v>
      </c>
      <c r="H41" s="4">
        <f>Filmes[[#This Row],[receita]]-Filmes[[#This Row],[orçamento]]</f>
        <v>1300638421</v>
      </c>
      <c r="I41" s="1">
        <f>(Filmes[[#This Row],[receita]]/Filmes[[#This Row],[orçamento]])</f>
        <v>9.9699201448275865</v>
      </c>
    </row>
    <row r="42" spans="1:9" x14ac:dyDescent="0.3">
      <c r="A42" t="s">
        <v>54</v>
      </c>
      <c r="B42">
        <v>1999</v>
      </c>
      <c r="C42" t="s">
        <v>29</v>
      </c>
      <c r="D42" s="1">
        <v>0.82</v>
      </c>
      <c r="E42" s="2">
        <f>Notas[[#This Row],[Média]]</f>
        <v>0.85000000000000009</v>
      </c>
      <c r="F42" s="4">
        <v>63000000</v>
      </c>
      <c r="G42" s="4">
        <v>463517383</v>
      </c>
      <c r="H42" s="4">
        <f>Filmes[[#This Row],[receita]]-Filmes[[#This Row],[orçamento]]</f>
        <v>400517383</v>
      </c>
      <c r="I42" s="1">
        <f>(Filmes[[#This Row],[receita]]/Filmes[[#This Row],[orçamento]])</f>
        <v>7.3574187777777782</v>
      </c>
    </row>
    <row r="43" spans="1:9" x14ac:dyDescent="0.3">
      <c r="A43" t="s">
        <v>55</v>
      </c>
      <c r="B43">
        <v>2023</v>
      </c>
      <c r="C43" t="s">
        <v>7</v>
      </c>
      <c r="D43" s="1">
        <v>0.64</v>
      </c>
      <c r="E43" s="2">
        <f>Notas[[#This Row],[Média]]</f>
        <v>0.8</v>
      </c>
      <c r="F43" s="4">
        <v>175000000</v>
      </c>
      <c r="G43" s="4">
        <v>254997360</v>
      </c>
      <c r="H43" s="4">
        <f>Filmes[[#This Row],[receita]]-Filmes[[#This Row],[orçamento]]</f>
        <v>79997360</v>
      </c>
      <c r="I43" s="1">
        <f>(Filmes[[#This Row],[receita]]/Filmes[[#This Row],[orçamento]])</f>
        <v>1.4571277714285715</v>
      </c>
    </row>
    <row r="44" spans="1:9" x14ac:dyDescent="0.3">
      <c r="A44" t="s">
        <v>56</v>
      </c>
      <c r="B44">
        <v>1979</v>
      </c>
      <c r="C44" t="s">
        <v>9</v>
      </c>
      <c r="D44" s="1">
        <v>0.82</v>
      </c>
      <c r="E44" s="2">
        <f>Notas[[#This Row],[Média]]</f>
        <v>0.81111111111111123</v>
      </c>
      <c r="F44" s="4">
        <v>11000000</v>
      </c>
      <c r="G44" s="4">
        <v>104931801</v>
      </c>
      <c r="H44" s="4">
        <f>Filmes[[#This Row],[receita]]-Filmes[[#This Row],[orçamento]]</f>
        <v>93931801</v>
      </c>
      <c r="I44" s="1">
        <f>(Filmes[[#This Row],[receita]]/Filmes[[#This Row],[orçamento]])</f>
        <v>9.539254636363637</v>
      </c>
    </row>
    <row r="45" spans="1:9" x14ac:dyDescent="0.3">
      <c r="A45" t="s">
        <v>57</v>
      </c>
      <c r="B45">
        <v>2023</v>
      </c>
      <c r="C45" t="s">
        <v>7</v>
      </c>
      <c r="D45" s="1">
        <v>0.77</v>
      </c>
      <c r="E45" s="2">
        <f>Notas[[#This Row],[Média]]</f>
        <v>0.73</v>
      </c>
      <c r="F45" s="4">
        <v>100000000</v>
      </c>
      <c r="G45" s="4">
        <v>1362000000</v>
      </c>
      <c r="H45" s="4">
        <f>Filmes[[#This Row],[receita]]-Filmes[[#This Row],[orçamento]]</f>
        <v>1262000000</v>
      </c>
      <c r="I45" s="1">
        <f>(Filmes[[#This Row],[receita]]/Filmes[[#This Row],[orçamento]])</f>
        <v>13.62</v>
      </c>
    </row>
    <row r="46" spans="1:9" x14ac:dyDescent="0.3">
      <c r="A46" t="s">
        <v>58</v>
      </c>
      <c r="B46">
        <v>2016</v>
      </c>
      <c r="C46" t="s">
        <v>23</v>
      </c>
      <c r="D46" s="1">
        <v>0.76</v>
      </c>
      <c r="E46" s="2">
        <f>Notas[[#This Row],[Média]]</f>
        <v>0.76999999999999991</v>
      </c>
      <c r="F46" s="4">
        <v>58000000</v>
      </c>
      <c r="G46" s="4">
        <v>782837347</v>
      </c>
      <c r="H46" s="4">
        <f>Filmes[[#This Row],[receita]]-Filmes[[#This Row],[orçamento]]</f>
        <v>724837347</v>
      </c>
      <c r="I46" s="1">
        <f>(Filmes[[#This Row],[receita]]/Filmes[[#This Row],[orçamento]])</f>
        <v>13.497195637931034</v>
      </c>
    </row>
    <row r="47" spans="1:9" x14ac:dyDescent="0.3">
      <c r="A47" t="s">
        <v>59</v>
      </c>
      <c r="B47">
        <v>2023</v>
      </c>
      <c r="C47" t="s">
        <v>44</v>
      </c>
      <c r="D47" s="1">
        <v>0.72</v>
      </c>
      <c r="E47" s="2">
        <f>Notas[[#This Row],[Média]]</f>
        <v>0.71111111111111114</v>
      </c>
      <c r="F47" s="4">
        <v>125000000</v>
      </c>
      <c r="G47" s="4">
        <v>632302312</v>
      </c>
      <c r="H47" s="4">
        <f>Filmes[[#This Row],[receita]]-Filmes[[#This Row],[orçamento]]</f>
        <v>507302312</v>
      </c>
      <c r="I47" s="1">
        <f>(Filmes[[#This Row],[receita]]/Filmes[[#This Row],[orçamento]])</f>
        <v>5.0584184959999998</v>
      </c>
    </row>
    <row r="48" spans="1:9" x14ac:dyDescent="0.3">
      <c r="A48" t="s">
        <v>60</v>
      </c>
      <c r="B48">
        <v>2019</v>
      </c>
      <c r="C48" t="s">
        <v>23</v>
      </c>
      <c r="D48" s="1">
        <v>0.82</v>
      </c>
      <c r="E48" s="2">
        <f>Notas[[#This Row],[Média]]</f>
        <v>0.82499999999999996</v>
      </c>
      <c r="F48" s="4">
        <v>55000000</v>
      </c>
      <c r="G48" s="4">
        <v>1078958629</v>
      </c>
      <c r="H48" s="4">
        <f>Filmes[[#This Row],[receita]]-Filmes[[#This Row],[orçamento]]</f>
        <v>1023958629</v>
      </c>
      <c r="I48" s="1">
        <f>(Filmes[[#This Row],[receita]]/Filmes[[#This Row],[orçamento]])</f>
        <v>19.617429618181816</v>
      </c>
    </row>
    <row r="49" spans="1:9" x14ac:dyDescent="0.3">
      <c r="A49" t="s">
        <v>61</v>
      </c>
      <c r="B49">
        <v>2023</v>
      </c>
      <c r="C49" t="s">
        <v>29</v>
      </c>
      <c r="D49" s="1">
        <v>0.61</v>
      </c>
      <c r="E49" s="2">
        <f>Notas[[#This Row],[Média]]</f>
        <v>0.67222222222222217</v>
      </c>
      <c r="F49" s="4">
        <v>274800000</v>
      </c>
      <c r="G49" s="4">
        <v>207089999</v>
      </c>
      <c r="H49" s="4">
        <f>Filmes[[#This Row],[receita]]-Filmes[[#This Row],[orçamento]]</f>
        <v>-67710001</v>
      </c>
      <c r="I49" s="1">
        <f>(Filmes[[#This Row],[receita]]/Filmes[[#This Row],[orçamento]])</f>
        <v>0.75360261644832605</v>
      </c>
    </row>
    <row r="50" spans="1:9" x14ac:dyDescent="0.3">
      <c r="A50" t="s">
        <v>62</v>
      </c>
      <c r="B50">
        <v>2024</v>
      </c>
      <c r="C50" t="s">
        <v>23</v>
      </c>
      <c r="D50" s="1">
        <v>0.73</v>
      </c>
      <c r="E50" s="2">
        <f>Notas[[#This Row],[Média]]</f>
        <v>0.65999999999999992</v>
      </c>
      <c r="F50" s="4">
        <v>18000000</v>
      </c>
      <c r="G50" s="4">
        <v>6461949</v>
      </c>
      <c r="H50" s="4">
        <f>Filmes[[#This Row],[receita]]-Filmes[[#This Row],[orçamento]]</f>
        <v>-11538051</v>
      </c>
      <c r="I50" s="1">
        <f>(Filmes[[#This Row],[receita]]/Filmes[[#This Row],[orçamento]])</f>
        <v>0.35899716666666664</v>
      </c>
    </row>
    <row r="51" spans="1:9" x14ac:dyDescent="0.3">
      <c r="A51" t="s">
        <v>63</v>
      </c>
      <c r="B51">
        <v>2022</v>
      </c>
      <c r="C51" t="s">
        <v>7</v>
      </c>
      <c r="D51" s="1">
        <v>0.74</v>
      </c>
      <c r="E51" s="2">
        <f>Notas[[#This Row],[Média]]</f>
        <v>0.78999999999999992</v>
      </c>
      <c r="F51" s="4">
        <v>175000000</v>
      </c>
      <c r="G51" s="4">
        <v>21328962</v>
      </c>
      <c r="H51" s="4">
        <f>Filmes[[#This Row],[receita]]-Filmes[[#This Row],[orçamento]]</f>
        <v>-153671038</v>
      </c>
      <c r="I51" s="1">
        <f>(Filmes[[#This Row],[receita]]/Filmes[[#This Row],[orçamento]])</f>
        <v>0.12187978285714286</v>
      </c>
    </row>
    <row r="52" spans="1:9" x14ac:dyDescent="0.3">
      <c r="A52" t="s">
        <v>64</v>
      </c>
      <c r="B52">
        <v>2019</v>
      </c>
      <c r="C52" t="s">
        <v>29</v>
      </c>
      <c r="D52" s="1">
        <v>0.68</v>
      </c>
      <c r="E52" s="2">
        <f>Notas[[#This Row],[Média]]</f>
        <v>0.72500000000000009</v>
      </c>
      <c r="F52" s="4">
        <v>152000000</v>
      </c>
      <c r="G52" s="4">
        <v>1131416446</v>
      </c>
      <c r="H52" s="4">
        <f>Filmes[[#This Row],[receita]]-Filmes[[#This Row],[orçamento]]</f>
        <v>979416446</v>
      </c>
      <c r="I52" s="1">
        <f>(Filmes[[#This Row],[receita]]/Filmes[[#This Row],[orçamento]])</f>
        <v>7.4435292500000001</v>
      </c>
    </row>
    <row r="53" spans="1:9" x14ac:dyDescent="0.3">
      <c r="A53" t="s">
        <v>65</v>
      </c>
      <c r="B53">
        <v>2022</v>
      </c>
      <c r="C53" t="s">
        <v>17</v>
      </c>
      <c r="D53" s="1">
        <v>0.67</v>
      </c>
      <c r="E53" s="2">
        <f>Notas[[#This Row],[Média]]</f>
        <v>0.65999999999999992</v>
      </c>
      <c r="F53" s="4">
        <v>1000000</v>
      </c>
      <c r="G53" s="4">
        <v>14740889</v>
      </c>
      <c r="H53" s="4">
        <f>Filmes[[#This Row],[receita]]-Filmes[[#This Row],[orçamento]]</f>
        <v>13740889</v>
      </c>
      <c r="I53" s="1">
        <f>(Filmes[[#This Row],[receita]]/Filmes[[#This Row],[orçamento]])</f>
        <v>14.740888999999999</v>
      </c>
    </row>
    <row r="54" spans="1:9" x14ac:dyDescent="0.3">
      <c r="A54" t="s">
        <v>66</v>
      </c>
      <c r="B54">
        <v>2014</v>
      </c>
      <c r="C54" t="s">
        <v>44</v>
      </c>
      <c r="D54" s="1">
        <v>0.84</v>
      </c>
      <c r="E54" s="2">
        <f>Notas[[#This Row],[Média]]</f>
        <v>0.83499999999999996</v>
      </c>
      <c r="F54" s="4">
        <v>165000000</v>
      </c>
      <c r="G54" s="4">
        <v>701729206</v>
      </c>
      <c r="H54" s="4">
        <f>Filmes[[#This Row],[receita]]-Filmes[[#This Row],[orçamento]]</f>
        <v>536729206</v>
      </c>
      <c r="I54" s="1">
        <f>(Filmes[[#This Row],[receita]]/Filmes[[#This Row],[orçamento]])</f>
        <v>4.252904278787879</v>
      </c>
    </row>
    <row r="55" spans="1:9" x14ac:dyDescent="0.3">
      <c r="A55" t="s">
        <v>67</v>
      </c>
      <c r="B55">
        <v>2023</v>
      </c>
      <c r="C55" t="s">
        <v>68</v>
      </c>
      <c r="D55" s="1">
        <v>0.65</v>
      </c>
      <c r="E55" s="2">
        <f>Notas[[#This Row],[Média]]</f>
        <v>0.7</v>
      </c>
      <c r="F55" s="4">
        <v>39000000</v>
      </c>
      <c r="G55" s="4">
        <v>21730766</v>
      </c>
      <c r="H55" s="4">
        <f>Filmes[[#This Row],[receita]]-Filmes[[#This Row],[orçamento]]</f>
        <v>-17269234</v>
      </c>
      <c r="I55" s="1">
        <f>(Filmes[[#This Row],[receita]]/Filmes[[#This Row],[orçamento]])</f>
        <v>0.55719912820512818</v>
      </c>
    </row>
    <row r="56" spans="1:9" x14ac:dyDescent="0.3">
      <c r="A56" t="s">
        <v>69</v>
      </c>
      <c r="B56">
        <v>2017</v>
      </c>
      <c r="C56" t="s">
        <v>23</v>
      </c>
      <c r="D56" s="1">
        <v>0.78</v>
      </c>
      <c r="E56" s="2">
        <f>Notas[[#This Row],[Média]]</f>
        <v>0.75</v>
      </c>
      <c r="F56" s="4">
        <v>97000000</v>
      </c>
      <c r="G56" s="4">
        <v>619021436</v>
      </c>
      <c r="H56" s="4">
        <f>Filmes[[#This Row],[receita]]-Filmes[[#This Row],[orçamento]]</f>
        <v>522021436</v>
      </c>
      <c r="I56" s="1">
        <f>(Filmes[[#This Row],[receita]]/Filmes[[#This Row],[orçamento]])</f>
        <v>6.3816642886597936</v>
      </c>
    </row>
    <row r="57" spans="1:9" x14ac:dyDescent="0.3">
      <c r="A57" t="s">
        <v>70</v>
      </c>
      <c r="B57">
        <v>2018</v>
      </c>
      <c r="C57" t="s">
        <v>29</v>
      </c>
      <c r="D57" s="1">
        <v>0.69</v>
      </c>
      <c r="E57" s="2">
        <f>Notas[[#This Row],[Média]]</f>
        <v>0.69000000000000006</v>
      </c>
      <c r="F57" s="4">
        <v>160000000</v>
      </c>
      <c r="G57" s="4">
        <v>1152028393</v>
      </c>
      <c r="H57" s="4">
        <f>Filmes[[#This Row],[receita]]-Filmes[[#This Row],[orçamento]]</f>
        <v>992028393</v>
      </c>
      <c r="I57" s="1">
        <f>(Filmes[[#This Row],[receita]]/Filmes[[#This Row],[orçamento]])</f>
        <v>7.2001774562499996</v>
      </c>
    </row>
    <row r="58" spans="1:9" x14ac:dyDescent="0.3">
      <c r="A58" t="s">
        <v>71</v>
      </c>
      <c r="B58">
        <v>2004</v>
      </c>
      <c r="C58" t="s">
        <v>72</v>
      </c>
      <c r="D58" s="1">
        <v>0.56999999999999995</v>
      </c>
      <c r="E58" s="2">
        <f>Notas[[#This Row],[Média]]</f>
        <v>0.7</v>
      </c>
      <c r="F58" s="4">
        <v>50000000</v>
      </c>
      <c r="G58" s="4">
        <v>200800000</v>
      </c>
      <c r="H58" s="4">
        <f>Filmes[[#This Row],[receita]]-Filmes[[#This Row],[orçamento]]</f>
        <v>150800000</v>
      </c>
      <c r="I58" s="1">
        <f>(Filmes[[#This Row],[receita]]/Filmes[[#This Row],[orçamento]])</f>
        <v>4.016</v>
      </c>
    </row>
    <row r="59" spans="1:9" x14ac:dyDescent="0.3">
      <c r="A59" t="s">
        <v>73</v>
      </c>
      <c r="B59">
        <v>2023</v>
      </c>
      <c r="C59" t="s">
        <v>23</v>
      </c>
      <c r="D59" s="1">
        <v>0.77</v>
      </c>
      <c r="E59" s="2">
        <f>Notas[[#This Row],[Média]]</f>
        <v>0.84000000000000008</v>
      </c>
      <c r="F59" s="4">
        <v>90000000</v>
      </c>
      <c r="G59" s="4">
        <v>440157245</v>
      </c>
      <c r="H59" s="4">
        <f>Filmes[[#This Row],[receita]]-Filmes[[#This Row],[orçamento]]</f>
        <v>350157245</v>
      </c>
      <c r="I59" s="1">
        <f>(Filmes[[#This Row],[receita]]/Filmes[[#This Row],[orçamento]])</f>
        <v>4.8906360555555555</v>
      </c>
    </row>
    <row r="60" spans="1:9" x14ac:dyDescent="0.3">
      <c r="A60" t="s">
        <v>74</v>
      </c>
      <c r="B60">
        <v>1994</v>
      </c>
      <c r="C60" t="s">
        <v>17</v>
      </c>
      <c r="D60" s="1">
        <v>0.85</v>
      </c>
      <c r="E60" s="2">
        <f>Notas[[#This Row],[Média]]</f>
        <v>0.76666666666666661</v>
      </c>
      <c r="F60" s="4">
        <v>8500000</v>
      </c>
      <c r="G60" s="4">
        <v>213928762</v>
      </c>
      <c r="H60" s="4">
        <f>Filmes[[#This Row],[receita]]-Filmes[[#This Row],[orçamento]]</f>
        <v>205428762</v>
      </c>
      <c r="I60" s="1">
        <f>(Filmes[[#This Row],[receita]]/Filmes[[#This Row],[orçamento]])</f>
        <v>25.168089647058824</v>
      </c>
    </row>
    <row r="61" spans="1:9" x14ac:dyDescent="0.3">
      <c r="A61" t="s">
        <v>75</v>
      </c>
      <c r="B61">
        <v>2010</v>
      </c>
      <c r="C61" t="s">
        <v>29</v>
      </c>
      <c r="D61" s="1">
        <v>0.68</v>
      </c>
      <c r="E61" s="2">
        <f>Notas[[#This Row],[Média]]</f>
        <v>0.66999999999999993</v>
      </c>
      <c r="F61" s="4">
        <v>200000000</v>
      </c>
      <c r="G61" s="4">
        <v>623933331</v>
      </c>
      <c r="H61" s="4">
        <f>Filmes[[#This Row],[receita]]-Filmes[[#This Row],[orçamento]]</f>
        <v>423933331</v>
      </c>
      <c r="I61" s="1">
        <f>(Filmes[[#This Row],[receita]]/Filmes[[#This Row],[orçamento]])</f>
        <v>3.1196666550000001</v>
      </c>
    </row>
    <row r="62" spans="1:9" x14ac:dyDescent="0.3">
      <c r="A62" t="s">
        <v>76</v>
      </c>
      <c r="B62">
        <v>2018</v>
      </c>
      <c r="C62" t="s">
        <v>9</v>
      </c>
      <c r="D62" s="1">
        <v>0.74</v>
      </c>
      <c r="E62" s="2">
        <f>Notas[[#This Row],[Média]]</f>
        <v>0.71000000000000008</v>
      </c>
      <c r="F62" s="4">
        <v>200000000</v>
      </c>
      <c r="G62" s="4">
        <v>1349926083</v>
      </c>
      <c r="H62" s="4">
        <f>Filmes[[#This Row],[receita]]-Filmes[[#This Row],[orçamento]]</f>
        <v>1149926083</v>
      </c>
      <c r="I62" s="1">
        <f>(Filmes[[#This Row],[receita]]/Filmes[[#This Row],[orçamento]])</f>
        <v>6.7496304150000004</v>
      </c>
    </row>
    <row r="63" spans="1:9" x14ac:dyDescent="0.3">
      <c r="A63" t="s">
        <v>77</v>
      </c>
      <c r="B63">
        <v>2005</v>
      </c>
      <c r="C63" t="s">
        <v>15</v>
      </c>
      <c r="D63" s="1">
        <v>0.74</v>
      </c>
      <c r="E63" s="2">
        <f>Notas[[#This Row],[Média]]</f>
        <v>0.71666666666666667</v>
      </c>
      <c r="F63" s="4">
        <v>39000000</v>
      </c>
      <c r="G63" s="4">
        <v>38869464</v>
      </c>
      <c r="H63" s="4">
        <f>Filmes[[#This Row],[receita]]-Filmes[[#This Row],[orçamento]]</f>
        <v>-130536</v>
      </c>
      <c r="I63" s="1">
        <f>(Filmes[[#This Row],[receita]]/Filmes[[#This Row],[orçamento]])</f>
        <v>0.9966529230769231</v>
      </c>
    </row>
    <row r="64" spans="1:9" x14ac:dyDescent="0.3">
      <c r="A64" t="s">
        <v>78</v>
      </c>
      <c r="B64">
        <v>2024</v>
      </c>
      <c r="C64" t="s">
        <v>29</v>
      </c>
      <c r="D64" s="1">
        <v>0.71</v>
      </c>
      <c r="E64" s="2">
        <f>Notas[[#This Row],[Média]]</f>
        <v>0.74444444444444446</v>
      </c>
      <c r="F64" s="4">
        <v>60000000</v>
      </c>
      <c r="G64" s="4">
        <v>5000</v>
      </c>
      <c r="H64" s="4">
        <f>Filmes[[#This Row],[receita]]-Filmes[[#This Row],[orçamento]]</f>
        <v>-59995000</v>
      </c>
      <c r="I64" s="1">
        <f>(Filmes[[#This Row],[receita]]/Filmes[[#This Row],[orçamento]])</f>
        <v>8.3333333333333331E-5</v>
      </c>
    </row>
    <row r="65" spans="1:9" x14ac:dyDescent="0.3">
      <c r="A65" t="s">
        <v>79</v>
      </c>
      <c r="B65">
        <v>2023</v>
      </c>
      <c r="C65" t="s">
        <v>23</v>
      </c>
      <c r="D65" s="1">
        <v>0.7</v>
      </c>
      <c r="E65" s="2">
        <f>Notas[[#This Row],[Média]]</f>
        <v>0.7</v>
      </c>
      <c r="F65" s="4">
        <v>25000000</v>
      </c>
      <c r="G65" s="4">
        <v>214891370</v>
      </c>
      <c r="H65" s="4">
        <f>Filmes[[#This Row],[receita]]-Filmes[[#This Row],[orçamento]]</f>
        <v>189891370</v>
      </c>
      <c r="I65" s="1">
        <f>(Filmes[[#This Row],[receita]]/Filmes[[#This Row],[orçamento]])</f>
        <v>8.5956548000000002</v>
      </c>
    </row>
    <row r="66" spans="1:9" x14ac:dyDescent="0.3">
      <c r="A66" t="s">
        <v>80</v>
      </c>
      <c r="B66">
        <v>1968</v>
      </c>
      <c r="C66" t="s">
        <v>7</v>
      </c>
      <c r="D66" s="1">
        <v>0.81</v>
      </c>
      <c r="E66" s="2">
        <f>Notas[[#This Row],[Média]]</f>
        <v>0.73000000000000009</v>
      </c>
      <c r="F66" s="4">
        <v>12000000</v>
      </c>
      <c r="G66" s="4">
        <v>71923560</v>
      </c>
      <c r="H66" s="4">
        <f>Filmes[[#This Row],[receita]]-Filmes[[#This Row],[orçamento]]</f>
        <v>59923560</v>
      </c>
      <c r="I66" s="1">
        <f>(Filmes[[#This Row],[receita]]/Filmes[[#This Row],[orçamento]])</f>
        <v>5.9936299999999996</v>
      </c>
    </row>
    <row r="67" spans="1:9" x14ac:dyDescent="0.3">
      <c r="A67" t="s">
        <v>81</v>
      </c>
      <c r="B67">
        <v>2023</v>
      </c>
      <c r="C67" t="s">
        <v>15</v>
      </c>
      <c r="D67" s="1">
        <v>0.73</v>
      </c>
      <c r="E67" s="2">
        <f>Notas[[#This Row],[Média]]</f>
        <v>0.72857142857142854</v>
      </c>
      <c r="F67" s="4">
        <v>195000000</v>
      </c>
      <c r="G67" s="4">
        <v>439000000</v>
      </c>
      <c r="H67" s="4">
        <f>Filmes[[#This Row],[receita]]-Filmes[[#This Row],[orçamento]]</f>
        <v>244000000</v>
      </c>
      <c r="I67" s="1">
        <f>(Filmes[[#This Row],[receita]]/Filmes[[#This Row],[orçamento]])</f>
        <v>2.2512820512820513</v>
      </c>
    </row>
    <row r="68" spans="1:9" x14ac:dyDescent="0.3">
      <c r="A68" t="s">
        <v>82</v>
      </c>
      <c r="B68">
        <v>1977</v>
      </c>
      <c r="C68" t="s">
        <v>44</v>
      </c>
      <c r="D68" s="1">
        <v>0.82</v>
      </c>
      <c r="E68" s="2">
        <f>Notas[[#This Row],[Média]]</f>
        <v>0.86666666666666681</v>
      </c>
      <c r="F68" s="4">
        <v>11000000</v>
      </c>
      <c r="G68" s="4">
        <v>775398007</v>
      </c>
      <c r="H68" s="4">
        <f>Filmes[[#This Row],[receita]]-Filmes[[#This Row],[orçamento]]</f>
        <v>764398007</v>
      </c>
      <c r="I68" s="1">
        <f>(Filmes[[#This Row],[receita]]/Filmes[[#This Row],[orçamento]])</f>
        <v>70.490727909090907</v>
      </c>
    </row>
    <row r="69" spans="1:9" x14ac:dyDescent="0.3">
      <c r="A69" t="s">
        <v>83</v>
      </c>
      <c r="B69">
        <v>1976</v>
      </c>
      <c r="C69" t="s">
        <v>29</v>
      </c>
      <c r="D69" s="1">
        <v>0.78</v>
      </c>
      <c r="E69" s="2">
        <f>Notas[[#This Row],[Média]]</f>
        <v>0.79999999999999993</v>
      </c>
      <c r="F69" s="4">
        <v>1000000</v>
      </c>
      <c r="G69" s="4">
        <v>225300000</v>
      </c>
      <c r="H69" s="4">
        <f>Filmes[[#This Row],[receita]]-Filmes[[#This Row],[orçamento]]</f>
        <v>224300000</v>
      </c>
      <c r="I69" s="1">
        <f>(Filmes[[#This Row],[receita]]/Filmes[[#This Row],[orçamento]])</f>
        <v>225.3</v>
      </c>
    </row>
    <row r="70" spans="1:9" x14ac:dyDescent="0.3">
      <c r="A70" t="s">
        <v>84</v>
      </c>
      <c r="B70">
        <v>2023</v>
      </c>
      <c r="C70" t="s">
        <v>44</v>
      </c>
      <c r="D70" s="1">
        <v>0.84</v>
      </c>
      <c r="E70" s="2">
        <f>Notas[[#This Row],[Média]]</f>
        <v>0.73888888888888893</v>
      </c>
      <c r="F70" s="4">
        <v>100000000</v>
      </c>
      <c r="G70" s="4">
        <v>690897910</v>
      </c>
      <c r="H70" s="4">
        <f>Filmes[[#This Row],[receita]]-Filmes[[#This Row],[orçamento]]</f>
        <v>590897910</v>
      </c>
      <c r="I70" s="1">
        <f>(Filmes[[#This Row],[receita]]/Filmes[[#This Row],[orçamento]])</f>
        <v>6.9089790999999998</v>
      </c>
    </row>
    <row r="71" spans="1:9" x14ac:dyDescent="0.3">
      <c r="A71" t="s">
        <v>85</v>
      </c>
      <c r="B71">
        <v>2014</v>
      </c>
      <c r="C71" t="s">
        <v>15</v>
      </c>
      <c r="D71" s="1">
        <v>0.73</v>
      </c>
      <c r="E71" s="2">
        <f>Notas[[#This Row],[Média]]</f>
        <v>0.73333333333333339</v>
      </c>
      <c r="F71" s="4">
        <v>170000000</v>
      </c>
      <c r="G71" s="4">
        <v>710644566</v>
      </c>
      <c r="H71" s="4">
        <f>Filmes[[#This Row],[receita]]-Filmes[[#This Row],[orçamento]]</f>
        <v>540644566</v>
      </c>
      <c r="I71" s="1">
        <f>(Filmes[[#This Row],[receita]]/Filmes[[#This Row],[orçamento]])</f>
        <v>4.1802621529411761</v>
      </c>
    </row>
    <row r="72" spans="1:9" x14ac:dyDescent="0.3">
      <c r="A72" t="s">
        <v>86</v>
      </c>
      <c r="B72">
        <v>2018</v>
      </c>
      <c r="C72" t="s">
        <v>9</v>
      </c>
      <c r="D72" s="1">
        <v>0.68</v>
      </c>
      <c r="E72" s="2">
        <f>Notas[[#This Row],[Média]]</f>
        <v>0.76</v>
      </c>
      <c r="F72" s="4">
        <v>116000000</v>
      </c>
      <c r="G72" s="4">
        <v>856085151</v>
      </c>
      <c r="H72" s="4">
        <f>Filmes[[#This Row],[receita]]-Filmes[[#This Row],[orçamento]]</f>
        <v>740085151</v>
      </c>
      <c r="I72" s="1">
        <f>(Filmes[[#This Row],[receita]]/Filmes[[#This Row],[orçamento]])</f>
        <v>7.3800444051724137</v>
      </c>
    </row>
    <row r="73" spans="1:9" x14ac:dyDescent="0.3">
      <c r="A73" t="s">
        <v>87</v>
      </c>
      <c r="B73">
        <v>2001</v>
      </c>
      <c r="C73" t="s">
        <v>9</v>
      </c>
      <c r="D73" s="1">
        <v>0.78</v>
      </c>
      <c r="E73" s="2">
        <f>Notas[[#This Row],[Média]]</f>
        <v>0.7</v>
      </c>
      <c r="F73" s="4">
        <v>4500000</v>
      </c>
      <c r="G73" s="4">
        <v>7500000</v>
      </c>
      <c r="H73" s="4">
        <f>Filmes[[#This Row],[receita]]-Filmes[[#This Row],[orçamento]]</f>
        <v>3000000</v>
      </c>
      <c r="I73" s="1">
        <f>(Filmes[[#This Row],[receita]]/Filmes[[#This Row],[orçamento]])</f>
        <v>1.6666666666666667</v>
      </c>
    </row>
    <row r="74" spans="1:9" x14ac:dyDescent="0.3">
      <c r="A74" t="s">
        <v>88</v>
      </c>
      <c r="B74">
        <v>2018</v>
      </c>
      <c r="C74" t="s">
        <v>29</v>
      </c>
      <c r="D74" s="1">
        <v>0.82</v>
      </c>
      <c r="E74" s="2">
        <f>Notas[[#This Row],[Média]]</f>
        <v>0.7749999999999998</v>
      </c>
      <c r="F74" s="4">
        <v>300000000</v>
      </c>
      <c r="G74" s="4">
        <v>2052415039</v>
      </c>
      <c r="H74" s="4">
        <f>Filmes[[#This Row],[receita]]-Filmes[[#This Row],[orçamento]]</f>
        <v>1752415039</v>
      </c>
      <c r="I74" s="1">
        <f>(Filmes[[#This Row],[receita]]/Filmes[[#This Row],[orçamento]])</f>
        <v>6.841383463333333</v>
      </c>
    </row>
    <row r="75" spans="1:9" x14ac:dyDescent="0.3">
      <c r="A75" t="s">
        <v>89</v>
      </c>
      <c r="B75">
        <v>2021</v>
      </c>
      <c r="C75" t="s">
        <v>29</v>
      </c>
      <c r="D75" s="1">
        <v>0.8</v>
      </c>
      <c r="E75" s="2">
        <f>Notas[[#This Row],[Média]]</f>
        <v>0.8600000000000001</v>
      </c>
      <c r="F75" s="4">
        <v>200000000</v>
      </c>
      <c r="G75" s="4">
        <v>1921847111</v>
      </c>
      <c r="H75" s="4">
        <f>Filmes[[#This Row],[receita]]-Filmes[[#This Row],[orçamento]]</f>
        <v>1721847111</v>
      </c>
      <c r="I75" s="1">
        <f>(Filmes[[#This Row],[receita]]/Filmes[[#This Row],[orçamento]])</f>
        <v>9.6092355549999997</v>
      </c>
    </row>
    <row r="76" spans="1:9" x14ac:dyDescent="0.3">
      <c r="A76" t="s">
        <v>90</v>
      </c>
      <c r="B76">
        <v>1987</v>
      </c>
      <c r="C76" t="s">
        <v>23</v>
      </c>
      <c r="D76" s="1">
        <v>0.75</v>
      </c>
      <c r="E76" s="2">
        <f>Notas[[#This Row],[Média]]</f>
        <v>0.78</v>
      </c>
      <c r="F76" s="4">
        <v>15000000</v>
      </c>
      <c r="G76" s="4">
        <v>98267558</v>
      </c>
      <c r="H76" s="4">
        <f>Filmes[[#This Row],[receita]]-Filmes[[#This Row],[orçamento]]</f>
        <v>83267558</v>
      </c>
      <c r="I76" s="1">
        <f>(Filmes[[#This Row],[receita]]/Filmes[[#This Row],[orçamento]])</f>
        <v>6.551170533333333</v>
      </c>
    </row>
    <row r="77" spans="1:9" x14ac:dyDescent="0.3">
      <c r="A77" t="s">
        <v>91</v>
      </c>
      <c r="B77">
        <v>2017</v>
      </c>
      <c r="C77" t="s">
        <v>9</v>
      </c>
      <c r="D77" s="1">
        <v>0.72</v>
      </c>
      <c r="E77" s="2">
        <f>Notas[[#This Row],[Média]]</f>
        <v>0.72</v>
      </c>
      <c r="F77" s="4">
        <v>150000000</v>
      </c>
      <c r="G77" s="4">
        <v>490719763</v>
      </c>
      <c r="H77" s="4">
        <f>Filmes[[#This Row],[receita]]-Filmes[[#This Row],[orçamento]]</f>
        <v>340719763</v>
      </c>
      <c r="I77" s="1">
        <f>(Filmes[[#This Row],[receita]]/Filmes[[#This Row],[orçamento]])</f>
        <v>3.2714650866666668</v>
      </c>
    </row>
    <row r="78" spans="1:9" x14ac:dyDescent="0.3">
      <c r="A78" t="s">
        <v>92</v>
      </c>
      <c r="B78">
        <v>2017</v>
      </c>
      <c r="C78" t="s">
        <v>23</v>
      </c>
      <c r="D78" s="1">
        <v>0.61</v>
      </c>
      <c r="E78" s="2">
        <f>Notas[[#This Row],[Média]]</f>
        <v>0.76500000000000001</v>
      </c>
      <c r="F78" s="4">
        <v>97000000</v>
      </c>
      <c r="G78" s="4">
        <v>240891763</v>
      </c>
      <c r="H78" s="4">
        <f>Filmes[[#This Row],[receita]]-Filmes[[#This Row],[orçamento]]</f>
        <v>143891763</v>
      </c>
      <c r="I78" s="1">
        <f>(Filmes[[#This Row],[receita]]/Filmes[[#This Row],[orçamento]])</f>
        <v>2.483420237113402</v>
      </c>
    </row>
    <row r="79" spans="1:9" x14ac:dyDescent="0.3">
      <c r="A79" t="s">
        <v>93</v>
      </c>
      <c r="B79">
        <v>2010</v>
      </c>
      <c r="C79" t="s">
        <v>9</v>
      </c>
      <c r="D79" s="1">
        <v>0.84</v>
      </c>
      <c r="E79" s="2">
        <f>Notas[[#This Row],[Média]]</f>
        <v>0.74285714285714288</v>
      </c>
      <c r="F79" s="4">
        <v>160000000</v>
      </c>
      <c r="G79" s="4">
        <v>825532764</v>
      </c>
      <c r="H79" s="4">
        <f>Filmes[[#This Row],[receita]]-Filmes[[#This Row],[orçamento]]</f>
        <v>665532764</v>
      </c>
      <c r="I79" s="1">
        <f>(Filmes[[#This Row],[receita]]/Filmes[[#This Row],[orçamento]])</f>
        <v>5.1595797750000001</v>
      </c>
    </row>
    <row r="80" spans="1:9" x14ac:dyDescent="0.3">
      <c r="A80" t="s">
        <v>94</v>
      </c>
      <c r="B80">
        <v>2016</v>
      </c>
      <c r="C80" t="s">
        <v>44</v>
      </c>
      <c r="D80" s="1">
        <v>0.76</v>
      </c>
      <c r="E80" s="2">
        <f>Notas[[#This Row],[Média]]</f>
        <v>0.7649999999999999</v>
      </c>
      <c r="F80" s="4">
        <v>47000000</v>
      </c>
      <c r="G80" s="4">
        <v>203388186</v>
      </c>
      <c r="H80" s="4">
        <f>Filmes[[#This Row],[receita]]-Filmes[[#This Row],[orçamento]]</f>
        <v>156388186</v>
      </c>
      <c r="I80" s="1">
        <f>(Filmes[[#This Row],[receita]]/Filmes[[#This Row],[orçamento]])</f>
        <v>4.3274082127659579</v>
      </c>
    </row>
    <row r="81" spans="1:9" x14ac:dyDescent="0.3">
      <c r="A81" t="s">
        <v>95</v>
      </c>
      <c r="B81">
        <v>1997</v>
      </c>
      <c r="C81" t="s">
        <v>23</v>
      </c>
      <c r="D81" s="1">
        <v>0.68</v>
      </c>
      <c r="E81" s="2">
        <f>Notas[[#This Row],[Média]]</f>
        <v>0.75000000000000011</v>
      </c>
      <c r="F81" s="4">
        <v>75000000</v>
      </c>
      <c r="G81" s="4">
        <v>224012234</v>
      </c>
      <c r="H81" s="4">
        <f>Filmes[[#This Row],[receita]]-Filmes[[#This Row],[orçamento]]</f>
        <v>149012234</v>
      </c>
      <c r="I81" s="1">
        <f>(Filmes[[#This Row],[receita]]/Filmes[[#This Row],[orçamento]])</f>
        <v>2.9868297866666667</v>
      </c>
    </row>
    <row r="82" spans="1:9" x14ac:dyDescent="0.3">
      <c r="A82" t="s">
        <v>96</v>
      </c>
      <c r="B82">
        <v>2015</v>
      </c>
      <c r="C82" t="s">
        <v>9</v>
      </c>
      <c r="D82" s="1">
        <v>0.65</v>
      </c>
      <c r="E82" s="2">
        <f>Notas[[#This Row],[Média]]</f>
        <v>0.76111111111111118</v>
      </c>
      <c r="F82" s="4">
        <v>245000000</v>
      </c>
      <c r="G82" s="4">
        <v>880674609</v>
      </c>
      <c r="H82" s="4">
        <f>Filmes[[#This Row],[receita]]-Filmes[[#This Row],[orçamento]]</f>
        <v>635674609</v>
      </c>
      <c r="I82" s="1">
        <f>(Filmes[[#This Row],[receita]]/Filmes[[#This Row],[orçamento]])</f>
        <v>3.5945902408163266</v>
      </c>
    </row>
    <row r="83" spans="1:9" x14ac:dyDescent="0.3">
      <c r="A83" t="s">
        <v>97</v>
      </c>
      <c r="B83">
        <v>2018</v>
      </c>
      <c r="C83" t="s">
        <v>29</v>
      </c>
      <c r="D83" s="1">
        <v>0.82</v>
      </c>
      <c r="E83" s="2">
        <f>Notas[[#This Row],[Média]]</f>
        <v>0.75714285714285712</v>
      </c>
      <c r="F83" s="4">
        <v>23000000</v>
      </c>
      <c r="G83" s="4">
        <v>319700000</v>
      </c>
      <c r="H83" s="4">
        <f>Filmes[[#This Row],[receita]]-Filmes[[#This Row],[orçamento]]</f>
        <v>296700000</v>
      </c>
      <c r="I83" s="1">
        <f>(Filmes[[#This Row],[receita]]/Filmes[[#This Row],[orçamento]])</f>
        <v>13.9</v>
      </c>
    </row>
    <row r="84" spans="1:9" x14ac:dyDescent="0.3">
      <c r="A84" t="s">
        <v>98</v>
      </c>
      <c r="B84">
        <v>2013</v>
      </c>
      <c r="C84" t="s">
        <v>29</v>
      </c>
      <c r="D84" s="1">
        <v>0.72</v>
      </c>
      <c r="E84" s="2">
        <f>Notas[[#This Row],[Média]]</f>
        <v>0.72500000000000009</v>
      </c>
      <c r="F84" s="4">
        <v>105000000</v>
      </c>
      <c r="G84" s="4">
        <v>723192705</v>
      </c>
      <c r="H84" s="4">
        <f>Filmes[[#This Row],[receita]]-Filmes[[#This Row],[orçamento]]</f>
        <v>618192705</v>
      </c>
      <c r="I84" s="1">
        <f>(Filmes[[#This Row],[receita]]/Filmes[[#This Row],[orçamento]])</f>
        <v>6.887549571428571</v>
      </c>
    </row>
    <row r="85" spans="1:9" x14ac:dyDescent="0.3">
      <c r="A85" t="s">
        <v>99</v>
      </c>
      <c r="B85">
        <v>2020</v>
      </c>
      <c r="C85" t="s">
        <v>12</v>
      </c>
      <c r="D85" s="1">
        <v>0.66</v>
      </c>
      <c r="E85" s="2">
        <f>Notas[[#This Row],[Média]]</f>
        <v>0.83333333333333337</v>
      </c>
      <c r="F85" s="4">
        <v>14000000</v>
      </c>
      <c r="G85" s="4">
        <v>10550350</v>
      </c>
      <c r="H85" s="4">
        <f>Filmes[[#This Row],[receita]]-Filmes[[#This Row],[orçamento]]</f>
        <v>-3449650</v>
      </c>
      <c r="I85" s="1">
        <f>(Filmes[[#This Row],[receita]]/Filmes[[#This Row],[orçamento]])</f>
        <v>0.75359642857142861</v>
      </c>
    </row>
    <row r="86" spans="1:9" x14ac:dyDescent="0.3">
      <c r="A86" t="s">
        <v>100</v>
      </c>
      <c r="B86">
        <v>1978</v>
      </c>
      <c r="C86" t="s">
        <v>7</v>
      </c>
      <c r="D86" s="1">
        <v>0.71</v>
      </c>
      <c r="E86" s="2">
        <f>Notas[[#This Row],[Média]]</f>
        <v>0.8</v>
      </c>
      <c r="F86" s="4">
        <v>55000000</v>
      </c>
      <c r="G86" s="4">
        <v>300500000</v>
      </c>
      <c r="H86" s="4">
        <f>Filmes[[#This Row],[receita]]-Filmes[[#This Row],[orçamento]]</f>
        <v>245500000</v>
      </c>
      <c r="I86" s="1">
        <f>(Filmes[[#This Row],[receita]]/Filmes[[#This Row],[orçamento]])</f>
        <v>5.4636363636363638</v>
      </c>
    </row>
    <row r="87" spans="1:9" x14ac:dyDescent="0.3">
      <c r="A87" t="s">
        <v>101</v>
      </c>
      <c r="B87">
        <v>2022</v>
      </c>
      <c r="C87" t="s">
        <v>7</v>
      </c>
      <c r="D87" s="1">
        <v>0.82</v>
      </c>
      <c r="E87" s="2">
        <f>Notas[[#This Row],[Média]]</f>
        <v>0.87999999999999989</v>
      </c>
      <c r="F87" s="4">
        <v>90000000</v>
      </c>
      <c r="G87" s="4">
        <v>484700000</v>
      </c>
      <c r="H87" s="4">
        <f>Filmes[[#This Row],[receita]]-Filmes[[#This Row],[orçamento]]</f>
        <v>394700000</v>
      </c>
      <c r="I87" s="1">
        <f>(Filmes[[#This Row],[receita]]/Filmes[[#This Row],[orçamento]])</f>
        <v>5.3855555555555554</v>
      </c>
    </row>
    <row r="88" spans="1:9" x14ac:dyDescent="0.3">
      <c r="A88" t="s">
        <v>102</v>
      </c>
      <c r="B88">
        <v>2014</v>
      </c>
      <c r="C88" t="s">
        <v>9</v>
      </c>
      <c r="D88" s="1">
        <v>0.72</v>
      </c>
      <c r="E88" s="2">
        <f>Notas[[#This Row],[Média]]</f>
        <v>0.77499999999999991</v>
      </c>
      <c r="F88" s="4">
        <v>34000000</v>
      </c>
      <c r="G88" s="4">
        <v>348319861</v>
      </c>
      <c r="H88" s="4">
        <f>Filmes[[#This Row],[receita]]-Filmes[[#This Row],[orçamento]]</f>
        <v>314319861</v>
      </c>
      <c r="I88" s="1">
        <f>(Filmes[[#This Row],[receita]]/Filmes[[#This Row],[orçamento]])</f>
        <v>10.244701794117647</v>
      </c>
    </row>
    <row r="89" spans="1:9" x14ac:dyDescent="0.3">
      <c r="A89" t="s">
        <v>103</v>
      </c>
      <c r="B89">
        <v>2002</v>
      </c>
      <c r="C89" t="s">
        <v>29</v>
      </c>
      <c r="D89" s="1">
        <v>0.59</v>
      </c>
      <c r="E89" s="2">
        <f>Notas[[#This Row],[Média]]</f>
        <v>0.6</v>
      </c>
      <c r="F89" s="4">
        <v>70000000</v>
      </c>
      <c r="G89" s="4">
        <v>277500000</v>
      </c>
      <c r="H89" s="4">
        <f>Filmes[[#This Row],[receita]]-Filmes[[#This Row],[orçamento]]</f>
        <v>207500000</v>
      </c>
      <c r="I89" s="1">
        <f>(Filmes[[#This Row],[receita]]/Filmes[[#This Row],[orçamento]])</f>
        <v>3.9642857142857144</v>
      </c>
    </row>
    <row r="90" spans="1:9" x14ac:dyDescent="0.3">
      <c r="A90" t="s">
        <v>104</v>
      </c>
      <c r="B90">
        <v>2018</v>
      </c>
      <c r="C90" t="s">
        <v>23</v>
      </c>
      <c r="D90" s="1">
        <v>0.75</v>
      </c>
      <c r="E90" s="2">
        <f>Notas[[#This Row],[Média]]</f>
        <v>0.8</v>
      </c>
      <c r="F90" s="4">
        <v>110000000</v>
      </c>
      <c r="G90" s="4">
        <v>785896632</v>
      </c>
      <c r="H90" s="4">
        <f>Filmes[[#This Row],[receita]]-Filmes[[#This Row],[orçamento]]</f>
        <v>675896632</v>
      </c>
      <c r="I90" s="1">
        <f>(Filmes[[#This Row],[receita]]/Filmes[[#This Row],[orçamento]])</f>
        <v>7.1445148363636362</v>
      </c>
    </row>
    <row r="91" spans="1:9" x14ac:dyDescent="0.3">
      <c r="A91" t="s">
        <v>105</v>
      </c>
      <c r="B91">
        <v>1987</v>
      </c>
      <c r="C91" t="s">
        <v>9</v>
      </c>
      <c r="D91" s="1">
        <v>0.73</v>
      </c>
      <c r="E91" s="2">
        <f>Notas[[#This Row],[Média]]</f>
        <v>0.78</v>
      </c>
      <c r="F91" s="4">
        <v>13000000</v>
      </c>
      <c r="G91" s="4">
        <v>53424681</v>
      </c>
      <c r="H91" s="4">
        <f>Filmes[[#This Row],[receita]]-Filmes[[#This Row],[orçamento]]</f>
        <v>40424681</v>
      </c>
      <c r="I91" s="1">
        <f>(Filmes[[#This Row],[receita]]/Filmes[[#This Row],[orçamento]])</f>
        <v>4.1095908461538464</v>
      </c>
    </row>
    <row r="92" spans="1:9" x14ac:dyDescent="0.3">
      <c r="A92" t="s">
        <v>106</v>
      </c>
      <c r="B92">
        <v>2023</v>
      </c>
      <c r="C92" t="s">
        <v>29</v>
      </c>
      <c r="D92" s="1">
        <v>0.76</v>
      </c>
      <c r="E92" s="2">
        <f>Notas[[#This Row],[Média]]</f>
        <v>0.75</v>
      </c>
      <c r="F92" s="4">
        <v>291000000</v>
      </c>
      <c r="G92" s="4">
        <v>567500000</v>
      </c>
      <c r="H92" s="4">
        <f>Filmes[[#This Row],[receita]]-Filmes[[#This Row],[orçamento]]</f>
        <v>276500000</v>
      </c>
      <c r="I92" s="1">
        <f>(Filmes[[#This Row],[receita]]/Filmes[[#This Row],[orçamento]])</f>
        <v>1.9501718213058419</v>
      </c>
    </row>
    <row r="93" spans="1:9" x14ac:dyDescent="0.3">
      <c r="A93" t="s">
        <v>107</v>
      </c>
      <c r="B93">
        <v>2024</v>
      </c>
      <c r="C93" t="s">
        <v>17</v>
      </c>
      <c r="D93" s="1">
        <v>0.74</v>
      </c>
      <c r="E93" s="2">
        <f>Notas[[#This Row],[Média]]</f>
        <v>0.76250000000000007</v>
      </c>
      <c r="F93" s="4">
        <v>35000000</v>
      </c>
      <c r="G93" s="4">
        <v>152720535</v>
      </c>
      <c r="H93" s="4">
        <f>Filmes[[#This Row],[receita]]-Filmes[[#This Row],[orçamento]]</f>
        <v>117720535</v>
      </c>
      <c r="I93" s="1">
        <f>(Filmes[[#This Row],[receita]]/Filmes[[#This Row],[orçamento]])</f>
        <v>4.3634438571428573</v>
      </c>
    </row>
    <row r="94" spans="1:9" x14ac:dyDescent="0.3">
      <c r="A94" t="s">
        <v>108</v>
      </c>
      <c r="B94">
        <v>2015</v>
      </c>
      <c r="C94" t="s">
        <v>23</v>
      </c>
      <c r="D94" s="1">
        <v>0.76</v>
      </c>
      <c r="E94" s="2">
        <f>Notas[[#This Row],[Média]]</f>
        <v>0.75</v>
      </c>
      <c r="F94" s="4">
        <v>150000000</v>
      </c>
      <c r="G94" s="4">
        <v>378858340</v>
      </c>
      <c r="H94" s="4">
        <f>Filmes[[#This Row],[receita]]-Filmes[[#This Row],[orçamento]]</f>
        <v>228858340</v>
      </c>
      <c r="I94" s="1">
        <f>(Filmes[[#This Row],[receita]]/Filmes[[#This Row],[orçamento]])</f>
        <v>2.5257222666666665</v>
      </c>
    </row>
    <row r="95" spans="1:9" x14ac:dyDescent="0.3">
      <c r="A95" t="s">
        <v>109</v>
      </c>
      <c r="B95">
        <v>2009</v>
      </c>
      <c r="C95" t="s">
        <v>44</v>
      </c>
      <c r="D95" s="1">
        <v>0.79</v>
      </c>
      <c r="E95" s="2">
        <f>Notas[[#This Row],[Média]]</f>
        <v>0.93333333333333324</v>
      </c>
      <c r="F95" s="4">
        <v>60000000</v>
      </c>
      <c r="G95" s="4">
        <v>131800000</v>
      </c>
      <c r="H95" s="4">
        <f>Filmes[[#This Row],[receita]]-Filmes[[#This Row],[orçamento]]</f>
        <v>71800000</v>
      </c>
      <c r="I95" s="1">
        <f>(Filmes[[#This Row],[receita]]/Filmes[[#This Row],[orçamento]])</f>
        <v>2.1966666666666668</v>
      </c>
    </row>
    <row r="96" spans="1:9" x14ac:dyDescent="0.3">
      <c r="A96" t="s">
        <v>110</v>
      </c>
      <c r="B96">
        <v>2023</v>
      </c>
      <c r="C96" t="s">
        <v>9</v>
      </c>
      <c r="D96" s="1">
        <v>0.64</v>
      </c>
      <c r="E96" s="2">
        <f>Notas[[#This Row],[Média]]</f>
        <v>0.7</v>
      </c>
      <c r="F96" s="4">
        <v>5000000</v>
      </c>
      <c r="G96" s="4">
        <v>59256423</v>
      </c>
      <c r="H96" s="4">
        <f>Filmes[[#This Row],[receita]]-Filmes[[#This Row],[orçamento]]</f>
        <v>54256423</v>
      </c>
      <c r="I96" s="1">
        <f>(Filmes[[#This Row],[receita]]/Filmes[[#This Row],[orçamento]])</f>
        <v>11.8512846</v>
      </c>
    </row>
    <row r="97" spans="1:9" x14ac:dyDescent="0.3">
      <c r="A97" t="s">
        <v>111</v>
      </c>
      <c r="B97">
        <v>2022</v>
      </c>
      <c r="C97" t="s">
        <v>9</v>
      </c>
      <c r="D97" s="1">
        <v>0.6</v>
      </c>
      <c r="E97" s="2">
        <f>Notas[[#This Row],[Média]]</f>
        <v>0.68333333333333324</v>
      </c>
      <c r="F97" s="4">
        <v>75000000</v>
      </c>
      <c r="G97" s="4">
        <v>167635712</v>
      </c>
      <c r="H97" s="4">
        <f>Filmes[[#This Row],[receita]]-Filmes[[#This Row],[orçamento]]</f>
        <v>92635712</v>
      </c>
      <c r="I97" s="1">
        <f>(Filmes[[#This Row],[receita]]/Filmes[[#This Row],[orçamento]])</f>
        <v>2.2351428266666669</v>
      </c>
    </row>
    <row r="98" spans="1:9" x14ac:dyDescent="0.3">
      <c r="A98" t="s">
        <v>112</v>
      </c>
      <c r="B98">
        <v>2017</v>
      </c>
      <c r="C98" t="s">
        <v>29</v>
      </c>
      <c r="D98" s="1">
        <v>0.8</v>
      </c>
      <c r="E98" s="2">
        <f>Notas[[#This Row],[Média]]</f>
        <v>0.71</v>
      </c>
      <c r="F98" s="4">
        <v>7000000</v>
      </c>
      <c r="G98" s="4">
        <v>40300000</v>
      </c>
      <c r="H98" s="4">
        <f>Filmes[[#This Row],[receita]]-Filmes[[#This Row],[orçamento]]</f>
        <v>33300000</v>
      </c>
      <c r="I98" s="1">
        <f>(Filmes[[#This Row],[receita]]/Filmes[[#This Row],[orçamento]])</f>
        <v>5.7571428571428571</v>
      </c>
    </row>
    <row r="99" spans="1:9" x14ac:dyDescent="0.3">
      <c r="A99" t="s">
        <v>113</v>
      </c>
      <c r="B99">
        <v>2017</v>
      </c>
      <c r="C99" t="s">
        <v>9</v>
      </c>
      <c r="D99" s="1">
        <v>0.73</v>
      </c>
      <c r="E99" s="2">
        <f>Notas[[#This Row],[Média]]</f>
        <v>0.7857142857142857</v>
      </c>
      <c r="F99" s="4">
        <v>9000000</v>
      </c>
      <c r="G99" s="4">
        <v>278454358</v>
      </c>
      <c r="H99" s="4">
        <f>Filmes[[#This Row],[receita]]-Filmes[[#This Row],[orçamento]]</f>
        <v>269454358</v>
      </c>
      <c r="I99" s="1">
        <f>(Filmes[[#This Row],[receita]]/Filmes[[#This Row],[orçamento]])</f>
        <v>30.939373111111109</v>
      </c>
    </row>
    <row r="100" spans="1:9" x14ac:dyDescent="0.3">
      <c r="A100" t="s">
        <v>114</v>
      </c>
      <c r="B100">
        <v>2023</v>
      </c>
      <c r="C100" t="s">
        <v>9</v>
      </c>
      <c r="D100" s="1">
        <v>0.66</v>
      </c>
      <c r="E100" s="2">
        <f>Notas[[#This Row],[Média]]</f>
        <v>0.625</v>
      </c>
      <c r="F100" s="4">
        <v>129000000</v>
      </c>
      <c r="G100" s="4">
        <v>384056482</v>
      </c>
      <c r="H100" s="4">
        <f>Filmes[[#This Row],[receita]]-Filmes[[#This Row],[orçamento]]</f>
        <v>255056482</v>
      </c>
      <c r="I100" s="1">
        <f>(Filmes[[#This Row],[receita]]/Filmes[[#This Row],[orçamento]])</f>
        <v>2.9771820310077519</v>
      </c>
    </row>
    <row r="101" spans="1:9" x14ac:dyDescent="0.3">
      <c r="A101" t="s">
        <v>115</v>
      </c>
      <c r="B101">
        <v>2021</v>
      </c>
      <c r="C101" t="s">
        <v>29</v>
      </c>
      <c r="D101" s="1">
        <v>0.75</v>
      </c>
      <c r="E101" s="2">
        <f>Notas[[#This Row],[Média]]</f>
        <v>0.73124999999999996</v>
      </c>
      <c r="F101" s="4">
        <v>61000000</v>
      </c>
      <c r="G101" s="4">
        <v>297400000</v>
      </c>
      <c r="H101" s="4">
        <f>Filmes[[#This Row],[receita]]-Filmes[[#This Row],[orçamento]]</f>
        <v>236400000</v>
      </c>
      <c r="I101" s="1">
        <f>(Filmes[[#This Row],[receita]]/Filmes[[#This Row],[orçamento]])</f>
        <v>4.8754098360655735</v>
      </c>
    </row>
    <row r="102" spans="1:9" x14ac:dyDescent="0.3">
      <c r="A102" t="s">
        <v>116</v>
      </c>
      <c r="B102">
        <v>2023</v>
      </c>
      <c r="C102" t="s">
        <v>29</v>
      </c>
      <c r="D102" s="1">
        <v>0.68</v>
      </c>
      <c r="E102" s="2">
        <f>Notas[[#This Row],[Média]]</f>
        <v>0.72857142857142854</v>
      </c>
      <c r="F102" s="4">
        <v>205000000</v>
      </c>
      <c r="G102" s="4">
        <v>434381226</v>
      </c>
      <c r="H102" s="4">
        <f>Filmes[[#This Row],[receita]]-Filmes[[#This Row],[orçamento]]</f>
        <v>229381226</v>
      </c>
      <c r="I102" s="1">
        <f>(Filmes[[#This Row],[receita]]/Filmes[[#This Row],[orçamento]])</f>
        <v>2.1189328097560978</v>
      </c>
    </row>
    <row r="103" spans="1:9" x14ac:dyDescent="0.3">
      <c r="A103" t="s">
        <v>117</v>
      </c>
      <c r="B103">
        <v>2017</v>
      </c>
      <c r="C103" t="s">
        <v>9</v>
      </c>
      <c r="D103" s="1">
        <v>0.61</v>
      </c>
      <c r="E103" s="2">
        <f>Notas[[#This Row],[Média]]</f>
        <v>0.69000000000000006</v>
      </c>
      <c r="F103" s="4">
        <v>69000000</v>
      </c>
      <c r="G103" s="4">
        <v>177900000</v>
      </c>
      <c r="H103" s="4">
        <f>Filmes[[#This Row],[receita]]-Filmes[[#This Row],[orçamento]]</f>
        <v>108900000</v>
      </c>
      <c r="I103" s="1">
        <f>(Filmes[[#This Row],[receita]]/Filmes[[#This Row],[orçamento]])</f>
        <v>2.5782608695652174</v>
      </c>
    </row>
    <row r="104" spans="1:9" x14ac:dyDescent="0.3">
      <c r="A104" t="s">
        <v>118</v>
      </c>
      <c r="B104">
        <v>2019</v>
      </c>
      <c r="C104" t="s">
        <v>29</v>
      </c>
      <c r="D104" s="1">
        <v>0.6</v>
      </c>
      <c r="E104" s="2">
        <f>Notas[[#This Row],[Média]]</f>
        <v>0.69000000000000006</v>
      </c>
      <c r="F104" s="4">
        <v>200000000</v>
      </c>
      <c r="G104" s="4">
        <v>252442974</v>
      </c>
      <c r="H104" s="4">
        <f>Filmes[[#This Row],[receita]]-Filmes[[#This Row],[orçamento]]</f>
        <v>52442974</v>
      </c>
      <c r="I104" s="1">
        <f>(Filmes[[#This Row],[receita]]/Filmes[[#This Row],[orçamento]])</f>
        <v>1.26221487</v>
      </c>
    </row>
    <row r="105" spans="1:9" x14ac:dyDescent="0.3">
      <c r="A105" t="s">
        <v>119</v>
      </c>
      <c r="B105">
        <v>2017</v>
      </c>
      <c r="C105" t="s">
        <v>9</v>
      </c>
      <c r="D105" s="1">
        <v>0.75</v>
      </c>
      <c r="E105" s="2">
        <f>Notas[[#This Row],[Média]]</f>
        <v>0.81500000000000006</v>
      </c>
      <c r="F105" s="4">
        <v>34000000</v>
      </c>
      <c r="G105" s="4">
        <v>226945087</v>
      </c>
      <c r="H105" s="4">
        <f>Filmes[[#This Row],[receita]]-Filmes[[#This Row],[orçamento]]</f>
        <v>192945087</v>
      </c>
      <c r="I105" s="1">
        <f>(Filmes[[#This Row],[receita]]/Filmes[[#This Row],[orçamento]])</f>
        <v>6.6748554999999996</v>
      </c>
    </row>
    <row r="106" spans="1:9" x14ac:dyDescent="0.3">
      <c r="A106" t="s">
        <v>120</v>
      </c>
      <c r="B106">
        <v>1998</v>
      </c>
      <c r="C106" t="s">
        <v>9</v>
      </c>
      <c r="D106" s="1">
        <v>0.73</v>
      </c>
      <c r="E106" s="2">
        <f>Notas[[#This Row],[Média]]</f>
        <v>0.8</v>
      </c>
      <c r="F106" s="4">
        <v>27000000</v>
      </c>
      <c r="G106" s="4">
        <v>27200000</v>
      </c>
      <c r="H106" s="4">
        <f>Filmes[[#This Row],[receita]]-Filmes[[#This Row],[orçamento]]</f>
        <v>200000</v>
      </c>
      <c r="I106" s="1">
        <f>(Filmes[[#This Row],[receita]]/Filmes[[#This Row],[orçamento]])</f>
        <v>1.0074074074074073</v>
      </c>
    </row>
    <row r="107" spans="1:9" x14ac:dyDescent="0.3">
      <c r="A107" t="s">
        <v>121</v>
      </c>
      <c r="B107">
        <v>1941</v>
      </c>
      <c r="C107" t="s">
        <v>29</v>
      </c>
      <c r="D107" s="1">
        <v>0.8</v>
      </c>
      <c r="E107" s="2">
        <f>Notas[[#This Row],[Média]]</f>
        <v>0.80999999999999994</v>
      </c>
      <c r="F107" s="4">
        <v>839727</v>
      </c>
      <c r="G107" s="4">
        <v>23218000</v>
      </c>
      <c r="H107" s="4">
        <f>Filmes[[#This Row],[receita]]-Filmes[[#This Row],[orçamento]]</f>
        <v>22378273</v>
      </c>
      <c r="I107" s="1">
        <f>(Filmes[[#This Row],[receita]]/Filmes[[#This Row],[orçamento]])</f>
        <v>27.649462265712547</v>
      </c>
    </row>
    <row r="108" spans="1:9" x14ac:dyDescent="0.3">
      <c r="A108" t="s">
        <v>122</v>
      </c>
      <c r="B108">
        <v>2016</v>
      </c>
      <c r="C108" t="s">
        <v>29</v>
      </c>
      <c r="D108" s="1">
        <v>0.74</v>
      </c>
      <c r="E108" s="2">
        <f>Notas[[#This Row],[Média]]</f>
        <v>0.79</v>
      </c>
      <c r="F108" s="4">
        <v>180000000</v>
      </c>
      <c r="G108" s="4">
        <v>676343174</v>
      </c>
      <c r="H108" s="4">
        <f>Filmes[[#This Row],[receita]]-Filmes[[#This Row],[orçamento]]</f>
        <v>496343174</v>
      </c>
      <c r="I108" s="1">
        <f>(Filmes[[#This Row],[receita]]/Filmes[[#This Row],[orçamento]])</f>
        <v>3.7574620777777779</v>
      </c>
    </row>
    <row r="109" spans="1:9" x14ac:dyDescent="0.3">
      <c r="A109" t="s">
        <v>123</v>
      </c>
      <c r="B109">
        <v>2021</v>
      </c>
      <c r="C109" t="s">
        <v>124</v>
      </c>
      <c r="D109" s="1">
        <v>0.62</v>
      </c>
      <c r="E109" s="2">
        <f>Notas[[#This Row],[Média]]</f>
        <v>0.7</v>
      </c>
      <c r="F109" s="4">
        <v>1800000</v>
      </c>
      <c r="G109" s="4">
        <v>393824</v>
      </c>
      <c r="H109" s="4">
        <f>Filmes[[#This Row],[receita]]-Filmes[[#This Row],[orçamento]]</f>
        <v>-1406176</v>
      </c>
      <c r="I109" s="1">
        <f>(Filmes[[#This Row],[receita]]/Filmes[[#This Row],[orçamento]])</f>
        <v>0.2187911111111111</v>
      </c>
    </row>
    <row r="110" spans="1:9" x14ac:dyDescent="0.3">
      <c r="A110" t="s">
        <v>125</v>
      </c>
      <c r="B110">
        <v>2001</v>
      </c>
      <c r="C110" t="s">
        <v>7</v>
      </c>
      <c r="D110" s="1">
        <v>0.77</v>
      </c>
      <c r="E110" s="2">
        <f>Notas[[#This Row],[Média]]</f>
        <v>0.89999999999999991</v>
      </c>
      <c r="F110" s="4">
        <v>60000000</v>
      </c>
      <c r="G110" s="4">
        <v>488628188</v>
      </c>
      <c r="H110" s="4">
        <f>Filmes[[#This Row],[receita]]-Filmes[[#This Row],[orçamento]]</f>
        <v>428628188</v>
      </c>
      <c r="I110" s="1">
        <f>(Filmes[[#This Row],[receita]]/Filmes[[#This Row],[orçamento]])</f>
        <v>8.1438031333333338</v>
      </c>
    </row>
    <row r="111" spans="1:9" x14ac:dyDescent="0.3">
      <c r="A111" t="s">
        <v>126</v>
      </c>
      <c r="B111">
        <v>2018</v>
      </c>
      <c r="C111" t="s">
        <v>9</v>
      </c>
      <c r="D111" s="1">
        <v>0.74</v>
      </c>
      <c r="E111" s="2">
        <f>Notas[[#This Row],[Média]]</f>
        <v>0.77000000000000013</v>
      </c>
      <c r="F111" s="4">
        <v>17000000</v>
      </c>
      <c r="G111" s="4">
        <v>341000000</v>
      </c>
      <c r="H111" s="4">
        <f>Filmes[[#This Row],[receita]]-Filmes[[#This Row],[orçamento]]</f>
        <v>324000000</v>
      </c>
      <c r="I111" s="1">
        <f>(Filmes[[#This Row],[receita]]/Filmes[[#This Row],[orçamento]])</f>
        <v>20.058823529411764</v>
      </c>
    </row>
    <row r="112" spans="1:9" x14ac:dyDescent="0.3">
      <c r="A112" t="s">
        <v>127</v>
      </c>
      <c r="B112">
        <v>2023</v>
      </c>
      <c r="C112" t="s">
        <v>9</v>
      </c>
      <c r="D112" s="1">
        <v>0.71</v>
      </c>
      <c r="E112" s="2">
        <f>Notas[[#This Row],[Média]]</f>
        <v>0.66</v>
      </c>
      <c r="F112" s="4">
        <v>100000000</v>
      </c>
      <c r="G112" s="4">
        <v>337371917</v>
      </c>
      <c r="H112" s="4">
        <f>Filmes[[#This Row],[receita]]-Filmes[[#This Row],[orçamento]]</f>
        <v>237371917</v>
      </c>
      <c r="I112" s="1">
        <f>(Filmes[[#This Row],[receita]]/Filmes[[#This Row],[orçamento]])</f>
        <v>3.3737191700000002</v>
      </c>
    </row>
    <row r="113" spans="1:9" x14ac:dyDescent="0.3">
      <c r="A113" t="s">
        <v>128</v>
      </c>
      <c r="B113">
        <v>2023</v>
      </c>
      <c r="C113" t="s">
        <v>9</v>
      </c>
      <c r="D113" s="1">
        <v>0.71</v>
      </c>
      <c r="E113" s="2">
        <f>Notas[[#This Row],[Média]]</f>
        <v>0.71500000000000008</v>
      </c>
      <c r="F113" s="4">
        <v>80000000</v>
      </c>
      <c r="G113" s="4">
        <v>104000000</v>
      </c>
      <c r="H113" s="4">
        <f>Filmes[[#This Row],[receita]]-Filmes[[#This Row],[orçamento]]</f>
        <v>24000000</v>
      </c>
      <c r="I113" s="1">
        <f>(Filmes[[#This Row],[receita]]/Filmes[[#This Row],[orçamento]])</f>
        <v>1.3</v>
      </c>
    </row>
    <row r="114" spans="1:9" x14ac:dyDescent="0.3">
      <c r="A114" t="s">
        <v>129</v>
      </c>
      <c r="B114">
        <v>2021</v>
      </c>
      <c r="C114" t="s">
        <v>7</v>
      </c>
      <c r="D114" s="1">
        <v>0.76</v>
      </c>
      <c r="E114" s="2">
        <f>Notas[[#This Row],[Média]]</f>
        <v>0.75</v>
      </c>
      <c r="F114" s="4">
        <v>50000000</v>
      </c>
      <c r="G114" s="4">
        <v>253000000</v>
      </c>
      <c r="H114" s="4">
        <f>Filmes[[#This Row],[receita]]-Filmes[[#This Row],[orçamento]]</f>
        <v>203000000</v>
      </c>
      <c r="I114" s="1">
        <f>(Filmes[[#This Row],[receita]]/Filmes[[#This Row],[orçamento]])</f>
        <v>5.0599999999999996</v>
      </c>
    </row>
    <row r="115" spans="1:9" x14ac:dyDescent="0.3">
      <c r="A115" t="s">
        <v>130</v>
      </c>
      <c r="B115">
        <v>2024</v>
      </c>
      <c r="C115" t="s">
        <v>9</v>
      </c>
      <c r="D115" s="1">
        <v>0.72</v>
      </c>
      <c r="E115" s="2">
        <f>Notas[[#This Row],[Média]]</f>
        <v>0.8</v>
      </c>
      <c r="F115" s="4">
        <v>55000000</v>
      </c>
      <c r="G115" s="4">
        <v>90834935</v>
      </c>
      <c r="H115" s="4">
        <f>Filmes[[#This Row],[receita]]-Filmes[[#This Row],[orçamento]]</f>
        <v>35834935</v>
      </c>
      <c r="I115" s="1">
        <f>(Filmes[[#This Row],[receita]]/Filmes[[#This Row],[orçamento]])</f>
        <v>1.6515442727272727</v>
      </c>
    </row>
    <row r="116" spans="1:9" x14ac:dyDescent="0.3">
      <c r="A116" t="s">
        <v>131</v>
      </c>
      <c r="B116">
        <v>1995</v>
      </c>
      <c r="C116" t="s">
        <v>23</v>
      </c>
      <c r="D116" s="1">
        <v>0.57999999999999996</v>
      </c>
      <c r="E116" s="2">
        <f>Notas[[#This Row],[Média]]</f>
        <v>0.7</v>
      </c>
      <c r="F116" s="4">
        <v>90000000</v>
      </c>
      <c r="G116" s="4">
        <v>113493481</v>
      </c>
      <c r="H116" s="4">
        <f>Filmes[[#This Row],[receita]]-Filmes[[#This Row],[orçamento]]</f>
        <v>23493481</v>
      </c>
      <c r="I116" s="1">
        <f>(Filmes[[#This Row],[receita]]/Filmes[[#This Row],[orçamento]])</f>
        <v>1.2610386777777778</v>
      </c>
    </row>
    <row r="117" spans="1:9" x14ac:dyDescent="0.3">
      <c r="A117" t="s">
        <v>132</v>
      </c>
      <c r="B117">
        <v>2022</v>
      </c>
      <c r="C117" t="s">
        <v>17</v>
      </c>
      <c r="D117" s="1">
        <v>0.74</v>
      </c>
      <c r="E117" s="2">
        <f>Notas[[#This Row],[Média]]</f>
        <v>0.65999999999999992</v>
      </c>
      <c r="F117" s="4">
        <v>78000000</v>
      </c>
      <c r="G117" s="4">
        <v>63363579</v>
      </c>
      <c r="H117" s="4">
        <f>Filmes[[#This Row],[receita]]-Filmes[[#This Row],[orçamento]]</f>
        <v>-14636421</v>
      </c>
      <c r="I117" s="1">
        <f>(Filmes[[#This Row],[receita]]/Filmes[[#This Row],[orçamento]])</f>
        <v>0.81235357692307697</v>
      </c>
    </row>
    <row r="118" spans="1:9" x14ac:dyDescent="0.3">
      <c r="A118" t="s">
        <v>133</v>
      </c>
      <c r="B118">
        <v>2018</v>
      </c>
      <c r="C118" t="s">
        <v>23</v>
      </c>
      <c r="D118" s="1">
        <v>0.66</v>
      </c>
      <c r="E118" s="2">
        <f>Notas[[#This Row],[Média]]</f>
        <v>0.71000000000000008</v>
      </c>
      <c r="F118" s="4">
        <v>10000000</v>
      </c>
      <c r="G118" s="4">
        <v>259900000</v>
      </c>
      <c r="H118" s="4">
        <f>Filmes[[#This Row],[receita]]-Filmes[[#This Row],[orçamento]]</f>
        <v>249900000</v>
      </c>
      <c r="I118" s="1">
        <f>(Filmes[[#This Row],[receita]]/Filmes[[#This Row],[orçamento]])</f>
        <v>25.99</v>
      </c>
    </row>
    <row r="119" spans="1:9" x14ac:dyDescent="0.3">
      <c r="A119" t="s">
        <v>134</v>
      </c>
      <c r="B119">
        <v>2023</v>
      </c>
      <c r="C119" t="s">
        <v>17</v>
      </c>
      <c r="D119" s="1">
        <v>0.63</v>
      </c>
      <c r="E119" s="2">
        <f>Notas[[#This Row],[Média]]</f>
        <v>0.6</v>
      </c>
      <c r="F119" s="4">
        <v>100000000</v>
      </c>
      <c r="G119" s="4">
        <v>58000000</v>
      </c>
      <c r="H119" s="4">
        <f>Filmes[[#This Row],[receita]]-Filmes[[#This Row],[orçamento]]</f>
        <v>-42000000</v>
      </c>
      <c r="I119" s="1">
        <f>(Filmes[[#This Row],[receita]]/Filmes[[#This Row],[orçamento]])</f>
        <v>0.57999999999999996</v>
      </c>
    </row>
    <row r="120" spans="1:9" x14ac:dyDescent="0.3">
      <c r="A120" t="s">
        <v>135</v>
      </c>
      <c r="B120">
        <v>1982</v>
      </c>
      <c r="C120" t="s">
        <v>29</v>
      </c>
      <c r="D120" s="1">
        <v>0.69</v>
      </c>
      <c r="E120" s="2">
        <f>Notas[[#This Row],[Média]]</f>
        <v>0.65</v>
      </c>
      <c r="F120" s="4">
        <v>8000000</v>
      </c>
      <c r="G120" s="4">
        <v>21028755</v>
      </c>
      <c r="H120" s="4">
        <f>Filmes[[#This Row],[receita]]-Filmes[[#This Row],[orçamento]]</f>
        <v>13028755</v>
      </c>
      <c r="I120" s="1">
        <f>(Filmes[[#This Row],[receita]]/Filmes[[#This Row],[orçamento]])</f>
        <v>2.628594375</v>
      </c>
    </row>
    <row r="121" spans="1:9" x14ac:dyDescent="0.3">
      <c r="A121" t="s">
        <v>136</v>
      </c>
      <c r="B121">
        <v>1976</v>
      </c>
      <c r="C121" t="s">
        <v>9</v>
      </c>
      <c r="D121" s="1">
        <v>0.82</v>
      </c>
      <c r="E121" s="2">
        <f>Notas[[#This Row],[Média]]</f>
        <v>0.79999999999999993</v>
      </c>
      <c r="F121" s="4">
        <v>1900000</v>
      </c>
      <c r="G121" s="4">
        <v>28579636</v>
      </c>
      <c r="H121" s="4">
        <f>Filmes[[#This Row],[receita]]-Filmes[[#This Row],[orçamento]]</f>
        <v>26679636</v>
      </c>
      <c r="I121" s="1">
        <f>(Filmes[[#This Row],[receita]]/Filmes[[#This Row],[orçamento]])</f>
        <v>15.041913684210526</v>
      </c>
    </row>
    <row r="122" spans="1:9" x14ac:dyDescent="0.3">
      <c r="A122" t="s">
        <v>137</v>
      </c>
      <c r="B122">
        <v>2017</v>
      </c>
      <c r="C122" t="s">
        <v>29</v>
      </c>
      <c r="D122" s="1">
        <v>0.73</v>
      </c>
      <c r="E122" s="2">
        <f>Notas[[#This Row],[Média]]</f>
        <v>0.77</v>
      </c>
      <c r="F122" s="4">
        <v>175000000</v>
      </c>
      <c r="G122" s="4">
        <v>880166924</v>
      </c>
      <c r="H122" s="4">
        <f>Filmes[[#This Row],[receita]]-Filmes[[#This Row],[orçamento]]</f>
        <v>705166924</v>
      </c>
      <c r="I122" s="1">
        <f>(Filmes[[#This Row],[receita]]/Filmes[[#This Row],[orçamento]])</f>
        <v>5.0295252799999997</v>
      </c>
    </row>
    <row r="123" spans="1:9" x14ac:dyDescent="0.3">
      <c r="A123" t="s">
        <v>138</v>
      </c>
      <c r="B123">
        <v>2001</v>
      </c>
      <c r="C123" t="s">
        <v>7</v>
      </c>
      <c r="D123" s="1">
        <v>0.79</v>
      </c>
      <c r="E123" s="2">
        <f>Notas[[#This Row],[Média]]</f>
        <v>0.8</v>
      </c>
      <c r="F123" s="4">
        <v>125000000</v>
      </c>
      <c r="G123" s="4">
        <v>976475550</v>
      </c>
      <c r="H123" s="4">
        <f>Filmes[[#This Row],[receita]]-Filmes[[#This Row],[orçamento]]</f>
        <v>851475550</v>
      </c>
      <c r="I123" s="1">
        <f>(Filmes[[#This Row],[receita]]/Filmes[[#This Row],[orçamento]])</f>
        <v>7.8118043999999998</v>
      </c>
    </row>
    <row r="124" spans="1:9" x14ac:dyDescent="0.3">
      <c r="A124" t="s">
        <v>139</v>
      </c>
      <c r="B124">
        <v>2010</v>
      </c>
      <c r="C124" t="s">
        <v>7</v>
      </c>
      <c r="D124" s="1">
        <v>0.72</v>
      </c>
      <c r="E124" s="2">
        <f>Notas[[#This Row],[Média]]</f>
        <v>0.9</v>
      </c>
      <c r="F124" s="4">
        <v>69000000</v>
      </c>
      <c r="G124" s="4">
        <v>543284256</v>
      </c>
      <c r="H124" s="4">
        <f>Filmes[[#This Row],[receita]]-Filmes[[#This Row],[orçamento]]</f>
        <v>474284256</v>
      </c>
      <c r="I124" s="1">
        <f>(Filmes[[#This Row],[receita]]/Filmes[[#This Row],[orçamento]])</f>
        <v>7.8736848695652171</v>
      </c>
    </row>
    <row r="125" spans="1:9" x14ac:dyDescent="0.3">
      <c r="A125" t="s">
        <v>140</v>
      </c>
      <c r="B125">
        <v>2021</v>
      </c>
      <c r="C125" t="s">
        <v>29</v>
      </c>
      <c r="D125" s="1">
        <v>0.73</v>
      </c>
      <c r="E125" s="2">
        <f>Notas[[#This Row],[Média]]</f>
        <v>0.76500000000000001</v>
      </c>
      <c r="F125" s="4">
        <v>200000000</v>
      </c>
      <c r="G125" s="4">
        <v>379751131</v>
      </c>
      <c r="H125" s="4">
        <f>Filmes[[#This Row],[receita]]-Filmes[[#This Row],[orçamento]]</f>
        <v>179751131</v>
      </c>
      <c r="I125" s="1">
        <f>(Filmes[[#This Row],[receita]]/Filmes[[#This Row],[orçamento]])</f>
        <v>1.898755655</v>
      </c>
    </row>
    <row r="126" spans="1:9" x14ac:dyDescent="0.3">
      <c r="A126" t="s">
        <v>141</v>
      </c>
      <c r="B126">
        <v>2023</v>
      </c>
      <c r="C126" t="s">
        <v>9</v>
      </c>
      <c r="D126" s="1">
        <v>0.76</v>
      </c>
      <c r="E126" s="2">
        <f>Notas[[#This Row],[Média]]</f>
        <v>0.78333333333333344</v>
      </c>
      <c r="F126" s="4">
        <v>20000000</v>
      </c>
      <c r="G126" s="4">
        <v>294803785</v>
      </c>
      <c r="H126" s="4">
        <f>Filmes[[#This Row],[receita]]-Filmes[[#This Row],[orçamento]]</f>
        <v>274803785</v>
      </c>
      <c r="I126" s="1">
        <f>(Filmes[[#This Row],[receita]]/Filmes[[#This Row],[orçamento]])</f>
        <v>14.74018925</v>
      </c>
    </row>
    <row r="127" spans="1:9" x14ac:dyDescent="0.3">
      <c r="A127" t="s">
        <v>142</v>
      </c>
      <c r="B127">
        <v>2014</v>
      </c>
      <c r="C127" t="s">
        <v>7</v>
      </c>
      <c r="D127" s="1">
        <v>0.77</v>
      </c>
      <c r="E127" s="2">
        <f>Notas[[#This Row],[Média]]</f>
        <v>0.78</v>
      </c>
      <c r="F127" s="4">
        <v>165000000</v>
      </c>
      <c r="G127" s="4">
        <v>657827828</v>
      </c>
      <c r="H127" s="4">
        <f>Filmes[[#This Row],[receita]]-Filmes[[#This Row],[orçamento]]</f>
        <v>492827828</v>
      </c>
      <c r="I127" s="1">
        <f>(Filmes[[#This Row],[receita]]/Filmes[[#This Row],[orçamento]])</f>
        <v>3.986835321212121</v>
      </c>
    </row>
    <row r="128" spans="1:9" x14ac:dyDescent="0.3">
      <c r="A128" t="s">
        <v>143</v>
      </c>
      <c r="B128">
        <v>2022</v>
      </c>
      <c r="C128" t="s">
        <v>9</v>
      </c>
      <c r="D128" s="1">
        <v>0.76</v>
      </c>
      <c r="E128" s="2">
        <f>Notas[[#This Row],[Média]]</f>
        <v>0.78</v>
      </c>
      <c r="F128" s="4">
        <v>460000000</v>
      </c>
      <c r="G128" s="4">
        <v>2320250281</v>
      </c>
      <c r="H128" s="4">
        <f>Filmes[[#This Row],[receita]]-Filmes[[#This Row],[orçamento]]</f>
        <v>1860250281</v>
      </c>
      <c r="I128" s="1">
        <f>(Filmes[[#This Row],[receita]]/Filmes[[#This Row],[orçamento]])</f>
        <v>5.0440223499999997</v>
      </c>
    </row>
    <row r="129" spans="1:9" x14ac:dyDescent="0.3">
      <c r="A129" t="s">
        <v>144</v>
      </c>
      <c r="B129">
        <v>2024</v>
      </c>
      <c r="C129" t="s">
        <v>29</v>
      </c>
      <c r="D129" s="1">
        <v>0.63</v>
      </c>
      <c r="E129" s="2">
        <f>Notas[[#This Row],[Média]]</f>
        <v>0.82499999999999996</v>
      </c>
      <c r="F129" s="4">
        <v>13000000</v>
      </c>
      <c r="G129" s="4">
        <v>39010693</v>
      </c>
      <c r="H129" s="4">
        <f>Filmes[[#This Row],[receita]]-Filmes[[#This Row],[orçamento]]</f>
        <v>26010693</v>
      </c>
      <c r="I129" s="1">
        <f>(Filmes[[#This Row],[receita]]/Filmes[[#This Row],[orçamento]])</f>
        <v>3.0008225384615383</v>
      </c>
    </row>
    <row r="130" spans="1:9" x14ac:dyDescent="0.3">
      <c r="A130" t="s">
        <v>145</v>
      </c>
      <c r="B130">
        <v>2023</v>
      </c>
      <c r="C130" t="s">
        <v>23</v>
      </c>
      <c r="D130" s="1">
        <v>0.68</v>
      </c>
      <c r="E130" s="2">
        <f>Notas[[#This Row],[Média]]</f>
        <v>0.76249999999999996</v>
      </c>
      <c r="F130" s="4">
        <v>38500000</v>
      </c>
      <c r="G130" s="4">
        <v>268100000</v>
      </c>
      <c r="H130" s="4">
        <f>Filmes[[#This Row],[receita]]-Filmes[[#This Row],[orçamento]]</f>
        <v>229600000</v>
      </c>
      <c r="I130" s="1">
        <f>(Filmes[[#This Row],[receita]]/Filmes[[#This Row],[orçamento]])</f>
        <v>6.9636363636363638</v>
      </c>
    </row>
    <row r="131" spans="1:9" x14ac:dyDescent="0.3">
      <c r="A131" t="s">
        <v>146</v>
      </c>
      <c r="B131">
        <v>1983</v>
      </c>
      <c r="C131" t="s">
        <v>17</v>
      </c>
      <c r="D131" s="1">
        <v>0.82</v>
      </c>
      <c r="E131" s="2">
        <f>Notas[[#This Row],[Média]]</f>
        <v>0.76666666666666661</v>
      </c>
      <c r="F131" s="4">
        <v>25000000</v>
      </c>
      <c r="G131" s="4">
        <v>66023329</v>
      </c>
      <c r="H131" s="4">
        <f>Filmes[[#This Row],[receita]]-Filmes[[#This Row],[orçamento]]</f>
        <v>41023329</v>
      </c>
      <c r="I131" s="1">
        <f>(Filmes[[#This Row],[receita]]/Filmes[[#This Row],[orçamento]])</f>
        <v>2.6409331599999999</v>
      </c>
    </row>
    <row r="132" spans="1:9" x14ac:dyDescent="0.3">
      <c r="A132" t="s">
        <v>147</v>
      </c>
      <c r="B132">
        <v>2021</v>
      </c>
      <c r="C132" t="s">
        <v>23</v>
      </c>
      <c r="D132" s="1">
        <v>0.75</v>
      </c>
      <c r="E132" s="2">
        <f>Notas[[#This Row],[Média]]</f>
        <v>0.81000000000000016</v>
      </c>
      <c r="F132" s="4">
        <v>185000000</v>
      </c>
      <c r="G132" s="4">
        <v>168717425</v>
      </c>
      <c r="H132" s="4">
        <f>Filmes[[#This Row],[receita]]-Filmes[[#This Row],[orçamento]]</f>
        <v>-16282575</v>
      </c>
      <c r="I132" s="1">
        <f>(Filmes[[#This Row],[receita]]/Filmes[[#This Row],[orçamento]])</f>
        <v>0.91198608108108103</v>
      </c>
    </row>
    <row r="133" spans="1:9" x14ac:dyDescent="0.3">
      <c r="A133" t="s">
        <v>148</v>
      </c>
      <c r="B133">
        <v>2023</v>
      </c>
      <c r="C133" t="s">
        <v>15</v>
      </c>
      <c r="D133" s="1">
        <v>0.65</v>
      </c>
      <c r="E133" s="2">
        <f>Notas[[#This Row],[Média]]</f>
        <v>0.73333333333333339</v>
      </c>
      <c r="F133" s="4">
        <v>38000000</v>
      </c>
      <c r="G133" s="4">
        <v>4474931</v>
      </c>
      <c r="H133" s="4">
        <f>Filmes[[#This Row],[receita]]-Filmes[[#This Row],[orçamento]]</f>
        <v>-33525069</v>
      </c>
      <c r="I133" s="1">
        <f>(Filmes[[#This Row],[receita]]/Filmes[[#This Row],[orçamento]])</f>
        <v>0.11776134210526316</v>
      </c>
    </row>
    <row r="134" spans="1:9" x14ac:dyDescent="0.3">
      <c r="A134" t="s">
        <v>149</v>
      </c>
      <c r="B134">
        <v>2017</v>
      </c>
      <c r="C134" t="s">
        <v>29</v>
      </c>
      <c r="D134" s="1">
        <v>0.67</v>
      </c>
      <c r="E134" s="2">
        <f>Notas[[#This Row],[Média]]</f>
        <v>0.8</v>
      </c>
      <c r="F134" s="4">
        <v>29000000</v>
      </c>
      <c r="G134" s="4">
        <v>48453605</v>
      </c>
      <c r="H134" s="4">
        <f>Filmes[[#This Row],[receita]]-Filmes[[#This Row],[orçamento]]</f>
        <v>19453605</v>
      </c>
      <c r="I134" s="1">
        <f>(Filmes[[#This Row],[receita]]/Filmes[[#This Row],[orçamento]])</f>
        <v>1.6708139655172414</v>
      </c>
    </row>
    <row r="135" spans="1:9" x14ac:dyDescent="0.3">
      <c r="A135" t="s">
        <v>150</v>
      </c>
      <c r="B135">
        <v>1975</v>
      </c>
      <c r="C135" t="s">
        <v>9</v>
      </c>
      <c r="D135" s="1">
        <v>0.77</v>
      </c>
      <c r="E135" s="2">
        <f>Notas[[#This Row],[Média]]</f>
        <v>0.85</v>
      </c>
      <c r="F135" s="4">
        <v>7000000</v>
      </c>
      <c r="G135" s="4">
        <v>470653000</v>
      </c>
      <c r="H135" s="4">
        <f>Filmes[[#This Row],[receita]]-Filmes[[#This Row],[orçamento]]</f>
        <v>463653000</v>
      </c>
      <c r="I135" s="1">
        <f>(Filmes[[#This Row],[receita]]/Filmes[[#This Row],[orçamento]])</f>
        <v>67.236142857142852</v>
      </c>
    </row>
    <row r="136" spans="1:9" x14ac:dyDescent="0.3">
      <c r="A136" t="s">
        <v>151</v>
      </c>
      <c r="B136">
        <v>2023</v>
      </c>
      <c r="C136" t="s">
        <v>9</v>
      </c>
      <c r="D136" s="1">
        <v>0.8</v>
      </c>
      <c r="E136" s="2">
        <f>Notas[[#This Row],[Média]]</f>
        <v>0.72</v>
      </c>
      <c r="F136" s="4">
        <v>14500000</v>
      </c>
      <c r="G136" s="4">
        <v>250600000</v>
      </c>
      <c r="H136" s="4">
        <f>Filmes[[#This Row],[receita]]-Filmes[[#This Row],[orçamento]]</f>
        <v>236100000</v>
      </c>
      <c r="I136" s="1">
        <f>(Filmes[[#This Row],[receita]]/Filmes[[#This Row],[orçamento]])</f>
        <v>17.282758620689656</v>
      </c>
    </row>
    <row r="137" spans="1:9" x14ac:dyDescent="0.3">
      <c r="A137" t="s">
        <v>152</v>
      </c>
      <c r="B137">
        <v>2016</v>
      </c>
      <c r="C137" t="s">
        <v>9</v>
      </c>
      <c r="D137" s="1">
        <v>0.71</v>
      </c>
      <c r="E137" s="2">
        <f>Notas[[#This Row],[Média]]</f>
        <v>0.7</v>
      </c>
      <c r="F137" s="4">
        <v>46000000</v>
      </c>
      <c r="G137" s="4">
        <v>23700000</v>
      </c>
      <c r="H137" s="4">
        <f>Filmes[[#This Row],[receita]]-Filmes[[#This Row],[orçamento]]</f>
        <v>-22300000</v>
      </c>
      <c r="I137" s="1">
        <f>(Filmes[[#This Row],[receita]]/Filmes[[#This Row],[orçamento]])</f>
        <v>0.51521739130434785</v>
      </c>
    </row>
    <row r="138" spans="1:9" x14ac:dyDescent="0.3">
      <c r="A138" t="s">
        <v>153</v>
      </c>
      <c r="B138">
        <v>2017</v>
      </c>
      <c r="C138" t="s">
        <v>29</v>
      </c>
      <c r="D138" s="1">
        <v>0.61</v>
      </c>
      <c r="E138" s="2">
        <f>Notas[[#This Row],[Média]]</f>
        <v>0.77</v>
      </c>
      <c r="F138" s="4">
        <v>300000000</v>
      </c>
      <c r="G138" s="4">
        <v>661326987</v>
      </c>
      <c r="H138" s="4">
        <f>Filmes[[#This Row],[receita]]-Filmes[[#This Row],[orçamento]]</f>
        <v>361326987</v>
      </c>
      <c r="I138" s="1">
        <f>(Filmes[[#This Row],[receita]]/Filmes[[#This Row],[orçamento]])</f>
        <v>2.2044232899999998</v>
      </c>
    </row>
    <row r="139" spans="1:9" x14ac:dyDescent="0.3">
      <c r="A139" t="s">
        <v>154</v>
      </c>
      <c r="B139">
        <v>1995</v>
      </c>
      <c r="C139" t="s">
        <v>9</v>
      </c>
      <c r="D139" s="1">
        <v>0.84</v>
      </c>
      <c r="E139" s="2">
        <f>Notas[[#This Row],[Média]]</f>
        <v>0.84000000000000008</v>
      </c>
      <c r="F139" s="4">
        <v>33000000</v>
      </c>
      <c r="G139" s="4">
        <v>327311859</v>
      </c>
      <c r="H139" s="4">
        <f>Filmes[[#This Row],[receita]]-Filmes[[#This Row],[orçamento]]</f>
        <v>294311859</v>
      </c>
      <c r="I139" s="1">
        <f>(Filmes[[#This Row],[receita]]/Filmes[[#This Row],[orçamento]])</f>
        <v>9.9185411818181812</v>
      </c>
    </row>
    <row r="140" spans="1:9" x14ac:dyDescent="0.3">
      <c r="A140" t="s">
        <v>155</v>
      </c>
      <c r="B140">
        <v>2018</v>
      </c>
      <c r="C140" t="s">
        <v>9</v>
      </c>
      <c r="D140" s="1">
        <v>0.74</v>
      </c>
      <c r="E140" s="2">
        <f>Notas[[#This Row],[Média]]</f>
        <v>0.7857142857142857</v>
      </c>
      <c r="F140" s="4">
        <v>178000000</v>
      </c>
      <c r="G140" s="4">
        <v>791700000</v>
      </c>
      <c r="H140" s="4">
        <f>Filmes[[#This Row],[receita]]-Filmes[[#This Row],[orçamento]]</f>
        <v>613700000</v>
      </c>
      <c r="I140" s="1">
        <f>(Filmes[[#This Row],[receita]]/Filmes[[#This Row],[orçamento]])</f>
        <v>4.4477528089887644</v>
      </c>
    </row>
    <row r="141" spans="1:9" x14ac:dyDescent="0.3">
      <c r="A141" t="s">
        <v>156</v>
      </c>
      <c r="B141">
        <v>2023</v>
      </c>
      <c r="C141" t="s">
        <v>17</v>
      </c>
      <c r="D141" s="1">
        <v>0.73</v>
      </c>
      <c r="E141" s="2">
        <f>Notas[[#This Row],[Média]]</f>
        <v>0.78125</v>
      </c>
      <c r="F141" s="4">
        <v>70000000</v>
      </c>
      <c r="G141" s="4">
        <v>190000000</v>
      </c>
      <c r="H141" s="4">
        <f>Filmes[[#This Row],[receita]]-Filmes[[#This Row],[orçamento]]</f>
        <v>120000000</v>
      </c>
      <c r="I141" s="1">
        <f>(Filmes[[#This Row],[receita]]/Filmes[[#This Row],[orçamento]])</f>
        <v>2.7142857142857144</v>
      </c>
    </row>
    <row r="142" spans="1:9" x14ac:dyDescent="0.3">
      <c r="A142" t="s">
        <v>157</v>
      </c>
      <c r="B142">
        <v>2019</v>
      </c>
      <c r="C142" t="s">
        <v>29</v>
      </c>
      <c r="D142" s="1">
        <v>0.83</v>
      </c>
      <c r="E142" s="2">
        <f>Notas[[#This Row],[Média]]</f>
        <v>0.79500000000000004</v>
      </c>
      <c r="F142" s="4">
        <v>356000000</v>
      </c>
      <c r="G142" s="4">
        <v>2800000000</v>
      </c>
      <c r="H142" s="4">
        <f>Filmes[[#This Row],[receita]]-Filmes[[#This Row],[orçamento]]</f>
        <v>2444000000</v>
      </c>
      <c r="I142" s="1">
        <f>(Filmes[[#This Row],[receita]]/Filmes[[#This Row],[orçamento]])</f>
        <v>7.8651685393258424</v>
      </c>
    </row>
    <row r="143" spans="1:9" x14ac:dyDescent="0.3">
      <c r="A143" t="s">
        <v>158</v>
      </c>
      <c r="B143">
        <v>2019</v>
      </c>
      <c r="C143" t="s">
        <v>23</v>
      </c>
      <c r="D143" s="1">
        <v>0.68</v>
      </c>
      <c r="E143" s="2">
        <f>Notas[[#This Row],[Média]]</f>
        <v>0.73000000000000009</v>
      </c>
      <c r="F143" s="4">
        <v>79000000</v>
      </c>
      <c r="G143" s="4">
        <v>473123154</v>
      </c>
      <c r="H143" s="4">
        <f>Filmes[[#This Row],[receita]]-Filmes[[#This Row],[orçamento]]</f>
        <v>394123154</v>
      </c>
      <c r="I143" s="1">
        <f>(Filmes[[#This Row],[receita]]/Filmes[[#This Row],[orçamento]])</f>
        <v>5.9889006835443039</v>
      </c>
    </row>
    <row r="144" spans="1:9" x14ac:dyDescent="0.3">
      <c r="A144" t="s">
        <v>159</v>
      </c>
      <c r="B144">
        <v>2018</v>
      </c>
      <c r="C144" t="s">
        <v>17</v>
      </c>
      <c r="D144" s="1">
        <v>0.62</v>
      </c>
      <c r="E144" s="2">
        <f>Notas[[#This Row],[Média]]</f>
        <v>0.71666666666666667</v>
      </c>
      <c r="F144" s="4">
        <v>30000000</v>
      </c>
      <c r="G144" s="4">
        <v>34017028</v>
      </c>
      <c r="H144" s="4">
        <f>Filmes[[#This Row],[receita]]-Filmes[[#This Row],[orçamento]]</f>
        <v>4017028</v>
      </c>
      <c r="I144" s="1">
        <f>(Filmes[[#This Row],[receita]]/Filmes[[#This Row],[orçamento]])</f>
        <v>1.1339009333333334</v>
      </c>
    </row>
    <row r="145" spans="1:9" x14ac:dyDescent="0.3">
      <c r="A145" t="s">
        <v>160</v>
      </c>
      <c r="B145">
        <v>2017</v>
      </c>
      <c r="C145" t="s">
        <v>29</v>
      </c>
      <c r="D145" s="1">
        <v>0.82</v>
      </c>
      <c r="E145" s="2">
        <f>Notas[[#This Row],[Média]]</f>
        <v>0.68999999999999984</v>
      </c>
      <c r="F145" s="4">
        <v>175000000</v>
      </c>
      <c r="G145" s="4">
        <v>807816196</v>
      </c>
      <c r="H145" s="4">
        <f>Filmes[[#This Row],[receita]]-Filmes[[#This Row],[orçamento]]</f>
        <v>632816196</v>
      </c>
      <c r="I145" s="1">
        <f>(Filmes[[#This Row],[receita]]/Filmes[[#This Row],[orçamento]])</f>
        <v>4.6160925485714284</v>
      </c>
    </row>
    <row r="146" spans="1:9" x14ac:dyDescent="0.3">
      <c r="A146" t="s">
        <v>161</v>
      </c>
      <c r="B146">
        <v>1994</v>
      </c>
      <c r="C146" t="s">
        <v>23</v>
      </c>
      <c r="D146" s="1">
        <v>0.87</v>
      </c>
      <c r="E146" s="2">
        <f>Notas[[#This Row],[Média]]</f>
        <v>0.79000000000000015</v>
      </c>
      <c r="F146" s="4">
        <v>25000000</v>
      </c>
      <c r="G146" s="4">
        <v>28341469</v>
      </c>
      <c r="H146" s="4">
        <f>Filmes[[#This Row],[receita]]-Filmes[[#This Row],[orçamento]]</f>
        <v>3341469</v>
      </c>
      <c r="I146" s="1">
        <f>(Filmes[[#This Row],[receita]]/Filmes[[#This Row],[orçamento]])</f>
        <v>1.1336587600000001</v>
      </c>
    </row>
    <row r="147" spans="1:9" x14ac:dyDescent="0.3">
      <c r="A147" t="s">
        <v>162</v>
      </c>
      <c r="B147">
        <v>2023</v>
      </c>
      <c r="C147" t="s">
        <v>12</v>
      </c>
      <c r="D147" s="1">
        <v>0.65</v>
      </c>
      <c r="E147" s="2">
        <f>Notas[[#This Row],[Média]]</f>
        <v>0.77499999999999991</v>
      </c>
      <c r="F147" s="4">
        <v>40000000</v>
      </c>
      <c r="G147" s="4">
        <v>9112817</v>
      </c>
      <c r="H147" s="4">
        <f>Filmes[[#This Row],[receita]]-Filmes[[#This Row],[orçamento]]</f>
        <v>-30887183</v>
      </c>
      <c r="I147" s="1">
        <f>(Filmes[[#This Row],[receita]]/Filmes[[#This Row],[orçamento]])</f>
        <v>0.22782042499999999</v>
      </c>
    </row>
    <row r="148" spans="1:9" x14ac:dyDescent="0.3">
      <c r="A148" t="s">
        <v>163</v>
      </c>
      <c r="B148">
        <v>2014</v>
      </c>
      <c r="C148" t="s">
        <v>29</v>
      </c>
      <c r="D148" s="1">
        <v>0.73</v>
      </c>
      <c r="E148" s="2">
        <f>Notas[[#This Row],[Média]]</f>
        <v>0.75</v>
      </c>
      <c r="F148" s="4">
        <v>250000000</v>
      </c>
      <c r="G148" s="4">
        <v>956019788</v>
      </c>
      <c r="H148" s="4">
        <f>Filmes[[#This Row],[receita]]-Filmes[[#This Row],[orçamento]]</f>
        <v>706019788</v>
      </c>
      <c r="I148" s="1">
        <f>(Filmes[[#This Row],[receita]]/Filmes[[#This Row],[orçamento]])</f>
        <v>3.8240791519999999</v>
      </c>
    </row>
    <row r="149" spans="1:9" x14ac:dyDescent="0.3">
      <c r="A149" t="s">
        <v>164</v>
      </c>
      <c r="B149">
        <v>2001</v>
      </c>
      <c r="C149" t="s">
        <v>29</v>
      </c>
      <c r="D149" s="1">
        <v>0.84</v>
      </c>
      <c r="E149" s="2">
        <f>Notas[[#This Row],[Média]]</f>
        <v>0.8222222222222223</v>
      </c>
      <c r="F149" s="4">
        <v>93000000</v>
      </c>
      <c r="G149" s="4">
        <v>871368364</v>
      </c>
      <c r="H149" s="4">
        <f>Filmes[[#This Row],[receita]]-Filmes[[#This Row],[orçamento]]</f>
        <v>778368364</v>
      </c>
      <c r="I149" s="1">
        <f>(Filmes[[#This Row],[receita]]/Filmes[[#This Row],[orçamento]])</f>
        <v>9.3695523010752684</v>
      </c>
    </row>
    <row r="150" spans="1:9" x14ac:dyDescent="0.3">
      <c r="A150" t="s">
        <v>165</v>
      </c>
      <c r="B150">
        <v>2022</v>
      </c>
      <c r="C150" t="s">
        <v>29</v>
      </c>
      <c r="D150" s="1">
        <v>0.82</v>
      </c>
      <c r="E150" s="2">
        <f>Notas[[#This Row],[Média]]</f>
        <v>0.80499999999999994</v>
      </c>
      <c r="F150" s="4">
        <v>170000000</v>
      </c>
      <c r="G150" s="4">
        <v>1488732821</v>
      </c>
      <c r="H150" s="4">
        <f>Filmes[[#This Row],[receita]]-Filmes[[#This Row],[orçamento]]</f>
        <v>1318732821</v>
      </c>
      <c r="I150" s="1">
        <f>(Filmes[[#This Row],[receita]]/Filmes[[#This Row],[orçamento]])</f>
        <v>8.7572518882352934</v>
      </c>
    </row>
    <row r="151" spans="1:9" x14ac:dyDescent="0.3">
      <c r="A151" t="s">
        <v>166</v>
      </c>
      <c r="B151">
        <v>2012</v>
      </c>
      <c r="C151" t="s">
        <v>29</v>
      </c>
      <c r="D151" s="1">
        <v>0.77</v>
      </c>
      <c r="E151" s="2">
        <f>Notas[[#This Row],[Média]]</f>
        <v>0.81500000000000006</v>
      </c>
      <c r="F151" s="4">
        <v>220000000</v>
      </c>
      <c r="G151" s="4">
        <v>1518815515</v>
      </c>
      <c r="H151" s="4">
        <f>Filmes[[#This Row],[receita]]-Filmes[[#This Row],[orçamento]]</f>
        <v>1298815515</v>
      </c>
      <c r="I151" s="1">
        <f>(Filmes[[#This Row],[receita]]/Filmes[[#This Row],[orçamento]])</f>
        <v>6.9037068863636364</v>
      </c>
    </row>
    <row r="152" spans="1:9" x14ac:dyDescent="0.3">
      <c r="A152" t="s">
        <v>167</v>
      </c>
      <c r="B152">
        <v>1976</v>
      </c>
      <c r="C152" t="s">
        <v>23</v>
      </c>
      <c r="D152" s="1">
        <v>0.74</v>
      </c>
      <c r="E152" s="2">
        <f>Notas[[#This Row],[Média]]</f>
        <v>0.69999999999999984</v>
      </c>
      <c r="F152" s="4">
        <v>2800000</v>
      </c>
      <c r="G152" s="4">
        <v>60922980</v>
      </c>
      <c r="H152" s="4">
        <f>Filmes[[#This Row],[receita]]-Filmes[[#This Row],[orçamento]]</f>
        <v>58122980</v>
      </c>
      <c r="I152" s="1">
        <f>(Filmes[[#This Row],[receita]]/Filmes[[#This Row],[orçamento]])</f>
        <v>21.758207142857142</v>
      </c>
    </row>
    <row r="153" spans="1:9" x14ac:dyDescent="0.3">
      <c r="A153" t="s">
        <v>168</v>
      </c>
      <c r="B153">
        <v>2023</v>
      </c>
      <c r="C153" t="s">
        <v>44</v>
      </c>
      <c r="D153" s="1">
        <v>0.64</v>
      </c>
      <c r="E153" s="2">
        <f>Notas[[#This Row],[Média]]</f>
        <v>0.65</v>
      </c>
      <c r="F153" s="4">
        <v>297000000</v>
      </c>
      <c r="G153" s="4">
        <v>569626289</v>
      </c>
      <c r="H153" s="4">
        <f>Filmes[[#This Row],[receita]]-Filmes[[#This Row],[orçamento]]</f>
        <v>272626289</v>
      </c>
      <c r="I153" s="1">
        <f>(Filmes[[#This Row],[receita]]/Filmes[[#This Row],[orçamento]])</f>
        <v>1.917933632996633</v>
      </c>
    </row>
    <row r="154" spans="1:9" x14ac:dyDescent="0.3">
      <c r="A154" t="s">
        <v>169</v>
      </c>
      <c r="B154">
        <v>2023</v>
      </c>
      <c r="C154" t="s">
        <v>29</v>
      </c>
      <c r="D154" s="1">
        <v>0.71</v>
      </c>
      <c r="E154" s="2">
        <f>Notas[[#This Row],[Média]]</f>
        <v>0.73333333333333339</v>
      </c>
      <c r="F154" s="4">
        <v>75000000</v>
      </c>
      <c r="G154" s="4">
        <v>275300000</v>
      </c>
      <c r="H154" s="4">
        <f>Filmes[[#This Row],[receita]]-Filmes[[#This Row],[orçamento]]</f>
        <v>200300000</v>
      </c>
      <c r="I154" s="1">
        <f>(Filmes[[#This Row],[receita]]/Filmes[[#This Row],[orçamento]])</f>
        <v>3.6706666666666665</v>
      </c>
    </row>
    <row r="155" spans="1:9" x14ac:dyDescent="0.3">
      <c r="A155" t="s">
        <v>170</v>
      </c>
      <c r="B155">
        <v>1997</v>
      </c>
      <c r="C155" t="s">
        <v>29</v>
      </c>
      <c r="D155" s="1">
        <v>0.79</v>
      </c>
      <c r="E155" s="2">
        <f>Notas[[#This Row],[Média]]</f>
        <v>0.74</v>
      </c>
      <c r="F155" s="4">
        <v>200000000</v>
      </c>
      <c r="G155" s="4">
        <v>2264162353</v>
      </c>
      <c r="H155" s="4">
        <f>Filmes[[#This Row],[receita]]-Filmes[[#This Row],[orçamento]]</f>
        <v>2064162353</v>
      </c>
      <c r="I155" s="1">
        <f>(Filmes[[#This Row],[receita]]/Filmes[[#This Row],[orçamento]])</f>
        <v>11.320811765</v>
      </c>
    </row>
    <row r="156" spans="1:9" x14ac:dyDescent="0.3">
      <c r="A156" t="s">
        <v>171</v>
      </c>
      <c r="B156">
        <v>2001</v>
      </c>
      <c r="C156" t="s">
        <v>7</v>
      </c>
      <c r="D156" s="1">
        <v>0.78</v>
      </c>
      <c r="E156" s="2">
        <f>Notas[[#This Row],[Média]]</f>
        <v>0.8</v>
      </c>
      <c r="F156" s="4">
        <v>115000000</v>
      </c>
      <c r="G156" s="4">
        <v>579700000</v>
      </c>
      <c r="H156" s="4">
        <f>Filmes[[#This Row],[receita]]-Filmes[[#This Row],[orçamento]]</f>
        <v>464700000</v>
      </c>
      <c r="I156" s="1">
        <f>(Filmes[[#This Row],[receita]]/Filmes[[#This Row],[orçamento]])</f>
        <v>5.0408695652173909</v>
      </c>
    </row>
    <row r="157" spans="1:9" x14ac:dyDescent="0.3">
      <c r="A157" t="s">
        <v>172</v>
      </c>
      <c r="B157">
        <v>2012</v>
      </c>
      <c r="C157" t="s">
        <v>9</v>
      </c>
      <c r="D157" s="1">
        <v>0.6</v>
      </c>
      <c r="E157" s="2">
        <f>Notas[[#This Row],[Média]]</f>
        <v>0.79</v>
      </c>
      <c r="F157" s="4">
        <v>125000000</v>
      </c>
      <c r="G157" s="4">
        <v>198800000</v>
      </c>
      <c r="H157" s="4">
        <f>Filmes[[#This Row],[receita]]-Filmes[[#This Row],[orçamento]]</f>
        <v>73800000</v>
      </c>
      <c r="I157" s="1">
        <f>(Filmes[[#This Row],[receita]]/Filmes[[#This Row],[orçamento]])</f>
        <v>1.5904</v>
      </c>
    </row>
    <row r="158" spans="1:9" x14ac:dyDescent="0.3">
      <c r="A158" t="s">
        <v>173</v>
      </c>
      <c r="B158">
        <v>2021</v>
      </c>
      <c r="C158" t="s">
        <v>9</v>
      </c>
      <c r="D158" s="1">
        <v>0.68</v>
      </c>
      <c r="E158" s="2">
        <f>Notas[[#This Row],[Média]]</f>
        <v>0.66999999999999993</v>
      </c>
      <c r="F158" s="4">
        <v>110000000</v>
      </c>
      <c r="G158" s="4">
        <v>506900000</v>
      </c>
      <c r="H158" s="4">
        <f>Filmes[[#This Row],[receita]]-Filmes[[#This Row],[orçamento]]</f>
        <v>396900000</v>
      </c>
      <c r="I158" s="1">
        <f>(Filmes[[#This Row],[receita]]/Filmes[[#This Row],[orçamento]])</f>
        <v>4.6081818181818184</v>
      </c>
    </row>
    <row r="159" spans="1:9" x14ac:dyDescent="0.3">
      <c r="A159" t="s">
        <v>174</v>
      </c>
      <c r="B159">
        <v>1986</v>
      </c>
      <c r="C159" t="s">
        <v>29</v>
      </c>
      <c r="D159" s="1">
        <v>0.79</v>
      </c>
      <c r="E159" s="2">
        <f>Notas[[#This Row],[Média]]</f>
        <v>0.9</v>
      </c>
      <c r="F159" s="4">
        <v>8000000</v>
      </c>
      <c r="G159" s="4">
        <v>52300000</v>
      </c>
      <c r="H159" s="4">
        <f>Filmes[[#This Row],[receita]]-Filmes[[#This Row],[orçamento]]</f>
        <v>44300000</v>
      </c>
      <c r="I159" s="1">
        <f>(Filmes[[#This Row],[receita]]/Filmes[[#This Row],[orçamento]])</f>
        <v>6.5374999999999996</v>
      </c>
    </row>
    <row r="160" spans="1:9" x14ac:dyDescent="0.3">
      <c r="A160" t="s">
        <v>175</v>
      </c>
      <c r="B160">
        <v>2018</v>
      </c>
      <c r="C160" t="s">
        <v>9</v>
      </c>
      <c r="D160" s="1">
        <v>0.59</v>
      </c>
      <c r="E160" s="2">
        <f>Notas[[#This Row],[Média]]</f>
        <v>0.74285714285714288</v>
      </c>
      <c r="F160" s="4">
        <v>22000000</v>
      </c>
      <c r="G160" s="4">
        <v>366082797</v>
      </c>
      <c r="H160" s="4">
        <f>Filmes[[#This Row],[receita]]-Filmes[[#This Row],[orçamento]]</f>
        <v>344082797</v>
      </c>
      <c r="I160" s="1">
        <f>(Filmes[[#This Row],[receita]]/Filmes[[#This Row],[orçamento]])</f>
        <v>16.640127136363635</v>
      </c>
    </row>
    <row r="161" spans="1:9" x14ac:dyDescent="0.3">
      <c r="A161" t="s">
        <v>176</v>
      </c>
      <c r="B161">
        <v>2017</v>
      </c>
      <c r="C161" t="s">
        <v>29</v>
      </c>
      <c r="D161" s="1">
        <v>0.55000000000000004</v>
      </c>
      <c r="E161" s="2">
        <f>Notas[[#This Row],[Média]]</f>
        <v>0.6777777777777777</v>
      </c>
      <c r="F161" s="4">
        <v>125000000</v>
      </c>
      <c r="G161" s="4">
        <v>409231607</v>
      </c>
      <c r="H161" s="4">
        <f>Filmes[[#This Row],[receita]]-Filmes[[#This Row],[orçamento]]</f>
        <v>284231607</v>
      </c>
      <c r="I161" s="1">
        <f>(Filmes[[#This Row],[receita]]/Filmes[[#This Row],[orçamento]])</f>
        <v>3.273852856</v>
      </c>
    </row>
    <row r="162" spans="1:9" x14ac:dyDescent="0.3">
      <c r="A162" t="s">
        <v>177</v>
      </c>
      <c r="B162">
        <v>2005</v>
      </c>
      <c r="C162" t="s">
        <v>29</v>
      </c>
      <c r="D162" s="1">
        <v>0.71</v>
      </c>
      <c r="E162" s="2">
        <f>Notas[[#This Row],[Média]]</f>
        <v>0.95</v>
      </c>
      <c r="F162" s="4">
        <v>180000000</v>
      </c>
      <c r="G162" s="4">
        <v>745013115</v>
      </c>
      <c r="H162" s="4">
        <f>Filmes[[#This Row],[receita]]-Filmes[[#This Row],[orçamento]]</f>
        <v>565013115</v>
      </c>
      <c r="I162" s="1">
        <f>(Filmes[[#This Row],[receita]]/Filmes[[#This Row],[orçamento]])</f>
        <v>4.13896175</v>
      </c>
    </row>
    <row r="163" spans="1:9" x14ac:dyDescent="0.3">
      <c r="A163" t="s">
        <v>178</v>
      </c>
      <c r="B163">
        <v>2003</v>
      </c>
      <c r="C163" t="s">
        <v>9</v>
      </c>
      <c r="D163" s="1">
        <v>0.78</v>
      </c>
      <c r="E163" s="2">
        <f>Notas[[#This Row],[Média]]</f>
        <v>0.86666666666666659</v>
      </c>
      <c r="F163" s="4">
        <v>140000000</v>
      </c>
      <c r="G163" s="4">
        <v>655011224</v>
      </c>
      <c r="H163" s="4">
        <f>Filmes[[#This Row],[receita]]-Filmes[[#This Row],[orçamento]]</f>
        <v>515011224</v>
      </c>
      <c r="I163" s="1">
        <f>(Filmes[[#This Row],[receita]]/Filmes[[#This Row],[orçamento]])</f>
        <v>4.6786516000000002</v>
      </c>
    </row>
    <row r="164" spans="1:9" x14ac:dyDescent="0.3">
      <c r="A164" t="s">
        <v>179</v>
      </c>
      <c r="B164">
        <v>2023</v>
      </c>
      <c r="C164" t="s">
        <v>9</v>
      </c>
      <c r="D164" s="1">
        <v>0.8</v>
      </c>
      <c r="E164" s="2">
        <f>Notas[[#This Row],[Média]]</f>
        <v>0.84000000000000008</v>
      </c>
      <c r="F164" s="4">
        <v>250000000</v>
      </c>
      <c r="G164" s="4">
        <v>845600000</v>
      </c>
      <c r="H164" s="4">
        <f>Filmes[[#This Row],[receita]]-Filmes[[#This Row],[orçamento]]</f>
        <v>595600000</v>
      </c>
      <c r="I164" s="1">
        <f>(Filmes[[#This Row],[receita]]/Filmes[[#This Row],[orçamento]])</f>
        <v>3.3824000000000001</v>
      </c>
    </row>
    <row r="165" spans="1:9" x14ac:dyDescent="0.3">
      <c r="A165" t="s">
        <v>180</v>
      </c>
      <c r="B165">
        <v>2022</v>
      </c>
      <c r="C165" t="s">
        <v>7</v>
      </c>
      <c r="D165" s="1">
        <v>0.73</v>
      </c>
      <c r="E165" s="2">
        <f>Notas[[#This Row],[Média]]</f>
        <v>0.76</v>
      </c>
      <c r="F165" s="4">
        <v>85000000</v>
      </c>
      <c r="G165" s="4">
        <v>940203765</v>
      </c>
      <c r="H165" s="4">
        <f>Filmes[[#This Row],[receita]]-Filmes[[#This Row],[orçamento]]</f>
        <v>855203765</v>
      </c>
      <c r="I165" s="1">
        <f>(Filmes[[#This Row],[receita]]/Filmes[[#This Row],[orçamento]])</f>
        <v>11.061220764705883</v>
      </c>
    </row>
    <row r="166" spans="1:9" x14ac:dyDescent="0.3">
      <c r="A166" t="s">
        <v>181</v>
      </c>
      <c r="B166">
        <v>2023</v>
      </c>
      <c r="C166" t="s">
        <v>17</v>
      </c>
      <c r="D166" s="1">
        <v>0.78</v>
      </c>
      <c r="E166" s="2">
        <f>Notas[[#This Row],[Média]]</f>
        <v>0.81000000000000016</v>
      </c>
      <c r="F166" s="4">
        <v>35000000</v>
      </c>
      <c r="G166" s="4">
        <v>117607117</v>
      </c>
      <c r="H166" s="4">
        <f>Filmes[[#This Row],[receita]]-Filmes[[#This Row],[orçamento]]</f>
        <v>82607117</v>
      </c>
      <c r="I166" s="1">
        <f>(Filmes[[#This Row],[receita]]/Filmes[[#This Row],[orçamento]])</f>
        <v>3.3602033428571429</v>
      </c>
    </row>
    <row r="167" spans="1:9" x14ac:dyDescent="0.3">
      <c r="A167" t="s">
        <v>182</v>
      </c>
      <c r="B167">
        <v>2022</v>
      </c>
      <c r="C167" t="s">
        <v>29</v>
      </c>
      <c r="D167" s="1">
        <v>0.71</v>
      </c>
      <c r="E167" s="2">
        <f>Notas[[#This Row],[Média]]</f>
        <v>0.69500000000000006</v>
      </c>
      <c r="F167" s="4">
        <v>250000000</v>
      </c>
      <c r="G167" s="4">
        <v>859102154</v>
      </c>
      <c r="H167" s="4">
        <f>Filmes[[#This Row],[receita]]-Filmes[[#This Row],[orçamento]]</f>
        <v>609102154</v>
      </c>
      <c r="I167" s="1">
        <f>(Filmes[[#This Row],[receita]]/Filmes[[#This Row],[orçamento]])</f>
        <v>3.436408616</v>
      </c>
    </row>
    <row r="168" spans="1:9" x14ac:dyDescent="0.3">
      <c r="A168" t="s">
        <v>183</v>
      </c>
      <c r="B168">
        <v>2022</v>
      </c>
      <c r="C168" t="s">
        <v>29</v>
      </c>
      <c r="D168" s="1">
        <v>0.67</v>
      </c>
      <c r="E168" s="2">
        <f>Notas[[#This Row],[Média]]</f>
        <v>0.73499999999999999</v>
      </c>
      <c r="F168" s="4">
        <v>165000000</v>
      </c>
      <c r="G168" s="4">
        <v>1001978080</v>
      </c>
      <c r="H168" s="4">
        <f>Filmes[[#This Row],[receita]]-Filmes[[#This Row],[orçamento]]</f>
        <v>836978080</v>
      </c>
      <c r="I168" s="1">
        <f>(Filmes[[#This Row],[receita]]/Filmes[[#This Row],[orçamento]])</f>
        <v>6.0725944242424239</v>
      </c>
    </row>
    <row r="169" spans="1:9" x14ac:dyDescent="0.3">
      <c r="A169" t="s">
        <v>184</v>
      </c>
      <c r="B169">
        <v>1974</v>
      </c>
      <c r="C169" t="s">
        <v>29</v>
      </c>
      <c r="D169" s="1">
        <v>0.79</v>
      </c>
      <c r="E169" s="2">
        <f>Notas[[#This Row],[Média]]</f>
        <v>0.8833333333333333</v>
      </c>
      <c r="F169" s="4">
        <v>6000000</v>
      </c>
      <c r="G169" s="4">
        <v>30000000</v>
      </c>
      <c r="H169" s="4">
        <f>Filmes[[#This Row],[receita]]-Filmes[[#This Row],[orçamento]]</f>
        <v>24000000</v>
      </c>
      <c r="I169" s="1">
        <f>(Filmes[[#This Row],[receita]]/Filmes[[#This Row],[orçamento]])</f>
        <v>5</v>
      </c>
    </row>
    <row r="170" spans="1:9" x14ac:dyDescent="0.3">
      <c r="A170" t="s">
        <v>185</v>
      </c>
      <c r="B170">
        <v>1987</v>
      </c>
      <c r="C170" t="s">
        <v>17</v>
      </c>
      <c r="D170" s="1">
        <v>0.71</v>
      </c>
      <c r="E170" s="2">
        <f>Notas[[#This Row],[Média]]</f>
        <v>0.7</v>
      </c>
      <c r="F170" s="4">
        <v>17000000</v>
      </c>
      <c r="G170" s="4">
        <v>17185954</v>
      </c>
      <c r="H170" s="4">
        <f>Filmes[[#This Row],[receita]]-Filmes[[#This Row],[orçamento]]</f>
        <v>185954</v>
      </c>
      <c r="I170" s="1">
        <f>(Filmes[[#This Row],[receita]]/Filmes[[#This Row],[orçamento]])</f>
        <v>1.0109384705882354</v>
      </c>
    </row>
    <row r="171" spans="1:9" x14ac:dyDescent="0.3">
      <c r="A171" t="s">
        <v>186</v>
      </c>
      <c r="B171">
        <v>2004</v>
      </c>
      <c r="C171" t="s">
        <v>7</v>
      </c>
      <c r="D171" s="1">
        <v>0.73</v>
      </c>
      <c r="E171" s="2">
        <f>Notas[[#This Row],[Média]]</f>
        <v>0.8</v>
      </c>
      <c r="F171" s="4">
        <v>150000000</v>
      </c>
      <c r="G171" s="4">
        <v>932396221</v>
      </c>
      <c r="H171" s="4">
        <f>Filmes[[#This Row],[receita]]-Filmes[[#This Row],[orçamento]]</f>
        <v>782396221</v>
      </c>
      <c r="I171" s="1">
        <f>(Filmes[[#This Row],[receita]]/Filmes[[#This Row],[orçamento]])</f>
        <v>6.2159748066666669</v>
      </c>
    </row>
    <row r="172" spans="1:9" x14ac:dyDescent="0.3">
      <c r="A172" t="s">
        <v>187</v>
      </c>
      <c r="B172">
        <v>2017</v>
      </c>
      <c r="C172" t="s">
        <v>23</v>
      </c>
      <c r="D172" s="1">
        <v>0.72</v>
      </c>
      <c r="E172" s="2">
        <f>Notas[[#This Row],[Média]]</f>
        <v>0.75555555555555554</v>
      </c>
      <c r="F172" s="4">
        <v>79000000</v>
      </c>
      <c r="G172" s="4">
        <v>473100000</v>
      </c>
      <c r="H172" s="4">
        <f>Filmes[[#This Row],[receita]]-Filmes[[#This Row],[orçamento]]</f>
        <v>394100000</v>
      </c>
      <c r="I172" s="1">
        <f>(Filmes[[#This Row],[receita]]/Filmes[[#This Row],[orçamento]])</f>
        <v>5.9886075949367088</v>
      </c>
    </row>
    <row r="173" spans="1:9" x14ac:dyDescent="0.3">
      <c r="A173" t="s">
        <v>188</v>
      </c>
      <c r="B173">
        <v>2009</v>
      </c>
      <c r="C173" t="s">
        <v>7</v>
      </c>
      <c r="D173" s="1">
        <v>0.8</v>
      </c>
      <c r="E173" s="2">
        <f>Notas[[#This Row],[Média]]</f>
        <v>0.80000000000000016</v>
      </c>
      <c r="F173" s="4">
        <v>175000000</v>
      </c>
      <c r="G173" s="4">
        <v>735099082</v>
      </c>
      <c r="H173" s="4">
        <f>Filmes[[#This Row],[receita]]-Filmes[[#This Row],[orçamento]]</f>
        <v>560099082</v>
      </c>
      <c r="I173" s="1">
        <f>(Filmes[[#This Row],[receita]]/Filmes[[#This Row],[orçamento]])</f>
        <v>4.200566182857143</v>
      </c>
    </row>
    <row r="174" spans="1:9" x14ac:dyDescent="0.3">
      <c r="A174" t="s">
        <v>189</v>
      </c>
      <c r="B174">
        <v>1995</v>
      </c>
      <c r="C174" t="s">
        <v>7</v>
      </c>
      <c r="D174" s="1">
        <v>0.8</v>
      </c>
      <c r="E174" s="2">
        <f>Notas[[#This Row],[Média]]</f>
        <v>0.77500000000000013</v>
      </c>
      <c r="F174" s="4">
        <v>30000000</v>
      </c>
      <c r="G174" s="4">
        <v>394436586</v>
      </c>
      <c r="H174" s="4">
        <f>Filmes[[#This Row],[receita]]-Filmes[[#This Row],[orçamento]]</f>
        <v>364436586</v>
      </c>
      <c r="I174" s="1">
        <f>(Filmes[[#This Row],[receita]]/Filmes[[#This Row],[orçamento]])</f>
        <v>13.1478862</v>
      </c>
    </row>
    <row r="175" spans="1:9" x14ac:dyDescent="0.3">
      <c r="A175" t="s">
        <v>190</v>
      </c>
      <c r="B175">
        <v>2004</v>
      </c>
      <c r="C175" t="s">
        <v>7</v>
      </c>
      <c r="D175" s="1">
        <v>0.8</v>
      </c>
      <c r="E175" s="2">
        <f>Notas[[#This Row],[Média]]</f>
        <v>0.80000000000000016</v>
      </c>
      <c r="F175" s="4">
        <v>130000000</v>
      </c>
      <c r="G175" s="4">
        <v>789804554</v>
      </c>
      <c r="H175" s="4">
        <f>Filmes[[#This Row],[receita]]-Filmes[[#This Row],[orçamento]]</f>
        <v>659804554</v>
      </c>
      <c r="I175" s="1">
        <f>(Filmes[[#This Row],[receita]]/Filmes[[#This Row],[orçamento]])</f>
        <v>6.0754196461538461</v>
      </c>
    </row>
    <row r="176" spans="1:9" x14ac:dyDescent="0.3">
      <c r="A176" t="s">
        <v>191</v>
      </c>
      <c r="B176">
        <v>1994</v>
      </c>
      <c r="C176" t="s">
        <v>9</v>
      </c>
      <c r="D176" s="1">
        <v>0.85</v>
      </c>
      <c r="E176" s="2">
        <f>Notas[[#This Row],[Média]]</f>
        <v>0.85</v>
      </c>
      <c r="F176" s="4">
        <v>55000000</v>
      </c>
      <c r="G176" s="4">
        <v>677387716</v>
      </c>
      <c r="H176" s="4">
        <f>Filmes[[#This Row],[receita]]-Filmes[[#This Row],[orçamento]]</f>
        <v>622387716</v>
      </c>
      <c r="I176" s="1">
        <f>(Filmes[[#This Row],[receita]]/Filmes[[#This Row],[orçamento]])</f>
        <v>12.316140290909091</v>
      </c>
    </row>
    <row r="177" spans="1:9" x14ac:dyDescent="0.3">
      <c r="A177" t="s">
        <v>192</v>
      </c>
      <c r="B177">
        <v>1984</v>
      </c>
      <c r="C177" t="s">
        <v>7</v>
      </c>
      <c r="D177" s="1">
        <v>0.75</v>
      </c>
      <c r="E177" s="2">
        <f>Notas[[#This Row],[Média]]</f>
        <v>0.81250000000000011</v>
      </c>
      <c r="F177" s="4">
        <v>30000000</v>
      </c>
      <c r="G177" s="4">
        <v>296187079</v>
      </c>
      <c r="H177" s="4">
        <f>Filmes[[#This Row],[receita]]-Filmes[[#This Row],[orçamento]]</f>
        <v>266187079</v>
      </c>
      <c r="I177" s="1">
        <f>(Filmes[[#This Row],[receita]]/Filmes[[#This Row],[orçamento]])</f>
        <v>9.8729026333333341</v>
      </c>
    </row>
    <row r="178" spans="1:9" x14ac:dyDescent="0.3">
      <c r="A178" t="s">
        <v>193</v>
      </c>
      <c r="B178">
        <v>2023</v>
      </c>
      <c r="C178" t="s">
        <v>23</v>
      </c>
      <c r="D178" s="1">
        <v>0.64</v>
      </c>
      <c r="E178" s="2">
        <f>Notas[[#This Row],[Média]]</f>
        <v>0.62999999999999989</v>
      </c>
      <c r="F178" s="4">
        <v>165000000</v>
      </c>
      <c r="G178" s="4">
        <v>220597098</v>
      </c>
      <c r="H178" s="4">
        <f>Filmes[[#This Row],[receita]]-Filmes[[#This Row],[orçamento]]</f>
        <v>55597098</v>
      </c>
      <c r="I178" s="1">
        <f>(Filmes[[#This Row],[receita]]/Filmes[[#This Row],[orçamento]])</f>
        <v>1.3369521090909091</v>
      </c>
    </row>
    <row r="179" spans="1:9" x14ac:dyDescent="0.3">
      <c r="A179" t="s">
        <v>194</v>
      </c>
      <c r="B179">
        <v>2024</v>
      </c>
      <c r="C179" t="s">
        <v>12</v>
      </c>
      <c r="D179" s="1">
        <v>0.73</v>
      </c>
      <c r="E179" s="2">
        <f>Notas[[#This Row],[Média]]</f>
        <v>0.7</v>
      </c>
      <c r="F179" s="4">
        <v>60000000</v>
      </c>
      <c r="G179" s="4">
        <v>25885290</v>
      </c>
      <c r="H179" s="4">
        <f>Filmes[[#This Row],[receita]]-Filmes[[#This Row],[orçamento]]</f>
        <v>-34114710</v>
      </c>
      <c r="I179" s="1">
        <f>(Filmes[[#This Row],[receita]]/Filmes[[#This Row],[orçamento]])</f>
        <v>0.43142150000000001</v>
      </c>
    </row>
    <row r="180" spans="1:9" x14ac:dyDescent="0.3">
      <c r="A180" t="s">
        <v>195</v>
      </c>
      <c r="B180">
        <v>1976</v>
      </c>
      <c r="C180" t="s">
        <v>72</v>
      </c>
      <c r="D180" s="1">
        <v>0.66</v>
      </c>
      <c r="E180" s="2">
        <f>Notas[[#This Row],[Média]]</f>
        <v>0.75</v>
      </c>
      <c r="F180" s="4">
        <v>9000000</v>
      </c>
      <c r="G180" s="4">
        <v>25000000</v>
      </c>
      <c r="H180" s="4">
        <f>Filmes[[#This Row],[receita]]-Filmes[[#This Row],[orçamento]]</f>
        <v>16000000</v>
      </c>
      <c r="I180" s="1">
        <f>(Filmes[[#This Row],[receita]]/Filmes[[#This Row],[orçamento]])</f>
        <v>2.7777777777777777</v>
      </c>
    </row>
    <row r="181" spans="1:9" x14ac:dyDescent="0.3">
      <c r="A181" t="s">
        <v>196</v>
      </c>
      <c r="B181">
        <v>2019</v>
      </c>
      <c r="C181" t="s">
        <v>7</v>
      </c>
      <c r="D181" s="1">
        <v>0.71</v>
      </c>
      <c r="E181" s="2">
        <f>Notas[[#This Row],[Média]]</f>
        <v>0.73</v>
      </c>
      <c r="F181" s="4">
        <v>260000000</v>
      </c>
      <c r="G181" s="4">
        <v>1663000000</v>
      </c>
      <c r="H181" s="4">
        <f>Filmes[[#This Row],[receita]]-Filmes[[#This Row],[orçamento]]</f>
        <v>1403000000</v>
      </c>
      <c r="I181" s="1">
        <f>(Filmes[[#This Row],[receita]]/Filmes[[#This Row],[orçamento]])</f>
        <v>6.3961538461538465</v>
      </c>
    </row>
    <row r="182" spans="1:9" x14ac:dyDescent="0.3">
      <c r="A182" t="s">
        <v>197</v>
      </c>
      <c r="B182">
        <v>2022</v>
      </c>
      <c r="C182" t="s">
        <v>44</v>
      </c>
      <c r="D182" s="1">
        <v>0.75</v>
      </c>
      <c r="E182" s="2">
        <f>Notas[[#This Row],[Média]]</f>
        <v>0.75000000000000011</v>
      </c>
      <c r="F182" s="4">
        <v>110000000</v>
      </c>
      <c r="G182" s="4">
        <v>405400000</v>
      </c>
      <c r="H182" s="4">
        <f>Filmes[[#This Row],[receita]]-Filmes[[#This Row],[orçamento]]</f>
        <v>295400000</v>
      </c>
      <c r="I182" s="1">
        <f>(Filmes[[#This Row],[receita]]/Filmes[[#This Row],[orçamento]])</f>
        <v>3.6854545454545455</v>
      </c>
    </row>
    <row r="183" spans="1:9" x14ac:dyDescent="0.3">
      <c r="A183" t="s">
        <v>198</v>
      </c>
      <c r="B183">
        <v>2013</v>
      </c>
      <c r="C183" t="s">
        <v>9</v>
      </c>
      <c r="D183" s="1">
        <v>0.75</v>
      </c>
      <c r="E183" s="2">
        <f>Notas[[#This Row],[Média]]</f>
        <v>0.79</v>
      </c>
      <c r="F183" s="4">
        <v>13000000</v>
      </c>
      <c r="G183" s="4">
        <v>320400000</v>
      </c>
      <c r="H183" s="4">
        <f>Filmes[[#This Row],[receita]]-Filmes[[#This Row],[orçamento]]</f>
        <v>307400000</v>
      </c>
      <c r="I183" s="1">
        <f>(Filmes[[#This Row],[receita]]/Filmes[[#This Row],[orçamento]])</f>
        <v>24.646153846153847</v>
      </c>
    </row>
    <row r="184" spans="1:9" x14ac:dyDescent="0.3">
      <c r="A184" t="s">
        <v>199</v>
      </c>
      <c r="B184">
        <v>2016</v>
      </c>
      <c r="C184" t="s">
        <v>23</v>
      </c>
      <c r="D184" s="1">
        <v>0.82</v>
      </c>
      <c r="E184" s="2">
        <f>Notas[[#This Row],[Média]]</f>
        <v>0.77142857142857146</v>
      </c>
      <c r="F184" s="4">
        <v>40000000</v>
      </c>
      <c r="G184" s="4">
        <v>175302354</v>
      </c>
      <c r="H184" s="4">
        <f>Filmes[[#This Row],[receita]]-Filmes[[#This Row],[orçamento]]</f>
        <v>135302354</v>
      </c>
      <c r="I184" s="1">
        <f>(Filmes[[#This Row],[receita]]/Filmes[[#This Row],[orçamento]])</f>
        <v>4.3825588499999997</v>
      </c>
    </row>
    <row r="185" spans="1:9" x14ac:dyDescent="0.3">
      <c r="A185" t="s">
        <v>200</v>
      </c>
      <c r="B185">
        <v>2023</v>
      </c>
      <c r="C185" t="s">
        <v>9</v>
      </c>
      <c r="D185" s="1">
        <v>0.75</v>
      </c>
      <c r="E185" s="2">
        <f>Notas[[#This Row],[Média]]</f>
        <v>0.80499999999999994</v>
      </c>
      <c r="F185" s="4">
        <v>200000000</v>
      </c>
      <c r="G185" s="4">
        <v>156922344</v>
      </c>
      <c r="H185" s="4">
        <f>Filmes[[#This Row],[receita]]-Filmes[[#This Row],[orçamento]]</f>
        <v>-43077656</v>
      </c>
      <c r="I185" s="1">
        <f>(Filmes[[#This Row],[receita]]/Filmes[[#This Row],[orçamento]])</f>
        <v>0.78461172000000001</v>
      </c>
    </row>
    <row r="186" spans="1:9" x14ac:dyDescent="0.3">
      <c r="A186" t="s">
        <v>201</v>
      </c>
      <c r="B186">
        <v>2021</v>
      </c>
      <c r="C186" t="s">
        <v>9</v>
      </c>
      <c r="D186" s="1">
        <v>0.74</v>
      </c>
      <c r="E186" s="2">
        <f>Notas[[#This Row],[Média]]</f>
        <v>0.64999999999999991</v>
      </c>
      <c r="F186" s="4">
        <v>39000000</v>
      </c>
      <c r="G186" s="4">
        <v>206400000</v>
      </c>
      <c r="H186" s="4">
        <f>Filmes[[#This Row],[receita]]-Filmes[[#This Row],[orçamento]]</f>
        <v>167400000</v>
      </c>
      <c r="I186" s="1">
        <f>(Filmes[[#This Row],[receita]]/Filmes[[#This Row],[orçamento]])</f>
        <v>5.2923076923076922</v>
      </c>
    </row>
    <row r="187" spans="1:9" x14ac:dyDescent="0.3">
      <c r="A187" t="s">
        <v>202</v>
      </c>
      <c r="B187">
        <v>2019</v>
      </c>
      <c r="C187" t="s">
        <v>29</v>
      </c>
      <c r="D187" s="1">
        <v>0.7</v>
      </c>
      <c r="E187" s="2">
        <f>Notas[[#This Row],[Média]]</f>
        <v>0.76500000000000001</v>
      </c>
      <c r="F187" s="4">
        <v>80000000</v>
      </c>
      <c r="G187" s="4">
        <v>367799011</v>
      </c>
      <c r="H187" s="4">
        <f>Filmes[[#This Row],[receita]]-Filmes[[#This Row],[orçamento]]</f>
        <v>287799011</v>
      </c>
      <c r="I187" s="1">
        <f>(Filmes[[#This Row],[receita]]/Filmes[[#This Row],[orçamento]])</f>
        <v>4.5974876374999996</v>
      </c>
    </row>
    <row r="188" spans="1:9" x14ac:dyDescent="0.3">
      <c r="A188" t="s">
        <v>203</v>
      </c>
      <c r="B188">
        <v>2017</v>
      </c>
      <c r="C188" t="s">
        <v>9</v>
      </c>
      <c r="D188" s="1">
        <v>0.76</v>
      </c>
      <c r="E188" s="2">
        <f>Notas[[#This Row],[Média]]</f>
        <v>0.82000000000000006</v>
      </c>
      <c r="F188" s="4">
        <v>4500000</v>
      </c>
      <c r="G188" s="4">
        <v>255407969</v>
      </c>
      <c r="H188" s="4">
        <f>Filmes[[#This Row],[receita]]-Filmes[[#This Row],[orçamento]]</f>
        <v>250907969</v>
      </c>
      <c r="I188" s="1">
        <f>(Filmes[[#This Row],[receita]]/Filmes[[#This Row],[orçamento]])</f>
        <v>56.757326444444445</v>
      </c>
    </row>
    <row r="189" spans="1:9" x14ac:dyDescent="0.3">
      <c r="A189" t="s">
        <v>204</v>
      </c>
      <c r="B189">
        <v>2018</v>
      </c>
      <c r="C189" t="s">
        <v>29</v>
      </c>
      <c r="D189" s="1">
        <v>0.65</v>
      </c>
      <c r="E189" s="2">
        <f>Notas[[#This Row],[Média]]</f>
        <v>0.69500000000000006</v>
      </c>
      <c r="F189" s="4">
        <v>170000000</v>
      </c>
      <c r="G189" s="4">
        <v>1310466296</v>
      </c>
      <c r="H189" s="4">
        <f>Filmes[[#This Row],[receita]]-Filmes[[#This Row],[orçamento]]</f>
        <v>1140466296</v>
      </c>
      <c r="I189" s="1">
        <f>(Filmes[[#This Row],[receita]]/Filmes[[#This Row],[orçamento]])</f>
        <v>7.708625270588235</v>
      </c>
    </row>
    <row r="190" spans="1:9" x14ac:dyDescent="0.3">
      <c r="A190" t="s">
        <v>205</v>
      </c>
      <c r="B190">
        <v>2013</v>
      </c>
      <c r="C190" t="s">
        <v>7</v>
      </c>
      <c r="D190" s="1">
        <v>0.69</v>
      </c>
      <c r="E190" s="2">
        <f>Notas[[#This Row],[Média]]</f>
        <v>0.65</v>
      </c>
      <c r="F190" s="4">
        <v>76000000</v>
      </c>
      <c r="G190" s="4">
        <v>970766005</v>
      </c>
      <c r="H190" s="4">
        <f>Filmes[[#This Row],[receita]]-Filmes[[#This Row],[orçamento]]</f>
        <v>894766005</v>
      </c>
      <c r="I190" s="1">
        <f>(Filmes[[#This Row],[receita]]/Filmes[[#This Row],[orçamento]])</f>
        <v>12.773236907894736</v>
      </c>
    </row>
    <row r="191" spans="1:9" x14ac:dyDescent="0.3">
      <c r="A191" t="s">
        <v>206</v>
      </c>
      <c r="B191">
        <v>2021</v>
      </c>
      <c r="C191" t="s">
        <v>9</v>
      </c>
      <c r="D191" s="1">
        <v>0.75</v>
      </c>
      <c r="E191" s="2">
        <f>Notas[[#This Row],[Média]]</f>
        <v>0.78</v>
      </c>
      <c r="F191" s="4">
        <v>200000000</v>
      </c>
      <c r="G191" s="4">
        <v>14400000</v>
      </c>
      <c r="H191" s="4">
        <f>Filmes[[#This Row],[receita]]-Filmes[[#This Row],[orçamento]]</f>
        <v>-185600000</v>
      </c>
      <c r="I191" s="1">
        <f>(Filmes[[#This Row],[receita]]/Filmes[[#This Row],[orçamento]])</f>
        <v>7.1999999999999995E-2</v>
      </c>
    </row>
    <row r="192" spans="1:9" x14ac:dyDescent="0.3">
      <c r="A192" t="s">
        <v>207</v>
      </c>
      <c r="B192">
        <v>2020</v>
      </c>
      <c r="C192" t="s">
        <v>29</v>
      </c>
      <c r="D192" s="1">
        <v>0.64</v>
      </c>
      <c r="E192" s="2">
        <f>Notas[[#This Row],[Média]]</f>
        <v>0.7649999999999999</v>
      </c>
      <c r="F192" s="4">
        <v>200000000</v>
      </c>
      <c r="G192" s="4">
        <v>169601036</v>
      </c>
      <c r="H192" s="4">
        <f>Filmes[[#This Row],[receita]]-Filmes[[#This Row],[orçamento]]</f>
        <v>-30398964</v>
      </c>
      <c r="I192" s="1">
        <f>(Filmes[[#This Row],[receita]]/Filmes[[#This Row],[orçamento]])</f>
        <v>0.84800518000000003</v>
      </c>
    </row>
    <row r="193" spans="1:9" x14ac:dyDescent="0.3">
      <c r="A193" t="s">
        <v>208</v>
      </c>
      <c r="B193">
        <v>2018</v>
      </c>
      <c r="C193" t="s">
        <v>9</v>
      </c>
      <c r="D193" s="1">
        <v>0.63</v>
      </c>
      <c r="E193" s="2">
        <f>Notas[[#This Row],[Média]]</f>
        <v>0.70000000000000007</v>
      </c>
      <c r="F193" s="4">
        <v>125000000</v>
      </c>
      <c r="G193" s="4">
        <v>292400000</v>
      </c>
      <c r="H193" s="4">
        <f>Filmes[[#This Row],[receita]]-Filmes[[#This Row],[orçamento]]</f>
        <v>167400000</v>
      </c>
      <c r="I193" s="1">
        <f>(Filmes[[#This Row],[receita]]/Filmes[[#This Row],[orçamento]])</f>
        <v>2.3391999999999999</v>
      </c>
    </row>
    <row r="194" spans="1:9" x14ac:dyDescent="0.3">
      <c r="A194" t="s">
        <v>209</v>
      </c>
      <c r="B194">
        <v>2023</v>
      </c>
      <c r="C194" t="s">
        <v>17</v>
      </c>
      <c r="D194" s="1">
        <v>0.73</v>
      </c>
      <c r="E194" s="2">
        <f>Notas[[#This Row],[Média]]</f>
        <v>0.8</v>
      </c>
      <c r="F194" s="4">
        <v>13000000</v>
      </c>
      <c r="G194" s="4">
        <v>111823047</v>
      </c>
      <c r="H194" s="4">
        <f>Filmes[[#This Row],[receita]]-Filmes[[#This Row],[orçamento]]</f>
        <v>98823047</v>
      </c>
      <c r="I194" s="1">
        <f>(Filmes[[#This Row],[receita]]/Filmes[[#This Row],[orçamento]])</f>
        <v>8.6017728461538461</v>
      </c>
    </row>
    <row r="195" spans="1:9" x14ac:dyDescent="0.3">
      <c r="A195" t="s">
        <v>210</v>
      </c>
      <c r="B195">
        <v>2024</v>
      </c>
      <c r="C195" t="s">
        <v>9</v>
      </c>
      <c r="D195" s="1">
        <v>0.61</v>
      </c>
      <c r="E195" s="2">
        <f>Notas[[#This Row],[Média]]</f>
        <v>0.69374999999999998</v>
      </c>
      <c r="F195" s="4">
        <v>200000000</v>
      </c>
      <c r="G195" s="4">
        <v>96175599</v>
      </c>
      <c r="H195" s="4">
        <f>Filmes[[#This Row],[receita]]-Filmes[[#This Row],[orçamento]]</f>
        <v>-103824401</v>
      </c>
      <c r="I195" s="1">
        <f>(Filmes[[#This Row],[receita]]/Filmes[[#This Row],[orçamento]])</f>
        <v>0.480877995</v>
      </c>
    </row>
    <row r="196" spans="1:9" x14ac:dyDescent="0.3">
      <c r="A196" t="s">
        <v>211</v>
      </c>
      <c r="B196">
        <v>2016</v>
      </c>
      <c r="C196" t="s">
        <v>29</v>
      </c>
      <c r="D196" s="1">
        <v>0.68</v>
      </c>
      <c r="E196" s="2">
        <f>Notas[[#This Row],[Média]]</f>
        <v>0.75</v>
      </c>
      <c r="F196" s="4">
        <v>185000000</v>
      </c>
      <c r="G196" s="4">
        <v>343471816</v>
      </c>
      <c r="H196" s="4">
        <f>Filmes[[#This Row],[receita]]-Filmes[[#This Row],[orçamento]]</f>
        <v>158471816</v>
      </c>
      <c r="I196" s="1">
        <f>(Filmes[[#This Row],[receita]]/Filmes[[#This Row],[orçamento]])</f>
        <v>1.8566044108108108</v>
      </c>
    </row>
    <row r="197" spans="1:9" x14ac:dyDescent="0.3">
      <c r="A197" t="s">
        <v>196</v>
      </c>
      <c r="B197">
        <v>1994</v>
      </c>
      <c r="C197" t="s">
        <v>7</v>
      </c>
      <c r="D197" s="1">
        <v>0.83</v>
      </c>
      <c r="E197" s="2">
        <f>Notas[[#This Row],[Média]]</f>
        <v>0.85</v>
      </c>
      <c r="F197" s="4">
        <v>45000000</v>
      </c>
      <c r="G197" s="4">
        <v>763455561</v>
      </c>
      <c r="H197" s="4">
        <f>Filmes[[#This Row],[receita]]-Filmes[[#This Row],[orçamento]]</f>
        <v>718455561</v>
      </c>
      <c r="I197" s="1">
        <f>(Filmes[[#This Row],[receita]]/Filmes[[#This Row],[orçamento]])</f>
        <v>16.965679133333332</v>
      </c>
    </row>
    <row r="198" spans="1:9" x14ac:dyDescent="0.3">
      <c r="A198" t="s">
        <v>212</v>
      </c>
      <c r="B198">
        <v>1989</v>
      </c>
      <c r="C198" t="s">
        <v>7</v>
      </c>
      <c r="D198" s="1">
        <v>0.73</v>
      </c>
      <c r="E198" s="2">
        <f>Notas[[#This Row],[Média]]</f>
        <v>0.85000000000000009</v>
      </c>
      <c r="F198" s="4">
        <v>70000000</v>
      </c>
      <c r="G198" s="4">
        <v>90000098</v>
      </c>
      <c r="H198" s="4">
        <f>Filmes[[#This Row],[receita]]-Filmes[[#This Row],[orçamento]]</f>
        <v>20000098</v>
      </c>
      <c r="I198" s="1">
        <f>(Filmes[[#This Row],[receita]]/Filmes[[#This Row],[orçamento]])</f>
        <v>1.2857156857142857</v>
      </c>
    </row>
    <row r="199" spans="1:9" x14ac:dyDescent="0.3">
      <c r="A199" t="s">
        <v>213</v>
      </c>
      <c r="B199">
        <v>1990</v>
      </c>
      <c r="C199" t="s">
        <v>9</v>
      </c>
      <c r="D199" s="1">
        <v>0.85</v>
      </c>
      <c r="E199" s="2">
        <f>Notas[[#This Row],[Média]]</f>
        <v>0.76666666666666661</v>
      </c>
      <c r="F199" s="4">
        <v>25000000</v>
      </c>
      <c r="G199" s="4">
        <v>46800000</v>
      </c>
      <c r="H199" s="4">
        <f>Filmes[[#This Row],[receita]]-Filmes[[#This Row],[orçamento]]</f>
        <v>21800000</v>
      </c>
      <c r="I199" s="1">
        <f>(Filmes[[#This Row],[receita]]/Filmes[[#This Row],[orçamento]])</f>
        <v>1.8720000000000001</v>
      </c>
    </row>
    <row r="200" spans="1:9" x14ac:dyDescent="0.3">
      <c r="A200" t="s">
        <v>214</v>
      </c>
      <c r="B200">
        <v>2023</v>
      </c>
      <c r="C200" t="s">
        <v>9</v>
      </c>
      <c r="D200" s="1">
        <v>0.68</v>
      </c>
      <c r="E200" s="2">
        <f>Notas[[#This Row],[Média]]</f>
        <v>0.71250000000000013</v>
      </c>
      <c r="F200" s="4">
        <v>104000000</v>
      </c>
      <c r="G200" s="4">
        <v>130788072</v>
      </c>
      <c r="H200" s="4">
        <f>Filmes[[#This Row],[receita]]-Filmes[[#This Row],[orçamento]]</f>
        <v>26788072</v>
      </c>
      <c r="I200" s="1">
        <f>(Filmes[[#This Row],[receita]]/Filmes[[#This Row],[orçamento]])</f>
        <v>1.2575776153846154</v>
      </c>
    </row>
    <row r="201" spans="1:9" x14ac:dyDescent="0.3">
      <c r="A201" t="s">
        <v>215</v>
      </c>
      <c r="B201">
        <v>2023</v>
      </c>
      <c r="C201" t="s">
        <v>44</v>
      </c>
      <c r="D201" s="1">
        <v>0.81</v>
      </c>
      <c r="E201" s="2">
        <f>Notas[[#This Row],[Média]]</f>
        <v>0.7</v>
      </c>
      <c r="F201" s="4">
        <v>6000000</v>
      </c>
      <c r="G201" s="4">
        <v>3800734</v>
      </c>
      <c r="H201" s="4">
        <f>Filmes[[#This Row],[receita]]-Filmes[[#This Row],[orçamento]]</f>
        <v>-2199266</v>
      </c>
      <c r="I201" s="1">
        <f>(Filmes[[#This Row],[receita]]/Filmes[[#This Row],[orçamento]])</f>
        <v>0.63345566666666664</v>
      </c>
    </row>
    <row r="202" spans="1:9" x14ac:dyDescent="0.3">
      <c r="A202" t="s">
        <v>216</v>
      </c>
      <c r="B202">
        <v>2013</v>
      </c>
      <c r="C202" t="s">
        <v>29</v>
      </c>
      <c r="D202" s="1">
        <v>0.69</v>
      </c>
      <c r="E202" s="2">
        <f>Notas[[#This Row],[Média]]</f>
        <v>0.65</v>
      </c>
      <c r="F202" s="4">
        <v>200000000</v>
      </c>
      <c r="G202" s="4">
        <v>1215577205</v>
      </c>
      <c r="H202" s="4">
        <f>Filmes[[#This Row],[receita]]-Filmes[[#This Row],[orçamento]]</f>
        <v>1015577205</v>
      </c>
      <c r="I202" s="1">
        <f>(Filmes[[#This Row],[receita]]/Filmes[[#This Row],[orçamento]])</f>
        <v>6.0778860249999997</v>
      </c>
    </row>
    <row r="203" spans="1:9" x14ac:dyDescent="0.3">
      <c r="A203" t="s">
        <v>217</v>
      </c>
      <c r="B203">
        <v>2022</v>
      </c>
      <c r="C203" t="s">
        <v>9</v>
      </c>
      <c r="D203" s="1">
        <v>0.65</v>
      </c>
      <c r="E203" s="2">
        <f>Notas[[#This Row],[Média]]</f>
        <v>0.73000000000000009</v>
      </c>
      <c r="F203" s="4">
        <v>250000000</v>
      </c>
      <c r="G203" s="4">
        <v>760900000</v>
      </c>
      <c r="H203" s="4">
        <f>Filmes[[#This Row],[receita]]-Filmes[[#This Row],[orçamento]]</f>
        <v>510900000</v>
      </c>
      <c r="I203" s="1">
        <f>(Filmes[[#This Row],[receita]]/Filmes[[#This Row],[orçamento]])</f>
        <v>3.0436000000000001</v>
      </c>
    </row>
    <row r="204" spans="1:9" x14ac:dyDescent="0.3">
      <c r="A204" t="s">
        <v>218</v>
      </c>
      <c r="B204">
        <v>2024</v>
      </c>
      <c r="C204" t="s">
        <v>23</v>
      </c>
      <c r="D204" s="1">
        <v>0.71</v>
      </c>
      <c r="E204" s="2">
        <f>Notas[[#This Row],[Média]]</f>
        <v>0.71</v>
      </c>
      <c r="F204" s="4">
        <v>10000000</v>
      </c>
      <c r="G204" s="4">
        <v>34578510</v>
      </c>
      <c r="H204" s="4">
        <f>Filmes[[#This Row],[receita]]-Filmes[[#This Row],[orçamento]]</f>
        <v>24578510</v>
      </c>
      <c r="I204" s="1">
        <f>(Filmes[[#This Row],[receita]]/Filmes[[#This Row],[orçamento]])</f>
        <v>3.4578509999999998</v>
      </c>
    </row>
    <row r="205" spans="1:9" x14ac:dyDescent="0.3">
      <c r="A205" t="s">
        <v>219</v>
      </c>
      <c r="B205">
        <v>2005</v>
      </c>
      <c r="C205" t="s">
        <v>44</v>
      </c>
      <c r="D205" s="1">
        <v>0.78</v>
      </c>
      <c r="E205" s="2">
        <f>Notas[[#This Row],[Média]]</f>
        <v>0.8</v>
      </c>
      <c r="F205" s="4">
        <v>150000000</v>
      </c>
      <c r="G205" s="4">
        <v>895921036</v>
      </c>
      <c r="H205" s="4">
        <f>Filmes[[#This Row],[receita]]-Filmes[[#This Row],[orçamento]]</f>
        <v>745921036</v>
      </c>
      <c r="I205" s="1">
        <f>(Filmes[[#This Row],[receita]]/Filmes[[#This Row],[orçamento]])</f>
        <v>5.9728069066666665</v>
      </c>
    </row>
    <row r="206" spans="1:9" x14ac:dyDescent="0.3">
      <c r="A206" t="s">
        <v>220</v>
      </c>
      <c r="B206">
        <v>2011</v>
      </c>
      <c r="C206" t="s">
        <v>29</v>
      </c>
      <c r="D206" s="1">
        <v>0.73</v>
      </c>
      <c r="E206" s="2">
        <f>Notas[[#This Row],[Média]]</f>
        <v>0.7</v>
      </c>
      <c r="F206" s="4">
        <v>93000000</v>
      </c>
      <c r="G206" s="4">
        <v>481800873</v>
      </c>
      <c r="H206" s="4">
        <f>Filmes[[#This Row],[receita]]-Filmes[[#This Row],[orçamento]]</f>
        <v>388800873</v>
      </c>
      <c r="I206" s="1">
        <f>(Filmes[[#This Row],[receita]]/Filmes[[#This Row],[orçamento]])</f>
        <v>5.1806545483870972</v>
      </c>
    </row>
    <row r="207" spans="1:9" x14ac:dyDescent="0.3">
      <c r="A207" t="s">
        <v>221</v>
      </c>
      <c r="B207">
        <v>1995</v>
      </c>
      <c r="C207" t="s">
        <v>12</v>
      </c>
      <c r="D207" s="1">
        <v>0.6</v>
      </c>
      <c r="E207" s="2">
        <f>Notas[[#This Row],[Média]]</f>
        <v>0.66666666666666663</v>
      </c>
      <c r="F207" s="4">
        <v>35000000</v>
      </c>
      <c r="G207" s="4">
        <v>113400000</v>
      </c>
      <c r="H207" s="4">
        <f>Filmes[[#This Row],[receita]]-Filmes[[#This Row],[orçamento]]</f>
        <v>78400000</v>
      </c>
      <c r="I207" s="1">
        <f>(Filmes[[#This Row],[receita]]/Filmes[[#This Row],[orçamento]])</f>
        <v>3.24</v>
      </c>
    </row>
    <row r="208" spans="1:9" x14ac:dyDescent="0.3">
      <c r="A208" t="s">
        <v>222</v>
      </c>
      <c r="B208">
        <v>2021</v>
      </c>
      <c r="C208" t="s">
        <v>7</v>
      </c>
      <c r="D208" s="1">
        <v>0.79</v>
      </c>
      <c r="E208" s="2">
        <f>Notas[[#This Row],[Média]]</f>
        <v>0.9</v>
      </c>
      <c r="F208" s="4">
        <v>85000000</v>
      </c>
      <c r="G208" s="4">
        <v>406000000</v>
      </c>
      <c r="H208" s="4">
        <f>Filmes[[#This Row],[receita]]-Filmes[[#This Row],[orçamento]]</f>
        <v>321000000</v>
      </c>
      <c r="I208" s="1">
        <f>(Filmes[[#This Row],[receita]]/Filmes[[#This Row],[orçamento]])</f>
        <v>4.776470588235294</v>
      </c>
    </row>
    <row r="209" spans="1:9" x14ac:dyDescent="0.3">
      <c r="A209" t="s">
        <v>223</v>
      </c>
      <c r="B209">
        <v>2003</v>
      </c>
      <c r="C209" t="s">
        <v>29</v>
      </c>
      <c r="D209" s="1">
        <v>0.85</v>
      </c>
      <c r="E209" s="2">
        <f>Notas[[#This Row],[Média]]</f>
        <v>0.87857142857142845</v>
      </c>
      <c r="F209" s="4">
        <v>94000000</v>
      </c>
      <c r="G209" s="4">
        <v>1118888979</v>
      </c>
      <c r="H209" s="4">
        <f>Filmes[[#This Row],[receita]]-Filmes[[#This Row],[orçamento]]</f>
        <v>1024888979</v>
      </c>
      <c r="I209" s="1">
        <f>(Filmes[[#This Row],[receita]]/Filmes[[#This Row],[orçamento]])</f>
        <v>11.903074244680852</v>
      </c>
    </row>
    <row r="210" spans="1:9" x14ac:dyDescent="0.3">
      <c r="A210" t="s">
        <v>224</v>
      </c>
      <c r="B210">
        <v>2018</v>
      </c>
      <c r="C210" t="s">
        <v>29</v>
      </c>
      <c r="D210" s="1">
        <v>0.7</v>
      </c>
      <c r="E210" s="2">
        <f>Notas[[#This Row],[Média]]</f>
        <v>0.71599999999999997</v>
      </c>
      <c r="F210" s="4">
        <v>50000000</v>
      </c>
      <c r="G210" s="4">
        <v>214200000</v>
      </c>
      <c r="H210" s="4">
        <f>Filmes[[#This Row],[receita]]-Filmes[[#This Row],[orçamento]]</f>
        <v>164200000</v>
      </c>
      <c r="I210" s="1">
        <f>(Filmes[[#This Row],[receita]]/Filmes[[#This Row],[orçamento]])</f>
        <v>4.2839999999999998</v>
      </c>
    </row>
    <row r="211" spans="1:9" x14ac:dyDescent="0.3">
      <c r="A211" t="s">
        <v>225</v>
      </c>
      <c r="B211">
        <v>2017</v>
      </c>
      <c r="C211" t="s">
        <v>9</v>
      </c>
      <c r="D211" s="1">
        <v>0.73</v>
      </c>
      <c r="E211" s="2">
        <f>Notas[[#This Row],[Média]]</f>
        <v>0.8125</v>
      </c>
      <c r="F211" s="4">
        <v>10000000</v>
      </c>
      <c r="G211" s="4">
        <v>79000000</v>
      </c>
      <c r="H211" s="4">
        <f>Filmes[[#This Row],[receita]]-Filmes[[#This Row],[orçamento]]</f>
        <v>69000000</v>
      </c>
      <c r="I211" s="1">
        <f>(Filmes[[#This Row],[receita]]/Filmes[[#This Row],[orçamento]])</f>
        <v>7.9</v>
      </c>
    </row>
    <row r="212" spans="1:9" x14ac:dyDescent="0.3">
      <c r="A212" t="s">
        <v>226</v>
      </c>
      <c r="B212">
        <v>2016</v>
      </c>
      <c r="C212" t="s">
        <v>29</v>
      </c>
      <c r="D212" s="1">
        <v>0.79</v>
      </c>
      <c r="E212" s="2">
        <f>Notas[[#This Row],[Média]]</f>
        <v>0.7</v>
      </c>
      <c r="F212" s="4">
        <v>20000000</v>
      </c>
      <c r="G212" s="4">
        <v>207945075</v>
      </c>
      <c r="H212" s="4">
        <f>Filmes[[#This Row],[receita]]-Filmes[[#This Row],[orçamento]]</f>
        <v>187945075</v>
      </c>
      <c r="I212" s="1">
        <f>(Filmes[[#This Row],[receita]]/Filmes[[#This Row],[orçamento]])</f>
        <v>10.397253750000001</v>
      </c>
    </row>
    <row r="213" spans="1:9" x14ac:dyDescent="0.3">
      <c r="A213" t="s">
        <v>227</v>
      </c>
      <c r="B213">
        <v>2021</v>
      </c>
      <c r="C213" t="s">
        <v>17</v>
      </c>
      <c r="D213" s="1">
        <v>0.8</v>
      </c>
      <c r="E213" s="2">
        <f>Notas[[#This Row],[Média]]</f>
        <v>0.71</v>
      </c>
      <c r="F213" s="4">
        <v>17000000</v>
      </c>
      <c r="G213" s="4">
        <v>61779301</v>
      </c>
      <c r="H213" s="4">
        <f>Filmes[[#This Row],[receita]]-Filmes[[#This Row],[orçamento]]</f>
        <v>44779301</v>
      </c>
      <c r="I213" s="1">
        <f>(Filmes[[#This Row],[receita]]/Filmes[[#This Row],[orçamento]])</f>
        <v>3.6340765294117645</v>
      </c>
    </row>
    <row r="214" spans="1:9" x14ac:dyDescent="0.3">
      <c r="A214" t="s">
        <v>228</v>
      </c>
      <c r="B214">
        <v>2002</v>
      </c>
      <c r="C214" t="s">
        <v>7</v>
      </c>
      <c r="D214" s="1">
        <v>0.77</v>
      </c>
      <c r="E214" s="2">
        <f>Notas[[#This Row],[Média]]</f>
        <v>0.80000000000000016</v>
      </c>
      <c r="F214" s="4">
        <v>100000000</v>
      </c>
      <c r="G214" s="4">
        <v>876688482</v>
      </c>
      <c r="H214" s="4">
        <f>Filmes[[#This Row],[receita]]-Filmes[[#This Row],[orçamento]]</f>
        <v>776688482</v>
      </c>
      <c r="I214" s="1">
        <f>(Filmes[[#This Row],[receita]]/Filmes[[#This Row],[orçamento]])</f>
        <v>8.7668848199999996</v>
      </c>
    </row>
    <row r="215" spans="1:9" x14ac:dyDescent="0.3">
      <c r="A215" t="s">
        <v>229</v>
      </c>
      <c r="B215">
        <v>1997</v>
      </c>
      <c r="C215" t="s">
        <v>9</v>
      </c>
      <c r="D215" s="1">
        <v>0.82</v>
      </c>
      <c r="E215" s="2">
        <f>Notas[[#This Row],[Média]]</f>
        <v>0.82000000000000006</v>
      </c>
      <c r="F215" s="4">
        <v>10000000</v>
      </c>
      <c r="G215" s="4">
        <v>225900000</v>
      </c>
      <c r="H215" s="4">
        <f>Filmes[[#This Row],[receita]]-Filmes[[#This Row],[orçamento]]</f>
        <v>215900000</v>
      </c>
      <c r="I215" s="1">
        <f>(Filmes[[#This Row],[receita]]/Filmes[[#This Row],[orçamento]])</f>
        <v>22.59</v>
      </c>
    </row>
    <row r="216" spans="1:9" x14ac:dyDescent="0.3">
      <c r="A216" t="s">
        <v>230</v>
      </c>
      <c r="B216">
        <v>2023</v>
      </c>
      <c r="C216" t="s">
        <v>12</v>
      </c>
      <c r="D216" s="1">
        <v>0.67</v>
      </c>
      <c r="E216" s="2">
        <f>Notas[[#This Row],[Média]]</f>
        <v>0.5</v>
      </c>
      <c r="F216" s="4">
        <v>20000000</v>
      </c>
      <c r="G216" s="4">
        <v>16700000</v>
      </c>
      <c r="H216" s="4">
        <f>Filmes[[#This Row],[receita]]-Filmes[[#This Row],[orçamento]]</f>
        <v>-3300000</v>
      </c>
      <c r="I216" s="1">
        <f>(Filmes[[#This Row],[receita]]/Filmes[[#This Row],[orçamento]])</f>
        <v>0.83499999999999996</v>
      </c>
    </row>
    <row r="217" spans="1:9" x14ac:dyDescent="0.3">
      <c r="A217" t="s">
        <v>231</v>
      </c>
      <c r="B217">
        <v>2023</v>
      </c>
      <c r="C217" t="s">
        <v>17</v>
      </c>
      <c r="D217" s="1">
        <v>0.7</v>
      </c>
      <c r="E217" s="2">
        <f>Notas[[#This Row],[Média]]</f>
        <v>0.76249999999999996</v>
      </c>
      <c r="F217" s="4">
        <v>15000000</v>
      </c>
      <c r="G217" s="4">
        <v>146700000</v>
      </c>
      <c r="H217" s="4">
        <f>Filmes[[#This Row],[receita]]-Filmes[[#This Row],[orçamento]]</f>
        <v>131700000</v>
      </c>
      <c r="I217" s="1">
        <f>(Filmes[[#This Row],[receita]]/Filmes[[#This Row],[orçamento]])</f>
        <v>9.7799999999999994</v>
      </c>
    </row>
    <row r="218" spans="1:9" x14ac:dyDescent="0.3">
      <c r="A218" t="s">
        <v>232</v>
      </c>
      <c r="B218">
        <v>1978</v>
      </c>
      <c r="C218" t="s">
        <v>29</v>
      </c>
      <c r="D218" s="1">
        <v>0.74</v>
      </c>
      <c r="E218" s="2">
        <f>Notas[[#This Row],[Média]]</f>
        <v>0.71</v>
      </c>
      <c r="F218" s="4">
        <v>6000000</v>
      </c>
      <c r="G218" s="4">
        <v>396271103</v>
      </c>
      <c r="H218" s="4">
        <f>Filmes[[#This Row],[receita]]-Filmes[[#This Row],[orçamento]]</f>
        <v>390271103</v>
      </c>
      <c r="I218" s="1">
        <f>(Filmes[[#This Row],[receita]]/Filmes[[#This Row],[orçamento]])</f>
        <v>66.04518383333334</v>
      </c>
    </row>
    <row r="219" spans="1:9" x14ac:dyDescent="0.3">
      <c r="A219" t="s">
        <v>233</v>
      </c>
      <c r="B219">
        <v>2011</v>
      </c>
      <c r="C219" t="s">
        <v>29</v>
      </c>
      <c r="D219" s="1">
        <v>0.81</v>
      </c>
      <c r="E219" s="2">
        <f>Notas[[#This Row],[Média]]</f>
        <v>0.8</v>
      </c>
      <c r="F219" s="4">
        <v>125000000</v>
      </c>
      <c r="G219" s="4">
        <v>1341511219</v>
      </c>
      <c r="H219" s="4">
        <f>Filmes[[#This Row],[receita]]-Filmes[[#This Row],[orçamento]]</f>
        <v>1216511219</v>
      </c>
      <c r="I219" s="1">
        <f>(Filmes[[#This Row],[receita]]/Filmes[[#This Row],[orçamento]])</f>
        <v>10.732089752</v>
      </c>
    </row>
    <row r="220" spans="1:9" x14ac:dyDescent="0.3">
      <c r="A220" t="s">
        <v>234</v>
      </c>
      <c r="B220">
        <v>2017</v>
      </c>
      <c r="C220" t="s">
        <v>29</v>
      </c>
      <c r="D220" s="1">
        <v>0.76</v>
      </c>
      <c r="E220" s="2">
        <f>Notas[[#This Row],[Média]]</f>
        <v>0.73499999999999999</v>
      </c>
      <c r="F220" s="4">
        <v>200000000</v>
      </c>
      <c r="G220" s="4">
        <v>863756051</v>
      </c>
      <c r="H220" s="4">
        <f>Filmes[[#This Row],[receita]]-Filmes[[#This Row],[orçamento]]</f>
        <v>663756051</v>
      </c>
      <c r="I220" s="1">
        <f>(Filmes[[#This Row],[receita]]/Filmes[[#This Row],[orçamento]])</f>
        <v>4.3187802550000001</v>
      </c>
    </row>
    <row r="221" spans="1:9" x14ac:dyDescent="0.3">
      <c r="A221" t="s">
        <v>235</v>
      </c>
      <c r="B221">
        <v>2017</v>
      </c>
      <c r="C221" t="s">
        <v>7</v>
      </c>
      <c r="D221" s="1">
        <v>0.65</v>
      </c>
      <c r="E221" s="2">
        <f>Notas[[#This Row],[Média]]</f>
        <v>0.65</v>
      </c>
      <c r="F221" s="4">
        <v>80000000</v>
      </c>
      <c r="G221" s="4">
        <v>1034800131</v>
      </c>
      <c r="H221" s="4">
        <f>Filmes[[#This Row],[receita]]-Filmes[[#This Row],[orçamento]]</f>
        <v>954800131</v>
      </c>
      <c r="I221" s="1">
        <f>(Filmes[[#This Row],[receita]]/Filmes[[#This Row],[orçamento]])</f>
        <v>12.935001637499999</v>
      </c>
    </row>
    <row r="222" spans="1:9" x14ac:dyDescent="0.3">
      <c r="A222" t="s">
        <v>236</v>
      </c>
      <c r="B222">
        <v>2006</v>
      </c>
      <c r="C222" t="s">
        <v>29</v>
      </c>
      <c r="D222" s="1">
        <v>0.74</v>
      </c>
      <c r="E222" s="2">
        <f>Notas[[#This Row],[Média]]</f>
        <v>0.75</v>
      </c>
      <c r="F222" s="4">
        <v>200000000</v>
      </c>
      <c r="G222" s="4">
        <v>1065700000</v>
      </c>
      <c r="H222" s="4">
        <f>Filmes[[#This Row],[receita]]-Filmes[[#This Row],[orçamento]]</f>
        <v>865700000</v>
      </c>
      <c r="I222" s="1">
        <f>(Filmes[[#This Row],[receita]]/Filmes[[#This Row],[orçamento]])</f>
        <v>5.3285</v>
      </c>
    </row>
    <row r="223" spans="1:9" x14ac:dyDescent="0.3">
      <c r="A223" t="s">
        <v>237</v>
      </c>
      <c r="B223">
        <v>2015</v>
      </c>
      <c r="C223" t="s">
        <v>23</v>
      </c>
      <c r="D223" s="1">
        <v>0.59</v>
      </c>
      <c r="E223" s="2">
        <f>Notas[[#This Row],[Média]]</f>
        <v>0.6166666666666667</v>
      </c>
      <c r="F223" s="4">
        <v>40000000</v>
      </c>
      <c r="G223" s="4">
        <v>571000000</v>
      </c>
      <c r="H223" s="4">
        <f>Filmes[[#This Row],[receita]]-Filmes[[#This Row],[orçamento]]</f>
        <v>531000000</v>
      </c>
      <c r="I223" s="1">
        <f>(Filmes[[#This Row],[receita]]/Filmes[[#This Row],[orçamento]])</f>
        <v>14.275</v>
      </c>
    </row>
    <row r="224" spans="1:9" x14ac:dyDescent="0.3">
      <c r="A224" t="s">
        <v>238</v>
      </c>
      <c r="B224">
        <v>2024</v>
      </c>
      <c r="C224" t="s">
        <v>12</v>
      </c>
      <c r="D224" s="1">
        <v>0.69</v>
      </c>
      <c r="E224" s="2">
        <f>Notas[[#This Row],[Média]]</f>
        <v>1</v>
      </c>
      <c r="F224" s="4">
        <v>4000000</v>
      </c>
      <c r="G224" s="4">
        <v>1430985</v>
      </c>
      <c r="H224" s="4">
        <f>Filmes[[#This Row],[receita]]-Filmes[[#This Row],[orçamento]]</f>
        <v>-2569015</v>
      </c>
      <c r="I224" s="1">
        <f>(Filmes[[#This Row],[receita]]/Filmes[[#This Row],[orçamento]])</f>
        <v>0.35774624999999999</v>
      </c>
    </row>
    <row r="225" spans="1:9" x14ac:dyDescent="0.3">
      <c r="A225" t="s">
        <v>239</v>
      </c>
      <c r="B225">
        <v>2015</v>
      </c>
      <c r="C225" t="s">
        <v>23</v>
      </c>
      <c r="D225" s="1">
        <v>0.68</v>
      </c>
      <c r="E225" s="2">
        <f>Notas[[#This Row],[Média]]</f>
        <v>0.8</v>
      </c>
      <c r="F225" s="4">
        <v>49000000</v>
      </c>
      <c r="G225" s="4">
        <v>104399548</v>
      </c>
      <c r="H225" s="4">
        <f>Filmes[[#This Row],[receita]]-Filmes[[#This Row],[orçamento]]</f>
        <v>55399548</v>
      </c>
      <c r="I225" s="1">
        <f>(Filmes[[#This Row],[receita]]/Filmes[[#This Row],[orçamento]])</f>
        <v>2.1306030204081634</v>
      </c>
    </row>
    <row r="226" spans="1:9" x14ac:dyDescent="0.3">
      <c r="A226" t="s">
        <v>240</v>
      </c>
      <c r="B226">
        <v>2009</v>
      </c>
      <c r="C226" t="s">
        <v>29</v>
      </c>
      <c r="D226" s="1">
        <v>0.77</v>
      </c>
      <c r="E226" s="2">
        <f>Notas[[#This Row],[Média]]</f>
        <v>0.64999999999999991</v>
      </c>
      <c r="F226" s="4">
        <v>250000000</v>
      </c>
      <c r="G226" s="4">
        <v>933959197</v>
      </c>
      <c r="H226" s="4">
        <f>Filmes[[#This Row],[receita]]-Filmes[[#This Row],[orçamento]]</f>
        <v>683959197</v>
      </c>
      <c r="I226" s="1">
        <f>(Filmes[[#This Row],[receita]]/Filmes[[#This Row],[orçamento]])</f>
        <v>3.7358367879999999</v>
      </c>
    </row>
  </sheetData>
  <phoneticPr fontId="2" type="noConversion"/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96B18-D496-4E5F-8F53-67C75C0404DF}">
  <dimension ref="A1:L226"/>
  <sheetViews>
    <sheetView workbookViewId="0">
      <selection activeCell="A2" sqref="A2:L2"/>
    </sheetView>
  </sheetViews>
  <sheetFormatPr defaultRowHeight="14.4" x14ac:dyDescent="0.3"/>
  <cols>
    <col min="1" max="1" width="50.77734375" bestFit="1" customWidth="1"/>
    <col min="2" max="10" width="8.5546875" bestFit="1" customWidth="1"/>
    <col min="11" max="11" width="9.5546875" bestFit="1" customWidth="1"/>
  </cols>
  <sheetData>
    <row r="1" spans="1:12" x14ac:dyDescent="0.3">
      <c r="A1" t="s">
        <v>241</v>
      </c>
      <c r="B1" t="s">
        <v>257</v>
      </c>
      <c r="C1" t="s">
        <v>258</v>
      </c>
      <c r="D1" t="s">
        <v>259</v>
      </c>
      <c r="E1" t="s">
        <v>260</v>
      </c>
      <c r="F1" t="s">
        <v>261</v>
      </c>
      <c r="G1" t="s">
        <v>262</v>
      </c>
      <c r="H1" t="s">
        <v>263</v>
      </c>
      <c r="I1" t="s">
        <v>264</v>
      </c>
      <c r="J1" t="s">
        <v>265</v>
      </c>
      <c r="K1" t="s">
        <v>266</v>
      </c>
      <c r="L1" t="s">
        <v>1644</v>
      </c>
    </row>
    <row r="2" spans="1:12" x14ac:dyDescent="0.3">
      <c r="A2" t="s">
        <v>6</v>
      </c>
      <c r="B2">
        <v>0.8</v>
      </c>
      <c r="C2">
        <v>0.9</v>
      </c>
      <c r="D2">
        <v>0.6</v>
      </c>
      <c r="E2">
        <v>0.85</v>
      </c>
      <c r="F2">
        <v>0.8</v>
      </c>
      <c r="G2">
        <v>0.7</v>
      </c>
      <c r="L2" s="1">
        <f>AVERAGE(Notas[[#This Row],[Nota 1]:[Nota 10]])</f>
        <v>0.77500000000000002</v>
      </c>
    </row>
    <row r="3" spans="1:12" x14ac:dyDescent="0.3">
      <c r="A3" t="s">
        <v>8</v>
      </c>
      <c r="B3">
        <v>0.7</v>
      </c>
      <c r="C3">
        <v>0.7</v>
      </c>
      <c r="D3">
        <v>0.6</v>
      </c>
      <c r="E3">
        <v>0.6</v>
      </c>
      <c r="F3">
        <v>0.8</v>
      </c>
      <c r="L3" s="1">
        <f>AVERAGE(Notas[[#This Row],[Nota 1]:[Nota 10]])</f>
        <v>0.68</v>
      </c>
    </row>
    <row r="4" spans="1:12" x14ac:dyDescent="0.3">
      <c r="A4" t="s">
        <v>10</v>
      </c>
      <c r="B4">
        <v>0.7</v>
      </c>
      <c r="C4">
        <v>0.8</v>
      </c>
      <c r="D4">
        <v>0.8</v>
      </c>
      <c r="E4">
        <v>0.7</v>
      </c>
      <c r="F4">
        <v>0.7</v>
      </c>
      <c r="G4">
        <v>0.8</v>
      </c>
      <c r="H4">
        <v>0.85</v>
      </c>
      <c r="I4">
        <v>0.7</v>
      </c>
      <c r="J4">
        <v>0.6</v>
      </c>
      <c r="K4">
        <v>0.5</v>
      </c>
      <c r="L4" s="1">
        <f>AVERAGE(Notas[[#This Row],[Nota 1]:[Nota 10]])</f>
        <v>0.71499999999999997</v>
      </c>
    </row>
    <row r="5" spans="1:12" x14ac:dyDescent="0.3">
      <c r="A5" t="s">
        <v>11</v>
      </c>
      <c r="B5">
        <v>0.7</v>
      </c>
      <c r="L5" s="1">
        <f>AVERAGE(Notas[[#This Row],[Nota 1]:[Nota 10]])</f>
        <v>0.7</v>
      </c>
    </row>
    <row r="6" spans="1:12" x14ac:dyDescent="0.3">
      <c r="A6" t="s">
        <v>13</v>
      </c>
      <c r="B6">
        <v>0.8</v>
      </c>
      <c r="C6">
        <v>0.7</v>
      </c>
      <c r="D6">
        <v>0.7</v>
      </c>
      <c r="E6">
        <v>0.85</v>
      </c>
      <c r="L6" s="1">
        <f>AVERAGE(Notas[[#This Row],[Nota 1]:[Nota 10]])</f>
        <v>0.76250000000000007</v>
      </c>
    </row>
    <row r="7" spans="1:12" x14ac:dyDescent="0.3">
      <c r="A7" t="s">
        <v>14</v>
      </c>
      <c r="B7">
        <v>0.7</v>
      </c>
      <c r="C7">
        <v>0.7</v>
      </c>
      <c r="D7">
        <v>0.6</v>
      </c>
      <c r="E7">
        <v>0.5</v>
      </c>
      <c r="F7">
        <v>0.7</v>
      </c>
      <c r="G7">
        <v>0.6</v>
      </c>
      <c r="H7">
        <v>0.7</v>
      </c>
      <c r="I7">
        <v>0.6</v>
      </c>
      <c r="J7">
        <v>0.6</v>
      </c>
      <c r="K7">
        <v>0.7</v>
      </c>
      <c r="L7" s="1">
        <f>AVERAGE(Notas[[#This Row],[Nota 1]:[Nota 10]])</f>
        <v>0.6399999999999999</v>
      </c>
    </row>
    <row r="8" spans="1:12" x14ac:dyDescent="0.3">
      <c r="A8" t="s">
        <v>16</v>
      </c>
      <c r="B8">
        <v>0.8</v>
      </c>
      <c r="C8">
        <v>0.9</v>
      </c>
      <c r="D8">
        <v>0.6</v>
      </c>
      <c r="E8">
        <v>0.8</v>
      </c>
      <c r="F8">
        <v>0.7</v>
      </c>
      <c r="G8">
        <v>0.9</v>
      </c>
      <c r="H8">
        <v>0.7</v>
      </c>
      <c r="I8">
        <v>0.7</v>
      </c>
      <c r="L8" s="1">
        <f>AVERAGE(Notas[[#This Row],[Nota 1]:[Nota 10]])</f>
        <v>0.76250000000000018</v>
      </c>
    </row>
    <row r="9" spans="1:12" x14ac:dyDescent="0.3">
      <c r="A9" t="s">
        <v>18</v>
      </c>
      <c r="B9">
        <v>0.6</v>
      </c>
      <c r="C9">
        <v>0.6</v>
      </c>
      <c r="D9">
        <v>0.85</v>
      </c>
      <c r="E9">
        <v>0.8</v>
      </c>
      <c r="F9">
        <v>0.6</v>
      </c>
      <c r="L9" s="1">
        <f>AVERAGE(Notas[[#This Row],[Nota 1]:[Nota 10]])</f>
        <v>0.69</v>
      </c>
    </row>
    <row r="10" spans="1:12" x14ac:dyDescent="0.3">
      <c r="A10" t="s">
        <v>19</v>
      </c>
      <c r="B10">
        <v>0.8</v>
      </c>
      <c r="C10">
        <v>0.75</v>
      </c>
      <c r="D10">
        <v>0.85</v>
      </c>
      <c r="E10">
        <v>0.7</v>
      </c>
      <c r="F10">
        <v>0.7</v>
      </c>
      <c r="L10" s="1">
        <f>AVERAGE(Notas[[#This Row],[Nota 1]:[Nota 10]])</f>
        <v>0.76</v>
      </c>
    </row>
    <row r="11" spans="1:12" x14ac:dyDescent="0.3">
      <c r="A11" t="s">
        <v>20</v>
      </c>
      <c r="B11">
        <v>0.8</v>
      </c>
      <c r="C11">
        <v>0.8</v>
      </c>
      <c r="D11">
        <v>0.7</v>
      </c>
      <c r="E11">
        <v>0.75</v>
      </c>
      <c r="F11">
        <v>0.85</v>
      </c>
      <c r="G11">
        <v>0.75</v>
      </c>
      <c r="L11" s="1">
        <f>AVERAGE(Notas[[#This Row],[Nota 1]:[Nota 10]])</f>
        <v>0.77500000000000002</v>
      </c>
    </row>
    <row r="12" spans="1:12" x14ac:dyDescent="0.3">
      <c r="A12" t="s">
        <v>21</v>
      </c>
      <c r="B12">
        <v>1</v>
      </c>
      <c r="C12">
        <v>0.9</v>
      </c>
      <c r="D12">
        <v>0.7</v>
      </c>
      <c r="E12">
        <v>0.9</v>
      </c>
      <c r="F12">
        <v>0.9</v>
      </c>
      <c r="G12">
        <v>0.8</v>
      </c>
      <c r="H12">
        <v>0.8</v>
      </c>
      <c r="I12">
        <v>0.7</v>
      </c>
      <c r="J12">
        <v>0.7</v>
      </c>
      <c r="K12">
        <v>0.9</v>
      </c>
      <c r="L12" s="1">
        <f>AVERAGE(Notas[[#This Row],[Nota 1]:[Nota 10]])</f>
        <v>0.82999999999999985</v>
      </c>
    </row>
    <row r="13" spans="1:12" x14ac:dyDescent="0.3">
      <c r="A13" t="s">
        <v>22</v>
      </c>
      <c r="B13">
        <v>0.8</v>
      </c>
      <c r="C13">
        <v>0.7</v>
      </c>
      <c r="D13">
        <v>0.7</v>
      </c>
      <c r="E13">
        <v>0.6</v>
      </c>
      <c r="F13">
        <v>0.8</v>
      </c>
      <c r="G13">
        <v>0.75</v>
      </c>
      <c r="H13">
        <v>0.8</v>
      </c>
      <c r="L13" s="1">
        <f>AVERAGE(Notas[[#This Row],[Nota 1]:[Nota 10]])</f>
        <v>0.73571428571428577</v>
      </c>
    </row>
    <row r="14" spans="1:12" x14ac:dyDescent="0.3">
      <c r="A14" t="s">
        <v>24</v>
      </c>
      <c r="B14">
        <v>0.5</v>
      </c>
      <c r="C14">
        <v>0.75</v>
      </c>
      <c r="D14">
        <v>0.9</v>
      </c>
      <c r="E14">
        <v>0.5</v>
      </c>
      <c r="F14">
        <v>0.7</v>
      </c>
      <c r="G14">
        <v>0.7</v>
      </c>
      <c r="H14">
        <v>0.6</v>
      </c>
      <c r="L14" s="1">
        <f>AVERAGE(Notas[[#This Row],[Nota 1]:[Nota 10]])</f>
        <v>0.66428571428571426</v>
      </c>
    </row>
    <row r="15" spans="1:12" x14ac:dyDescent="0.3">
      <c r="A15" t="s">
        <v>25</v>
      </c>
      <c r="B15">
        <v>0.6</v>
      </c>
      <c r="C15">
        <v>0.6</v>
      </c>
      <c r="D15">
        <v>0.6</v>
      </c>
      <c r="E15">
        <v>0.8</v>
      </c>
      <c r="F15">
        <v>0.6</v>
      </c>
      <c r="L15" s="1">
        <f>AVERAGE(Notas[[#This Row],[Nota 1]:[Nota 10]])</f>
        <v>0.6399999999999999</v>
      </c>
    </row>
    <row r="16" spans="1:12" x14ac:dyDescent="0.3">
      <c r="A16" t="s">
        <v>26</v>
      </c>
      <c r="B16">
        <v>0.6</v>
      </c>
      <c r="C16">
        <v>0.75</v>
      </c>
      <c r="D16">
        <v>0.7</v>
      </c>
      <c r="E16">
        <v>0.7</v>
      </c>
      <c r="L16" s="1">
        <f>AVERAGE(Notas[[#This Row],[Nota 1]:[Nota 10]])</f>
        <v>0.6875</v>
      </c>
    </row>
    <row r="17" spans="1:12" x14ac:dyDescent="0.3">
      <c r="A17" t="s">
        <v>27</v>
      </c>
      <c r="B17">
        <v>0.6</v>
      </c>
      <c r="C17">
        <v>0.7</v>
      </c>
      <c r="L17" s="1">
        <f>AVERAGE(Notas[[#This Row],[Nota 1]:[Nota 10]])</f>
        <v>0.64999999999999991</v>
      </c>
    </row>
    <row r="18" spans="1:12" x14ac:dyDescent="0.3">
      <c r="A18" t="s">
        <v>28</v>
      </c>
      <c r="B18">
        <v>0.8</v>
      </c>
      <c r="C18">
        <v>0.8</v>
      </c>
      <c r="D18">
        <v>0.6</v>
      </c>
      <c r="E18">
        <v>0.7</v>
      </c>
      <c r="F18">
        <v>0.7</v>
      </c>
      <c r="G18">
        <v>0.8</v>
      </c>
      <c r="H18">
        <v>0.9</v>
      </c>
      <c r="I18">
        <v>0.7</v>
      </c>
      <c r="J18">
        <v>0.7</v>
      </c>
      <c r="K18">
        <v>0.7</v>
      </c>
      <c r="L18" s="1">
        <f>AVERAGE(Notas[[#This Row],[Nota 1]:[Nota 10]])</f>
        <v>0.7400000000000001</v>
      </c>
    </row>
    <row r="19" spans="1:12" x14ac:dyDescent="0.3">
      <c r="A19" t="s">
        <v>30</v>
      </c>
      <c r="B19">
        <v>0.6</v>
      </c>
      <c r="C19">
        <v>0.7</v>
      </c>
      <c r="D19">
        <v>0.5</v>
      </c>
      <c r="L19" s="1">
        <f>AVERAGE(Notas[[#This Row],[Nota 1]:[Nota 10]])</f>
        <v>0.6</v>
      </c>
    </row>
    <row r="20" spans="1:12" x14ac:dyDescent="0.3">
      <c r="A20" t="s">
        <v>31</v>
      </c>
      <c r="B20">
        <v>0.8</v>
      </c>
      <c r="C20">
        <v>0.7</v>
      </c>
      <c r="D20">
        <v>0.9</v>
      </c>
      <c r="E20">
        <v>0.6</v>
      </c>
      <c r="L20" s="1">
        <f>AVERAGE(Notas[[#This Row],[Nota 1]:[Nota 10]])</f>
        <v>0.75</v>
      </c>
    </row>
    <row r="21" spans="1:12" x14ac:dyDescent="0.3">
      <c r="A21" t="s">
        <v>32</v>
      </c>
      <c r="B21">
        <v>0.7</v>
      </c>
      <c r="L21" s="1">
        <f>AVERAGE(Notas[[#This Row],[Nota 1]:[Nota 10]])</f>
        <v>0.7</v>
      </c>
    </row>
    <row r="22" spans="1:12" x14ac:dyDescent="0.3">
      <c r="A22" t="s">
        <v>33</v>
      </c>
      <c r="B22">
        <v>0.8</v>
      </c>
      <c r="C22">
        <v>0.7</v>
      </c>
      <c r="D22">
        <v>0.7</v>
      </c>
      <c r="E22">
        <v>0.9</v>
      </c>
      <c r="L22" s="1">
        <f>AVERAGE(Notas[[#This Row],[Nota 1]:[Nota 10]])</f>
        <v>0.77500000000000002</v>
      </c>
    </row>
    <row r="23" spans="1:12" x14ac:dyDescent="0.3">
      <c r="A23" t="s">
        <v>34</v>
      </c>
      <c r="B23">
        <v>0.6</v>
      </c>
      <c r="C23">
        <v>0.9</v>
      </c>
      <c r="D23">
        <v>0.6</v>
      </c>
      <c r="L23" s="1">
        <f>AVERAGE(Notas[[#This Row],[Nota 1]:[Nota 10]])</f>
        <v>0.70000000000000007</v>
      </c>
    </row>
    <row r="24" spans="1:12" x14ac:dyDescent="0.3">
      <c r="A24" t="s">
        <v>35</v>
      </c>
      <c r="B24">
        <v>0.6</v>
      </c>
      <c r="C24">
        <v>0.6</v>
      </c>
      <c r="D24">
        <v>0.6</v>
      </c>
      <c r="L24" s="1">
        <f>AVERAGE(Notas[[#This Row],[Nota 1]:[Nota 10]])</f>
        <v>0.6</v>
      </c>
    </row>
    <row r="25" spans="1:12" x14ac:dyDescent="0.3">
      <c r="A25" t="s">
        <v>36</v>
      </c>
      <c r="B25">
        <v>0.9</v>
      </c>
      <c r="C25">
        <v>0.7</v>
      </c>
      <c r="D25">
        <v>0.9</v>
      </c>
      <c r="E25">
        <v>0.6</v>
      </c>
      <c r="F25">
        <v>0.75</v>
      </c>
      <c r="G25">
        <v>0.9</v>
      </c>
      <c r="H25">
        <v>0.9</v>
      </c>
      <c r="I25">
        <v>0.9</v>
      </c>
      <c r="J25">
        <v>0.5</v>
      </c>
      <c r="K25">
        <v>0.8</v>
      </c>
      <c r="L25" s="1">
        <f>AVERAGE(Notas[[#This Row],[Nota 1]:[Nota 10]])</f>
        <v>0.78500000000000003</v>
      </c>
    </row>
    <row r="26" spans="1:12" x14ac:dyDescent="0.3">
      <c r="A26" t="s">
        <v>37</v>
      </c>
      <c r="B26">
        <v>0.8</v>
      </c>
      <c r="C26">
        <v>0.7</v>
      </c>
      <c r="D26">
        <v>0.9</v>
      </c>
      <c r="E26">
        <v>0.7</v>
      </c>
      <c r="F26">
        <v>0.7</v>
      </c>
      <c r="G26">
        <v>0.8</v>
      </c>
      <c r="H26">
        <v>0.8</v>
      </c>
      <c r="I26">
        <v>0.9</v>
      </c>
      <c r="J26">
        <v>1</v>
      </c>
      <c r="K26">
        <v>0.9</v>
      </c>
      <c r="L26" s="1">
        <f>AVERAGE(Notas[[#This Row],[Nota 1]:[Nota 10]])</f>
        <v>0.82</v>
      </c>
    </row>
    <row r="27" spans="1:12" x14ac:dyDescent="0.3">
      <c r="A27" t="s">
        <v>38</v>
      </c>
      <c r="B27">
        <v>0.5</v>
      </c>
      <c r="C27">
        <v>0.8</v>
      </c>
      <c r="D27">
        <v>0.7</v>
      </c>
      <c r="E27">
        <v>0.7</v>
      </c>
      <c r="F27">
        <v>0.7</v>
      </c>
      <c r="G27">
        <v>0.8</v>
      </c>
      <c r="H27">
        <v>0.7</v>
      </c>
      <c r="I27">
        <v>0.7</v>
      </c>
      <c r="L27" s="1">
        <f>AVERAGE(Notas[[#This Row],[Nota 1]:[Nota 10]])</f>
        <v>0.70000000000000007</v>
      </c>
    </row>
    <row r="28" spans="1:12" x14ac:dyDescent="0.3">
      <c r="A28" t="s">
        <v>39</v>
      </c>
      <c r="B28">
        <v>0.6</v>
      </c>
      <c r="L28" s="1">
        <f>AVERAGE(Notas[[#This Row],[Nota 1]:[Nota 10]])</f>
        <v>0.6</v>
      </c>
    </row>
    <row r="29" spans="1:12" x14ac:dyDescent="0.3">
      <c r="A29" t="s">
        <v>40</v>
      </c>
      <c r="B29">
        <v>0.7</v>
      </c>
      <c r="C29">
        <v>0.8</v>
      </c>
      <c r="D29">
        <v>0.9</v>
      </c>
      <c r="E29">
        <v>0.9</v>
      </c>
      <c r="F29">
        <v>0.7</v>
      </c>
      <c r="G29">
        <v>0.7</v>
      </c>
      <c r="H29">
        <v>0.9</v>
      </c>
      <c r="I29">
        <v>0.8</v>
      </c>
      <c r="J29">
        <v>1</v>
      </c>
      <c r="K29">
        <v>0.6</v>
      </c>
      <c r="L29" s="1">
        <f>AVERAGE(Notas[[#This Row],[Nota 1]:[Nota 10]])</f>
        <v>0.8</v>
      </c>
    </row>
    <row r="30" spans="1:12" x14ac:dyDescent="0.3">
      <c r="A30" t="s">
        <v>41</v>
      </c>
      <c r="B30">
        <v>0.6</v>
      </c>
      <c r="C30">
        <v>0.8</v>
      </c>
      <c r="D30">
        <v>0.9</v>
      </c>
      <c r="E30">
        <v>1</v>
      </c>
      <c r="F30">
        <v>0.6</v>
      </c>
      <c r="G30">
        <v>0.7</v>
      </c>
      <c r="H30">
        <v>0.6</v>
      </c>
      <c r="I30">
        <v>0.75</v>
      </c>
      <c r="J30">
        <v>0.7</v>
      </c>
      <c r="K30">
        <v>0.4</v>
      </c>
      <c r="L30" s="1">
        <f>AVERAGE(Notas[[#This Row],[Nota 1]:[Nota 10]])</f>
        <v>0.70499999999999996</v>
      </c>
    </row>
    <row r="31" spans="1:12" x14ac:dyDescent="0.3">
      <c r="A31" t="s">
        <v>42</v>
      </c>
      <c r="B31">
        <v>0.7</v>
      </c>
      <c r="C31">
        <v>0.6</v>
      </c>
      <c r="D31">
        <v>0.8</v>
      </c>
      <c r="E31">
        <v>0.8</v>
      </c>
      <c r="L31" s="1">
        <f>AVERAGE(Notas[[#This Row],[Nota 1]:[Nota 10]])</f>
        <v>0.72499999999999987</v>
      </c>
    </row>
    <row r="32" spans="1:12" x14ac:dyDescent="0.3">
      <c r="A32" t="s">
        <v>43</v>
      </c>
      <c r="B32">
        <v>0.85</v>
      </c>
      <c r="C32">
        <v>0.6</v>
      </c>
      <c r="D32">
        <v>0.8</v>
      </c>
      <c r="E32">
        <v>0.7</v>
      </c>
      <c r="F32">
        <v>0.7</v>
      </c>
      <c r="G32">
        <v>0.6</v>
      </c>
      <c r="H32">
        <v>0.6</v>
      </c>
      <c r="I32">
        <v>0.9</v>
      </c>
      <c r="J32">
        <v>0.6</v>
      </c>
      <c r="K32">
        <v>0.8</v>
      </c>
      <c r="L32" s="1">
        <f>AVERAGE(Notas[[#This Row],[Nota 1]:[Nota 10]])</f>
        <v>0.71499999999999997</v>
      </c>
    </row>
    <row r="33" spans="1:12" x14ac:dyDescent="0.3">
      <c r="A33" t="s">
        <v>45</v>
      </c>
      <c r="B33">
        <v>0.7</v>
      </c>
      <c r="C33">
        <v>0.6</v>
      </c>
      <c r="D33">
        <v>0.65</v>
      </c>
      <c r="L33" s="1">
        <f>AVERAGE(Notas[[#This Row],[Nota 1]:[Nota 10]])</f>
        <v>0.64999999999999991</v>
      </c>
    </row>
    <row r="34" spans="1:12" x14ac:dyDescent="0.3">
      <c r="A34" t="s">
        <v>46</v>
      </c>
      <c r="B34">
        <v>0.8</v>
      </c>
      <c r="L34" s="1">
        <f>AVERAGE(Notas[[#This Row],[Nota 1]:[Nota 10]])</f>
        <v>0.8</v>
      </c>
    </row>
    <row r="35" spans="1:12" x14ac:dyDescent="0.3">
      <c r="A35" t="s">
        <v>47</v>
      </c>
      <c r="B35">
        <v>0.7</v>
      </c>
      <c r="C35">
        <v>0.7</v>
      </c>
      <c r="D35">
        <v>0.6</v>
      </c>
      <c r="E35">
        <v>0.7</v>
      </c>
      <c r="F35">
        <v>0.8</v>
      </c>
      <c r="G35">
        <v>0.4</v>
      </c>
      <c r="H35">
        <v>0.6</v>
      </c>
      <c r="I35">
        <v>0.8</v>
      </c>
      <c r="J35">
        <v>0.8</v>
      </c>
      <c r="K35">
        <v>1</v>
      </c>
      <c r="L35" s="1">
        <f>AVERAGE(Notas[[#This Row],[Nota 1]:[Nota 10]])</f>
        <v>0.71</v>
      </c>
    </row>
    <row r="36" spans="1:12" x14ac:dyDescent="0.3">
      <c r="A36" t="s">
        <v>48</v>
      </c>
      <c r="B36">
        <v>0.75</v>
      </c>
      <c r="C36">
        <v>0.85</v>
      </c>
      <c r="D36">
        <v>0.8</v>
      </c>
      <c r="E36">
        <v>0.9</v>
      </c>
      <c r="F36">
        <v>0.9</v>
      </c>
      <c r="G36">
        <v>0.8</v>
      </c>
      <c r="L36" s="1">
        <f>AVERAGE(Notas[[#This Row],[Nota 1]:[Nota 10]])</f>
        <v>0.83333333333333337</v>
      </c>
    </row>
    <row r="37" spans="1:12" x14ac:dyDescent="0.3">
      <c r="A37" t="s">
        <v>49</v>
      </c>
      <c r="B37">
        <v>0.9</v>
      </c>
      <c r="C37">
        <v>1</v>
      </c>
      <c r="D37">
        <v>0.9</v>
      </c>
      <c r="E37">
        <v>0.95</v>
      </c>
      <c r="F37">
        <v>0.7</v>
      </c>
      <c r="G37">
        <v>0.9</v>
      </c>
      <c r="H37">
        <v>0.7</v>
      </c>
      <c r="L37" s="1">
        <f>AVERAGE(Notas[[#This Row],[Nota 1]:[Nota 10]])</f>
        <v>0.86428571428571443</v>
      </c>
    </row>
    <row r="38" spans="1:12" x14ac:dyDescent="0.3">
      <c r="A38" t="s">
        <v>50</v>
      </c>
      <c r="B38">
        <v>0.9</v>
      </c>
      <c r="C38">
        <v>0.7</v>
      </c>
      <c r="D38">
        <v>0.6</v>
      </c>
      <c r="E38">
        <v>0.6</v>
      </c>
      <c r="F38">
        <v>0.8</v>
      </c>
      <c r="G38">
        <v>0.8</v>
      </c>
      <c r="H38">
        <v>0.7</v>
      </c>
      <c r="I38">
        <v>0.8</v>
      </c>
      <c r="J38">
        <v>0.7</v>
      </c>
      <c r="K38">
        <v>0.7</v>
      </c>
      <c r="L38" s="1">
        <f>AVERAGE(Notas[[#This Row],[Nota 1]:[Nota 10]])</f>
        <v>0.73000000000000009</v>
      </c>
    </row>
    <row r="39" spans="1:12" x14ac:dyDescent="0.3">
      <c r="A39" t="s">
        <v>51</v>
      </c>
      <c r="B39">
        <v>0.8</v>
      </c>
      <c r="C39">
        <v>0.8</v>
      </c>
      <c r="D39">
        <v>0.8</v>
      </c>
      <c r="E39">
        <v>0.8</v>
      </c>
      <c r="F39">
        <v>0.65</v>
      </c>
      <c r="G39">
        <v>0.8</v>
      </c>
      <c r="H39">
        <v>0.9</v>
      </c>
      <c r="I39">
        <v>0.7</v>
      </c>
      <c r="J39">
        <v>0.85</v>
      </c>
      <c r="K39">
        <v>0.85</v>
      </c>
      <c r="L39" s="1">
        <f>AVERAGE(Notas[[#This Row],[Nota 1]:[Nota 10]])</f>
        <v>0.79500000000000004</v>
      </c>
    </row>
    <row r="40" spans="1:12" x14ac:dyDescent="0.3">
      <c r="A40" t="s">
        <v>52</v>
      </c>
      <c r="B40">
        <v>0.7</v>
      </c>
      <c r="C40">
        <v>0.82</v>
      </c>
      <c r="D40">
        <v>0.7</v>
      </c>
      <c r="E40">
        <v>0.7</v>
      </c>
      <c r="F40">
        <v>0.9</v>
      </c>
      <c r="G40">
        <v>0.7</v>
      </c>
      <c r="H40">
        <v>0.5</v>
      </c>
      <c r="I40">
        <v>1</v>
      </c>
      <c r="J40">
        <v>0.7</v>
      </c>
      <c r="K40">
        <v>0.7</v>
      </c>
      <c r="L40" s="1">
        <f>AVERAGE(Notas[[#This Row],[Nota 1]:[Nota 10]])</f>
        <v>0.74199999999999999</v>
      </c>
    </row>
    <row r="41" spans="1:12" x14ac:dyDescent="0.3">
      <c r="A41" t="s">
        <v>53</v>
      </c>
      <c r="B41">
        <v>0.7</v>
      </c>
      <c r="C41">
        <v>0.9</v>
      </c>
      <c r="D41">
        <v>0.8</v>
      </c>
      <c r="E41">
        <v>0.7</v>
      </c>
      <c r="F41">
        <v>0.7</v>
      </c>
      <c r="G41">
        <v>0.8</v>
      </c>
      <c r="H41">
        <v>0.5</v>
      </c>
      <c r="I41">
        <v>0.85</v>
      </c>
      <c r="J41">
        <v>0.7</v>
      </c>
      <c r="K41">
        <v>0.7</v>
      </c>
      <c r="L41" s="1">
        <f>AVERAGE(Notas[[#This Row],[Nota 1]:[Nota 10]])</f>
        <v>0.7350000000000001</v>
      </c>
    </row>
    <row r="42" spans="1:12" x14ac:dyDescent="0.3">
      <c r="A42" t="s">
        <v>54</v>
      </c>
      <c r="B42">
        <v>0.95</v>
      </c>
      <c r="C42">
        <v>0.7</v>
      </c>
      <c r="D42">
        <v>1</v>
      </c>
      <c r="E42">
        <v>0.7</v>
      </c>
      <c r="F42">
        <v>0.9</v>
      </c>
      <c r="G42">
        <v>1</v>
      </c>
      <c r="H42">
        <v>1</v>
      </c>
      <c r="I42">
        <v>0.7</v>
      </c>
      <c r="J42">
        <v>0.7</v>
      </c>
      <c r="L42" s="1">
        <f>AVERAGE(Notas[[#This Row],[Nota 1]:[Nota 10]])</f>
        <v>0.85000000000000009</v>
      </c>
    </row>
    <row r="43" spans="1:12" x14ac:dyDescent="0.3">
      <c r="A43" t="s">
        <v>55</v>
      </c>
      <c r="B43">
        <v>0.9</v>
      </c>
      <c r="C43">
        <v>0.7</v>
      </c>
      <c r="L43" s="1">
        <f>AVERAGE(Notas[[#This Row],[Nota 1]:[Nota 10]])</f>
        <v>0.8</v>
      </c>
    </row>
    <row r="44" spans="1:12" x14ac:dyDescent="0.3">
      <c r="A44" t="s">
        <v>56</v>
      </c>
      <c r="B44">
        <v>0.8</v>
      </c>
      <c r="C44">
        <v>0.7</v>
      </c>
      <c r="D44">
        <v>1</v>
      </c>
      <c r="E44">
        <v>0.8</v>
      </c>
      <c r="F44">
        <v>0.7</v>
      </c>
      <c r="G44">
        <v>0.9</v>
      </c>
      <c r="H44">
        <v>0.7</v>
      </c>
      <c r="I44">
        <v>0.7</v>
      </c>
      <c r="J44">
        <v>1</v>
      </c>
      <c r="L44" s="1">
        <f>AVERAGE(Notas[[#This Row],[Nota 1]:[Nota 10]])</f>
        <v>0.81111111111111123</v>
      </c>
    </row>
    <row r="45" spans="1:12" x14ac:dyDescent="0.3">
      <c r="A45" t="s">
        <v>57</v>
      </c>
      <c r="B45">
        <v>0.8</v>
      </c>
      <c r="C45">
        <v>0.6</v>
      </c>
      <c r="D45">
        <v>0.8</v>
      </c>
      <c r="E45">
        <v>0.9</v>
      </c>
      <c r="F45">
        <v>0.7</v>
      </c>
      <c r="G45">
        <v>1</v>
      </c>
      <c r="H45">
        <v>0.6</v>
      </c>
      <c r="I45">
        <v>0.7</v>
      </c>
      <c r="J45">
        <v>0.5</v>
      </c>
      <c r="K45">
        <v>0.7</v>
      </c>
      <c r="L45" s="1">
        <f>AVERAGE(Notas[[#This Row],[Nota 1]:[Nota 10]])</f>
        <v>0.73</v>
      </c>
    </row>
    <row r="46" spans="1:12" x14ac:dyDescent="0.3">
      <c r="A46" t="s">
        <v>58</v>
      </c>
      <c r="B46">
        <v>0.95</v>
      </c>
      <c r="C46">
        <v>0.7</v>
      </c>
      <c r="D46">
        <v>0.65</v>
      </c>
      <c r="E46">
        <v>0.9</v>
      </c>
      <c r="F46">
        <v>0.7</v>
      </c>
      <c r="G46">
        <v>0.8</v>
      </c>
      <c r="H46">
        <v>0.6</v>
      </c>
      <c r="I46">
        <v>0.7</v>
      </c>
      <c r="J46">
        <v>1</v>
      </c>
      <c r="K46">
        <v>0.7</v>
      </c>
      <c r="L46" s="1">
        <f>AVERAGE(Notas[[#This Row],[Nota 1]:[Nota 10]])</f>
        <v>0.76999999999999991</v>
      </c>
    </row>
    <row r="47" spans="1:12" x14ac:dyDescent="0.3">
      <c r="A47" t="s">
        <v>59</v>
      </c>
      <c r="B47">
        <v>0.7</v>
      </c>
      <c r="C47">
        <v>0.8</v>
      </c>
      <c r="D47">
        <v>0.7</v>
      </c>
      <c r="E47">
        <v>0.7</v>
      </c>
      <c r="F47">
        <v>0.6</v>
      </c>
      <c r="G47">
        <v>0.8</v>
      </c>
      <c r="H47">
        <v>0.8</v>
      </c>
      <c r="I47">
        <v>0.7</v>
      </c>
      <c r="J47">
        <v>0.6</v>
      </c>
      <c r="L47" s="1">
        <f>AVERAGE(Notas[[#This Row],[Nota 1]:[Nota 10]])</f>
        <v>0.71111111111111114</v>
      </c>
    </row>
    <row r="48" spans="1:12" x14ac:dyDescent="0.3">
      <c r="A48" t="s">
        <v>60</v>
      </c>
      <c r="B48">
        <v>0.9</v>
      </c>
      <c r="C48">
        <v>0.7</v>
      </c>
      <c r="D48">
        <v>0.9</v>
      </c>
      <c r="E48">
        <v>0.7</v>
      </c>
      <c r="F48">
        <v>0.9</v>
      </c>
      <c r="G48">
        <v>0.8</v>
      </c>
      <c r="H48">
        <v>0.9</v>
      </c>
      <c r="I48">
        <v>0.8</v>
      </c>
      <c r="J48">
        <v>0.9</v>
      </c>
      <c r="K48">
        <v>0.75</v>
      </c>
      <c r="L48" s="1">
        <f>AVERAGE(Notas[[#This Row],[Nota 1]:[Nota 10]])</f>
        <v>0.82499999999999996</v>
      </c>
    </row>
    <row r="49" spans="1:12" x14ac:dyDescent="0.3">
      <c r="A49" t="s">
        <v>61</v>
      </c>
      <c r="B49">
        <v>0.7</v>
      </c>
      <c r="C49">
        <v>0.6</v>
      </c>
      <c r="D49">
        <v>0.5</v>
      </c>
      <c r="E49">
        <v>0.75</v>
      </c>
      <c r="F49">
        <v>0.6</v>
      </c>
      <c r="G49">
        <v>0.9</v>
      </c>
      <c r="H49">
        <v>0.7</v>
      </c>
      <c r="I49">
        <v>0.6</v>
      </c>
      <c r="J49">
        <v>0.7</v>
      </c>
      <c r="L49" s="1">
        <f>AVERAGE(Notas[[#This Row],[Nota 1]:[Nota 10]])</f>
        <v>0.67222222222222217</v>
      </c>
    </row>
    <row r="50" spans="1:12" x14ac:dyDescent="0.3">
      <c r="A50" t="s">
        <v>62</v>
      </c>
      <c r="B50">
        <v>0.6</v>
      </c>
      <c r="C50">
        <v>0.6</v>
      </c>
      <c r="D50">
        <v>0.9</v>
      </c>
      <c r="E50">
        <v>0.5</v>
      </c>
      <c r="F50">
        <v>0.7</v>
      </c>
      <c r="L50" s="1">
        <f>AVERAGE(Notas[[#This Row],[Nota 1]:[Nota 10]])</f>
        <v>0.65999999999999992</v>
      </c>
    </row>
    <row r="51" spans="1:12" x14ac:dyDescent="0.3">
      <c r="A51" t="s">
        <v>63</v>
      </c>
      <c r="B51">
        <v>0.9</v>
      </c>
      <c r="C51">
        <v>0.8</v>
      </c>
      <c r="D51">
        <v>0.8</v>
      </c>
      <c r="E51">
        <v>0.9</v>
      </c>
      <c r="F51">
        <v>0.9</v>
      </c>
      <c r="G51">
        <v>0.8</v>
      </c>
      <c r="H51">
        <v>0.6</v>
      </c>
      <c r="I51">
        <v>0.8</v>
      </c>
      <c r="J51">
        <v>0.7</v>
      </c>
      <c r="K51">
        <v>0.7</v>
      </c>
      <c r="L51" s="1">
        <f>AVERAGE(Notas[[#This Row],[Nota 1]:[Nota 10]])</f>
        <v>0.78999999999999992</v>
      </c>
    </row>
    <row r="52" spans="1:12" x14ac:dyDescent="0.3">
      <c r="A52" t="s">
        <v>64</v>
      </c>
      <c r="B52">
        <v>0.9</v>
      </c>
      <c r="C52">
        <v>0.7</v>
      </c>
      <c r="D52">
        <v>0.8</v>
      </c>
      <c r="E52">
        <v>0.6</v>
      </c>
      <c r="F52">
        <v>0.85</v>
      </c>
      <c r="G52">
        <v>0.5</v>
      </c>
      <c r="H52">
        <v>0.7</v>
      </c>
      <c r="I52">
        <v>1</v>
      </c>
      <c r="J52">
        <v>0.7</v>
      </c>
      <c r="K52">
        <v>0.5</v>
      </c>
      <c r="L52" s="1">
        <f>AVERAGE(Notas[[#This Row],[Nota 1]:[Nota 10]])</f>
        <v>0.72500000000000009</v>
      </c>
    </row>
    <row r="53" spans="1:12" x14ac:dyDescent="0.3">
      <c r="A53" t="s">
        <v>65</v>
      </c>
      <c r="B53">
        <v>0.8</v>
      </c>
      <c r="C53">
        <v>0.5</v>
      </c>
      <c r="D53">
        <v>0.7</v>
      </c>
      <c r="E53">
        <v>0.6</v>
      </c>
      <c r="F53">
        <v>0.7</v>
      </c>
      <c r="L53" s="1">
        <f>AVERAGE(Notas[[#This Row],[Nota 1]:[Nota 10]])</f>
        <v>0.65999999999999992</v>
      </c>
    </row>
    <row r="54" spans="1:12" x14ac:dyDescent="0.3">
      <c r="A54" t="s">
        <v>66</v>
      </c>
      <c r="B54">
        <v>0.9</v>
      </c>
      <c r="C54">
        <v>0.95</v>
      </c>
      <c r="D54">
        <v>0.7</v>
      </c>
      <c r="E54">
        <v>1</v>
      </c>
      <c r="F54">
        <v>0.7</v>
      </c>
      <c r="G54">
        <v>0.75</v>
      </c>
      <c r="H54">
        <v>0.8</v>
      </c>
      <c r="I54">
        <v>0.75</v>
      </c>
      <c r="J54">
        <v>0.9</v>
      </c>
      <c r="K54">
        <v>0.9</v>
      </c>
      <c r="L54" s="1">
        <f>AVERAGE(Notas[[#This Row],[Nota 1]:[Nota 10]])</f>
        <v>0.83499999999999996</v>
      </c>
    </row>
    <row r="55" spans="1:12" x14ac:dyDescent="0.3">
      <c r="A55" t="s">
        <v>67</v>
      </c>
      <c r="B55">
        <v>0.7</v>
      </c>
      <c r="L55" s="1">
        <f>AVERAGE(Notas[[#This Row],[Nota 1]:[Nota 10]])</f>
        <v>0.7</v>
      </c>
    </row>
    <row r="56" spans="1:12" x14ac:dyDescent="0.3">
      <c r="A56" t="s">
        <v>69</v>
      </c>
      <c r="B56">
        <v>0.7</v>
      </c>
      <c r="C56">
        <v>0.8</v>
      </c>
      <c r="D56">
        <v>0.8</v>
      </c>
      <c r="E56">
        <v>0.8</v>
      </c>
      <c r="F56">
        <v>0.9</v>
      </c>
      <c r="G56">
        <v>0.7</v>
      </c>
      <c r="H56">
        <v>0.7</v>
      </c>
      <c r="I56">
        <v>0.7</v>
      </c>
      <c r="J56">
        <v>0.7</v>
      </c>
      <c r="K56">
        <v>0.7</v>
      </c>
      <c r="L56" s="1">
        <f>AVERAGE(Notas[[#This Row],[Nota 1]:[Nota 10]])</f>
        <v>0.75</v>
      </c>
    </row>
    <row r="57" spans="1:12" x14ac:dyDescent="0.3">
      <c r="A57" t="s">
        <v>70</v>
      </c>
      <c r="B57">
        <v>0.7</v>
      </c>
      <c r="C57">
        <v>0.7</v>
      </c>
      <c r="D57">
        <v>0.8</v>
      </c>
      <c r="E57">
        <v>0.6</v>
      </c>
      <c r="F57">
        <v>0.8</v>
      </c>
      <c r="G57">
        <v>0.7</v>
      </c>
      <c r="H57">
        <v>0.7</v>
      </c>
      <c r="I57">
        <v>0.7</v>
      </c>
      <c r="J57">
        <v>0.6</v>
      </c>
      <c r="K57">
        <v>0.6</v>
      </c>
      <c r="L57" s="1">
        <f>AVERAGE(Notas[[#This Row],[Nota 1]:[Nota 10]])</f>
        <v>0.69000000000000006</v>
      </c>
    </row>
    <row r="58" spans="1:12" x14ac:dyDescent="0.3">
      <c r="A58" t="s">
        <v>71</v>
      </c>
      <c r="B58">
        <v>0.8</v>
      </c>
      <c r="C58">
        <v>0.6</v>
      </c>
      <c r="L58" s="1">
        <f>AVERAGE(Notas[[#This Row],[Nota 1]:[Nota 10]])</f>
        <v>0.7</v>
      </c>
    </row>
    <row r="59" spans="1:12" x14ac:dyDescent="0.3">
      <c r="A59" t="s">
        <v>73</v>
      </c>
      <c r="B59">
        <v>0.8</v>
      </c>
      <c r="C59">
        <v>0.8</v>
      </c>
      <c r="D59">
        <v>0.9</v>
      </c>
      <c r="E59">
        <v>0.6</v>
      </c>
      <c r="F59">
        <v>0.8</v>
      </c>
      <c r="G59">
        <v>1</v>
      </c>
      <c r="H59">
        <v>1</v>
      </c>
      <c r="I59">
        <v>0.8</v>
      </c>
      <c r="J59">
        <v>0.8</v>
      </c>
      <c r="K59">
        <v>0.9</v>
      </c>
      <c r="L59" s="1">
        <f>AVERAGE(Notas[[#This Row],[Nota 1]:[Nota 10]])</f>
        <v>0.84000000000000008</v>
      </c>
    </row>
    <row r="60" spans="1:12" x14ac:dyDescent="0.3">
      <c r="A60" t="s">
        <v>74</v>
      </c>
      <c r="B60">
        <v>0.9</v>
      </c>
      <c r="C60">
        <v>0.7</v>
      </c>
      <c r="D60">
        <v>0.7</v>
      </c>
      <c r="E60">
        <v>0.7</v>
      </c>
      <c r="F60">
        <v>1</v>
      </c>
      <c r="G60">
        <v>0.6</v>
      </c>
      <c r="L60" s="1">
        <f>AVERAGE(Notas[[#This Row],[Nota 1]:[Nota 10]])</f>
        <v>0.76666666666666661</v>
      </c>
    </row>
    <row r="61" spans="1:12" x14ac:dyDescent="0.3">
      <c r="A61" t="s">
        <v>75</v>
      </c>
      <c r="B61">
        <v>0.7</v>
      </c>
      <c r="C61">
        <v>0.65</v>
      </c>
      <c r="D61">
        <v>0.6</v>
      </c>
      <c r="E61">
        <v>0.75</v>
      </c>
      <c r="F61">
        <v>0.9</v>
      </c>
      <c r="G61">
        <v>0.7</v>
      </c>
      <c r="H61">
        <v>0.7</v>
      </c>
      <c r="I61">
        <v>0.5</v>
      </c>
      <c r="J61">
        <v>0.6</v>
      </c>
      <c r="K61">
        <v>0.6</v>
      </c>
      <c r="L61" s="1">
        <f>AVERAGE(Notas[[#This Row],[Nota 1]:[Nota 10]])</f>
        <v>0.66999999999999993</v>
      </c>
    </row>
    <row r="62" spans="1:12" x14ac:dyDescent="0.3">
      <c r="A62" t="s">
        <v>76</v>
      </c>
      <c r="B62">
        <v>0.7</v>
      </c>
      <c r="C62">
        <v>0.8</v>
      </c>
      <c r="D62">
        <v>0.7</v>
      </c>
      <c r="E62">
        <v>0.75</v>
      </c>
      <c r="F62">
        <v>0.7</v>
      </c>
      <c r="G62">
        <v>0.9</v>
      </c>
      <c r="H62">
        <v>0.7</v>
      </c>
      <c r="I62">
        <v>0.6</v>
      </c>
      <c r="J62">
        <v>0.6</v>
      </c>
      <c r="K62">
        <v>0.65</v>
      </c>
      <c r="L62" s="1">
        <f>AVERAGE(Notas[[#This Row],[Nota 1]:[Nota 10]])</f>
        <v>0.71000000000000008</v>
      </c>
    </row>
    <row r="63" spans="1:12" x14ac:dyDescent="0.3">
      <c r="A63" t="s">
        <v>77</v>
      </c>
      <c r="B63">
        <v>0.75</v>
      </c>
      <c r="C63">
        <v>0.7</v>
      </c>
      <c r="D63">
        <v>0.7</v>
      </c>
      <c r="L63" s="1">
        <f>AVERAGE(Notas[[#This Row],[Nota 1]:[Nota 10]])</f>
        <v>0.71666666666666667</v>
      </c>
    </row>
    <row r="64" spans="1:12" x14ac:dyDescent="0.3">
      <c r="A64" t="s">
        <v>78</v>
      </c>
      <c r="B64">
        <v>0.65</v>
      </c>
      <c r="C64">
        <v>0.6</v>
      </c>
      <c r="D64">
        <v>0.9</v>
      </c>
      <c r="E64">
        <v>0.8</v>
      </c>
      <c r="F64">
        <v>0.7</v>
      </c>
      <c r="G64">
        <v>0.5</v>
      </c>
      <c r="H64">
        <v>0.9</v>
      </c>
      <c r="I64">
        <v>0.85</v>
      </c>
      <c r="J64">
        <v>0.8</v>
      </c>
      <c r="L64" s="1">
        <f>AVERAGE(Notas[[#This Row],[Nota 1]:[Nota 10]])</f>
        <v>0.74444444444444446</v>
      </c>
    </row>
    <row r="65" spans="1:12" x14ac:dyDescent="0.3">
      <c r="A65" t="s">
        <v>79</v>
      </c>
      <c r="B65">
        <v>0.7</v>
      </c>
      <c r="C65">
        <v>0.7</v>
      </c>
      <c r="L65" s="1">
        <f>AVERAGE(Notas[[#This Row],[Nota 1]:[Nota 10]])</f>
        <v>0.7</v>
      </c>
    </row>
    <row r="66" spans="1:12" x14ac:dyDescent="0.3">
      <c r="A66" t="s">
        <v>80</v>
      </c>
      <c r="B66">
        <v>0.8</v>
      </c>
      <c r="C66">
        <v>0.8</v>
      </c>
      <c r="D66">
        <v>0.7</v>
      </c>
      <c r="E66">
        <v>0.6</v>
      </c>
      <c r="F66">
        <v>0.8</v>
      </c>
      <c r="G66">
        <v>0.7</v>
      </c>
      <c r="H66">
        <v>0.7</v>
      </c>
      <c r="I66">
        <v>0.7</v>
      </c>
      <c r="J66">
        <v>0.7</v>
      </c>
      <c r="K66">
        <v>0.8</v>
      </c>
      <c r="L66" s="1">
        <f>AVERAGE(Notas[[#This Row],[Nota 1]:[Nota 10]])</f>
        <v>0.73000000000000009</v>
      </c>
    </row>
    <row r="67" spans="1:12" x14ac:dyDescent="0.3">
      <c r="A67" t="s">
        <v>81</v>
      </c>
      <c r="B67">
        <v>0.9</v>
      </c>
      <c r="C67">
        <v>0.7</v>
      </c>
      <c r="D67">
        <v>0.6</v>
      </c>
      <c r="E67">
        <v>0.6</v>
      </c>
      <c r="F67">
        <v>1</v>
      </c>
      <c r="G67">
        <v>0.7</v>
      </c>
      <c r="H67">
        <v>0.6</v>
      </c>
      <c r="L67" s="1">
        <f>AVERAGE(Notas[[#This Row],[Nota 1]:[Nota 10]])</f>
        <v>0.72857142857142854</v>
      </c>
    </row>
    <row r="68" spans="1:12" x14ac:dyDescent="0.3">
      <c r="A68" t="s">
        <v>82</v>
      </c>
      <c r="B68">
        <v>0.7</v>
      </c>
      <c r="C68">
        <v>1</v>
      </c>
      <c r="D68">
        <v>1</v>
      </c>
      <c r="E68">
        <v>0.6</v>
      </c>
      <c r="F68">
        <v>1</v>
      </c>
      <c r="G68">
        <v>0.9</v>
      </c>
      <c r="L68" s="1">
        <f>AVERAGE(Notas[[#This Row],[Nota 1]:[Nota 10]])</f>
        <v>0.86666666666666681</v>
      </c>
    </row>
    <row r="69" spans="1:12" x14ac:dyDescent="0.3">
      <c r="A69" t="s">
        <v>83</v>
      </c>
      <c r="B69">
        <v>1</v>
      </c>
      <c r="C69">
        <v>0.7</v>
      </c>
      <c r="D69">
        <v>0.7</v>
      </c>
      <c r="L69" s="1">
        <f>AVERAGE(Notas[[#This Row],[Nota 1]:[Nota 10]])</f>
        <v>0.79999999999999993</v>
      </c>
    </row>
    <row r="70" spans="1:12" x14ac:dyDescent="0.3">
      <c r="A70" t="s">
        <v>84</v>
      </c>
      <c r="B70">
        <v>0.95</v>
      </c>
      <c r="C70">
        <v>0.6</v>
      </c>
      <c r="D70">
        <v>0.8</v>
      </c>
      <c r="E70">
        <v>0.7</v>
      </c>
      <c r="F70">
        <v>0.7</v>
      </c>
      <c r="G70">
        <v>0.7</v>
      </c>
      <c r="H70">
        <v>0.9</v>
      </c>
      <c r="I70">
        <v>0.7</v>
      </c>
      <c r="J70">
        <v>0.6</v>
      </c>
      <c r="L70" s="1">
        <f>AVERAGE(Notas[[#This Row],[Nota 1]:[Nota 10]])</f>
        <v>0.73888888888888893</v>
      </c>
    </row>
    <row r="71" spans="1:12" x14ac:dyDescent="0.3">
      <c r="A71" t="s">
        <v>85</v>
      </c>
      <c r="B71">
        <v>0.8</v>
      </c>
      <c r="C71">
        <v>0.7</v>
      </c>
      <c r="D71">
        <v>0.7</v>
      </c>
      <c r="L71" s="1">
        <f>AVERAGE(Notas[[#This Row],[Nota 1]:[Nota 10]])</f>
        <v>0.73333333333333339</v>
      </c>
    </row>
    <row r="72" spans="1:12" x14ac:dyDescent="0.3">
      <c r="A72" t="s">
        <v>86</v>
      </c>
      <c r="B72">
        <v>0.6</v>
      </c>
      <c r="C72">
        <v>0.8</v>
      </c>
      <c r="D72">
        <v>0.7</v>
      </c>
      <c r="E72">
        <v>0.7</v>
      </c>
      <c r="F72">
        <v>0.7</v>
      </c>
      <c r="G72">
        <v>0.9</v>
      </c>
      <c r="H72">
        <v>0.8</v>
      </c>
      <c r="I72">
        <v>0.8</v>
      </c>
      <c r="J72">
        <v>0.8</v>
      </c>
      <c r="K72">
        <v>0.8</v>
      </c>
      <c r="L72" s="1">
        <f>AVERAGE(Notas[[#This Row],[Nota 1]:[Nota 10]])</f>
        <v>0.76</v>
      </c>
    </row>
    <row r="73" spans="1:12" x14ac:dyDescent="0.3">
      <c r="A73" t="s">
        <v>87</v>
      </c>
      <c r="B73">
        <v>0.7</v>
      </c>
      <c r="C73">
        <v>0.6</v>
      </c>
      <c r="D73">
        <v>0.9</v>
      </c>
      <c r="E73">
        <v>0.6</v>
      </c>
      <c r="L73" s="1">
        <f>AVERAGE(Notas[[#This Row],[Nota 1]:[Nota 10]])</f>
        <v>0.7</v>
      </c>
    </row>
    <row r="74" spans="1:12" x14ac:dyDescent="0.3">
      <c r="A74" t="s">
        <v>88</v>
      </c>
      <c r="B74">
        <v>0.6</v>
      </c>
      <c r="C74">
        <v>0.65</v>
      </c>
      <c r="D74">
        <v>0.8</v>
      </c>
      <c r="E74">
        <v>0.9</v>
      </c>
      <c r="F74">
        <v>0.95</v>
      </c>
      <c r="G74">
        <v>0.85</v>
      </c>
      <c r="H74">
        <v>0.8</v>
      </c>
      <c r="I74">
        <v>0.6</v>
      </c>
      <c r="J74">
        <v>0.6</v>
      </c>
      <c r="K74">
        <v>1</v>
      </c>
      <c r="L74" s="1">
        <f>AVERAGE(Notas[[#This Row],[Nota 1]:[Nota 10]])</f>
        <v>0.7749999999999998</v>
      </c>
    </row>
    <row r="75" spans="1:12" x14ac:dyDescent="0.3">
      <c r="A75" t="s">
        <v>89</v>
      </c>
      <c r="B75">
        <v>0.7</v>
      </c>
      <c r="C75">
        <v>0.9</v>
      </c>
      <c r="D75">
        <v>1</v>
      </c>
      <c r="E75">
        <v>0.8</v>
      </c>
      <c r="F75">
        <v>0.9</v>
      </c>
      <c r="G75">
        <v>1</v>
      </c>
      <c r="H75">
        <v>1</v>
      </c>
      <c r="I75">
        <v>1</v>
      </c>
      <c r="J75">
        <v>0.8</v>
      </c>
      <c r="K75">
        <v>0.5</v>
      </c>
      <c r="L75" s="1">
        <f>AVERAGE(Notas[[#This Row],[Nota 1]:[Nota 10]])</f>
        <v>0.8600000000000001</v>
      </c>
    </row>
    <row r="76" spans="1:12" x14ac:dyDescent="0.3">
      <c r="A76" t="s">
        <v>90</v>
      </c>
      <c r="B76">
        <v>1</v>
      </c>
      <c r="C76">
        <v>0.7</v>
      </c>
      <c r="D76">
        <v>0.6</v>
      </c>
      <c r="E76">
        <v>0.7</v>
      </c>
      <c r="F76">
        <v>0.9</v>
      </c>
      <c r="L76" s="1">
        <f>AVERAGE(Notas[[#This Row],[Nota 1]:[Nota 10]])</f>
        <v>0.78</v>
      </c>
    </row>
    <row r="77" spans="1:12" x14ac:dyDescent="0.3">
      <c r="A77" t="s">
        <v>91</v>
      </c>
      <c r="B77">
        <v>0.8</v>
      </c>
      <c r="C77">
        <v>0.7</v>
      </c>
      <c r="D77">
        <v>0.7</v>
      </c>
      <c r="E77">
        <v>0.8</v>
      </c>
      <c r="F77">
        <v>0.6</v>
      </c>
      <c r="L77" s="1">
        <f>AVERAGE(Notas[[#This Row],[Nota 1]:[Nota 10]])</f>
        <v>0.72</v>
      </c>
    </row>
    <row r="78" spans="1:12" x14ac:dyDescent="0.3">
      <c r="A78" t="s">
        <v>92</v>
      </c>
      <c r="B78">
        <v>0.9</v>
      </c>
      <c r="C78">
        <v>0.6</v>
      </c>
      <c r="D78">
        <v>0.7</v>
      </c>
      <c r="E78">
        <v>0.9</v>
      </c>
      <c r="F78">
        <v>0.6</v>
      </c>
      <c r="G78">
        <v>1</v>
      </c>
      <c r="H78">
        <v>0.7</v>
      </c>
      <c r="I78">
        <v>0.85</v>
      </c>
      <c r="J78">
        <v>0.7</v>
      </c>
      <c r="K78">
        <v>0.7</v>
      </c>
      <c r="L78" s="1">
        <f>AVERAGE(Notas[[#This Row],[Nota 1]:[Nota 10]])</f>
        <v>0.76500000000000001</v>
      </c>
    </row>
    <row r="79" spans="1:12" x14ac:dyDescent="0.3">
      <c r="A79" t="s">
        <v>93</v>
      </c>
      <c r="B79">
        <v>0.9</v>
      </c>
      <c r="C79">
        <v>0.8</v>
      </c>
      <c r="D79">
        <v>0.6</v>
      </c>
      <c r="E79">
        <v>0.9</v>
      </c>
      <c r="F79">
        <v>0.7</v>
      </c>
      <c r="G79">
        <v>0.7</v>
      </c>
      <c r="H79">
        <v>0.6</v>
      </c>
      <c r="L79" s="1">
        <f>AVERAGE(Notas[[#This Row],[Nota 1]:[Nota 10]])</f>
        <v>0.74285714285714288</v>
      </c>
    </row>
    <row r="80" spans="1:12" x14ac:dyDescent="0.3">
      <c r="A80" t="s">
        <v>94</v>
      </c>
      <c r="B80">
        <v>0.7</v>
      </c>
      <c r="C80">
        <v>0.85</v>
      </c>
      <c r="D80">
        <v>0.7</v>
      </c>
      <c r="E80">
        <v>0.8</v>
      </c>
      <c r="F80">
        <v>0.8</v>
      </c>
      <c r="G80">
        <v>0.9</v>
      </c>
      <c r="H80">
        <v>1</v>
      </c>
      <c r="I80">
        <v>0.5</v>
      </c>
      <c r="J80">
        <v>0.8</v>
      </c>
      <c r="K80">
        <v>0.6</v>
      </c>
      <c r="L80" s="1">
        <f>AVERAGE(Notas[[#This Row],[Nota 1]:[Nota 10]])</f>
        <v>0.7649999999999999</v>
      </c>
    </row>
    <row r="81" spans="1:12" x14ac:dyDescent="0.3">
      <c r="A81" t="s">
        <v>95</v>
      </c>
      <c r="B81">
        <v>0.8</v>
      </c>
      <c r="C81">
        <v>0.8</v>
      </c>
      <c r="D81">
        <v>0.8</v>
      </c>
      <c r="E81">
        <v>0.6</v>
      </c>
      <c r="L81" s="1">
        <f>AVERAGE(Notas[[#This Row],[Nota 1]:[Nota 10]])</f>
        <v>0.75000000000000011</v>
      </c>
    </row>
    <row r="82" spans="1:12" x14ac:dyDescent="0.3">
      <c r="A82" t="s">
        <v>96</v>
      </c>
      <c r="B82">
        <v>0.75</v>
      </c>
      <c r="C82">
        <v>0.7</v>
      </c>
      <c r="D82">
        <v>0.7</v>
      </c>
      <c r="E82">
        <v>0.9</v>
      </c>
      <c r="F82">
        <v>0.7</v>
      </c>
      <c r="G82">
        <v>0.6</v>
      </c>
      <c r="H82">
        <v>0.9</v>
      </c>
      <c r="I82">
        <v>0.7</v>
      </c>
      <c r="J82">
        <v>0.9</v>
      </c>
      <c r="L82" s="1">
        <f>AVERAGE(Notas[[#This Row],[Nota 1]:[Nota 10]])</f>
        <v>0.76111111111111118</v>
      </c>
    </row>
    <row r="83" spans="1:12" x14ac:dyDescent="0.3">
      <c r="A83" t="s">
        <v>97</v>
      </c>
      <c r="B83">
        <v>0.6</v>
      </c>
      <c r="C83">
        <v>0.6</v>
      </c>
      <c r="D83">
        <v>0.9</v>
      </c>
      <c r="E83">
        <v>0.9</v>
      </c>
      <c r="F83">
        <v>0.7</v>
      </c>
      <c r="G83">
        <v>0.8</v>
      </c>
      <c r="H83">
        <v>0.8</v>
      </c>
      <c r="L83" s="1">
        <f>AVERAGE(Notas[[#This Row],[Nota 1]:[Nota 10]])</f>
        <v>0.75714285714285712</v>
      </c>
    </row>
    <row r="84" spans="1:12" x14ac:dyDescent="0.3">
      <c r="A84" t="s">
        <v>98</v>
      </c>
      <c r="B84">
        <v>0.6</v>
      </c>
      <c r="C84">
        <v>0.6</v>
      </c>
      <c r="D84">
        <v>0.9</v>
      </c>
      <c r="E84">
        <v>0.8</v>
      </c>
      <c r="L84" s="1">
        <f>AVERAGE(Notas[[#This Row],[Nota 1]:[Nota 10]])</f>
        <v>0.72500000000000009</v>
      </c>
    </row>
    <row r="85" spans="1:12" x14ac:dyDescent="0.3">
      <c r="A85" t="s">
        <v>99</v>
      </c>
      <c r="B85">
        <v>0.7</v>
      </c>
      <c r="C85">
        <v>0.8</v>
      </c>
      <c r="D85">
        <v>0.9</v>
      </c>
      <c r="E85">
        <v>0.7</v>
      </c>
      <c r="F85">
        <v>0.8</v>
      </c>
      <c r="G85">
        <v>0.9</v>
      </c>
      <c r="H85">
        <v>0.9</v>
      </c>
      <c r="I85">
        <v>0.8</v>
      </c>
      <c r="J85">
        <v>1</v>
      </c>
      <c r="L85" s="1">
        <f>AVERAGE(Notas[[#This Row],[Nota 1]:[Nota 10]])</f>
        <v>0.83333333333333337</v>
      </c>
    </row>
    <row r="86" spans="1:12" x14ac:dyDescent="0.3">
      <c r="A86" t="s">
        <v>100</v>
      </c>
      <c r="B86">
        <v>0.9</v>
      </c>
      <c r="C86">
        <v>1</v>
      </c>
      <c r="D86">
        <v>0.6</v>
      </c>
      <c r="E86">
        <v>0.7</v>
      </c>
      <c r="L86" s="1">
        <f>AVERAGE(Notas[[#This Row],[Nota 1]:[Nota 10]])</f>
        <v>0.8</v>
      </c>
    </row>
    <row r="87" spans="1:12" x14ac:dyDescent="0.3">
      <c r="A87" t="s">
        <v>101</v>
      </c>
      <c r="B87">
        <v>0.9</v>
      </c>
      <c r="C87">
        <v>1</v>
      </c>
      <c r="D87">
        <v>0.7</v>
      </c>
      <c r="E87">
        <v>1</v>
      </c>
      <c r="F87">
        <v>0.8</v>
      </c>
      <c r="L87" s="1">
        <f>AVERAGE(Notas[[#This Row],[Nota 1]:[Nota 10]])</f>
        <v>0.87999999999999989</v>
      </c>
    </row>
    <row r="88" spans="1:12" x14ac:dyDescent="0.3">
      <c r="A88" t="s">
        <v>102</v>
      </c>
      <c r="B88">
        <v>0.5</v>
      </c>
      <c r="C88">
        <v>0.7</v>
      </c>
      <c r="D88">
        <v>0.7</v>
      </c>
      <c r="E88">
        <v>0.95</v>
      </c>
      <c r="F88">
        <v>0.9</v>
      </c>
      <c r="G88">
        <v>0.9</v>
      </c>
      <c r="L88" s="1">
        <f>AVERAGE(Notas[[#This Row],[Nota 1]:[Nota 10]])</f>
        <v>0.77499999999999991</v>
      </c>
    </row>
    <row r="89" spans="1:12" x14ac:dyDescent="0.3">
      <c r="A89" t="s">
        <v>103</v>
      </c>
      <c r="B89">
        <v>0.6</v>
      </c>
      <c r="L89" s="1">
        <f>AVERAGE(Notas[[#This Row],[Nota 1]:[Nota 10]])</f>
        <v>0.6</v>
      </c>
    </row>
    <row r="90" spans="1:12" x14ac:dyDescent="0.3">
      <c r="A90" t="s">
        <v>104</v>
      </c>
      <c r="B90">
        <v>0.6</v>
      </c>
      <c r="C90">
        <v>0.9</v>
      </c>
      <c r="D90">
        <v>0.8</v>
      </c>
      <c r="E90">
        <v>0.9</v>
      </c>
      <c r="F90">
        <v>0.6</v>
      </c>
      <c r="G90">
        <v>0.9</v>
      </c>
      <c r="H90">
        <v>1</v>
      </c>
      <c r="I90">
        <v>0.7</v>
      </c>
      <c r="J90">
        <v>0.8</v>
      </c>
      <c r="L90" s="1">
        <f>AVERAGE(Notas[[#This Row],[Nota 1]:[Nota 10]])</f>
        <v>0.8</v>
      </c>
    </row>
    <row r="91" spans="1:12" x14ac:dyDescent="0.3">
      <c r="A91" t="s">
        <v>105</v>
      </c>
      <c r="B91">
        <v>0.8</v>
      </c>
      <c r="C91">
        <v>0.9</v>
      </c>
      <c r="D91">
        <v>0.6</v>
      </c>
      <c r="E91">
        <v>0.6</v>
      </c>
      <c r="F91">
        <v>1</v>
      </c>
      <c r="L91" s="1">
        <f>AVERAGE(Notas[[#This Row],[Nota 1]:[Nota 10]])</f>
        <v>0.78</v>
      </c>
    </row>
    <row r="92" spans="1:12" x14ac:dyDescent="0.3">
      <c r="A92" t="s">
        <v>106</v>
      </c>
      <c r="B92">
        <v>0.9</v>
      </c>
      <c r="C92">
        <v>0.7</v>
      </c>
      <c r="D92">
        <v>0.8</v>
      </c>
      <c r="E92">
        <v>0.7</v>
      </c>
      <c r="F92">
        <v>0.7</v>
      </c>
      <c r="G92">
        <v>0.6</v>
      </c>
      <c r="H92">
        <v>0.9</v>
      </c>
      <c r="I92">
        <v>0.8</v>
      </c>
      <c r="J92">
        <v>0.8</v>
      </c>
      <c r="K92">
        <v>0.6</v>
      </c>
      <c r="L92" s="1">
        <f>AVERAGE(Notas[[#This Row],[Nota 1]:[Nota 10]])</f>
        <v>0.75</v>
      </c>
    </row>
    <row r="93" spans="1:12" x14ac:dyDescent="0.3">
      <c r="A93" t="s">
        <v>107</v>
      </c>
      <c r="B93">
        <v>0.6</v>
      </c>
      <c r="C93">
        <v>0.6</v>
      </c>
      <c r="D93">
        <v>0.6</v>
      </c>
      <c r="E93">
        <v>0.7</v>
      </c>
      <c r="F93">
        <v>0.8</v>
      </c>
      <c r="G93">
        <v>0.9</v>
      </c>
      <c r="H93">
        <v>0.9</v>
      </c>
      <c r="I93">
        <v>1</v>
      </c>
      <c r="L93" s="1">
        <f>AVERAGE(Notas[[#This Row],[Nota 1]:[Nota 10]])</f>
        <v>0.76250000000000007</v>
      </c>
    </row>
    <row r="94" spans="1:12" x14ac:dyDescent="0.3">
      <c r="A94" t="s">
        <v>108</v>
      </c>
      <c r="B94">
        <v>0.7</v>
      </c>
      <c r="C94">
        <v>0.7</v>
      </c>
      <c r="D94">
        <v>0.7</v>
      </c>
      <c r="E94">
        <v>0.6</v>
      </c>
      <c r="F94">
        <v>0.9</v>
      </c>
      <c r="G94">
        <v>1</v>
      </c>
      <c r="H94">
        <v>0.7</v>
      </c>
      <c r="I94">
        <v>0.9</v>
      </c>
      <c r="J94">
        <v>0.7</v>
      </c>
      <c r="K94">
        <v>0.6</v>
      </c>
      <c r="L94" s="1">
        <f>AVERAGE(Notas[[#This Row],[Nota 1]:[Nota 10]])</f>
        <v>0.75</v>
      </c>
    </row>
    <row r="95" spans="1:12" x14ac:dyDescent="0.3">
      <c r="A95" t="s">
        <v>109</v>
      </c>
      <c r="B95">
        <v>0.9</v>
      </c>
      <c r="C95">
        <v>1</v>
      </c>
      <c r="D95">
        <v>0.9</v>
      </c>
      <c r="L95" s="1">
        <f>AVERAGE(Notas[[#This Row],[Nota 1]:[Nota 10]])</f>
        <v>0.93333333333333324</v>
      </c>
    </row>
    <row r="96" spans="1:12" x14ac:dyDescent="0.3">
      <c r="A96" t="s">
        <v>110</v>
      </c>
      <c r="B96">
        <v>0.7</v>
      </c>
      <c r="L96" s="1">
        <f>AVERAGE(Notas[[#This Row],[Nota 1]:[Nota 10]])</f>
        <v>0.7</v>
      </c>
    </row>
    <row r="97" spans="1:12" x14ac:dyDescent="0.3">
      <c r="A97" t="s">
        <v>111</v>
      </c>
      <c r="B97">
        <v>0.7</v>
      </c>
      <c r="C97">
        <v>0.6</v>
      </c>
      <c r="D97">
        <v>0.5</v>
      </c>
      <c r="E97">
        <v>0.6</v>
      </c>
      <c r="F97">
        <v>0.85</v>
      </c>
      <c r="G97">
        <v>0.8</v>
      </c>
      <c r="H97">
        <v>0.8</v>
      </c>
      <c r="I97">
        <v>0.5</v>
      </c>
      <c r="J97">
        <v>0.8</v>
      </c>
      <c r="L97" s="1">
        <f>AVERAGE(Notas[[#This Row],[Nota 1]:[Nota 10]])</f>
        <v>0.68333333333333324</v>
      </c>
    </row>
    <row r="98" spans="1:12" x14ac:dyDescent="0.3">
      <c r="A98" t="s">
        <v>112</v>
      </c>
      <c r="B98">
        <v>0.85</v>
      </c>
      <c r="C98">
        <v>0.4</v>
      </c>
      <c r="D98">
        <v>0.8</v>
      </c>
      <c r="E98">
        <v>0.8</v>
      </c>
      <c r="F98">
        <v>0.7</v>
      </c>
      <c r="L98" s="1">
        <f>AVERAGE(Notas[[#This Row],[Nota 1]:[Nota 10]])</f>
        <v>0.71</v>
      </c>
    </row>
    <row r="99" spans="1:12" x14ac:dyDescent="0.3">
      <c r="A99" t="s">
        <v>113</v>
      </c>
      <c r="B99">
        <v>0.6</v>
      </c>
      <c r="C99">
        <v>1</v>
      </c>
      <c r="D99">
        <v>0.7</v>
      </c>
      <c r="E99">
        <v>0.8</v>
      </c>
      <c r="F99">
        <v>0.8</v>
      </c>
      <c r="G99">
        <v>0.9</v>
      </c>
      <c r="H99">
        <v>0.7</v>
      </c>
      <c r="L99" s="1">
        <f>AVERAGE(Notas[[#This Row],[Nota 1]:[Nota 10]])</f>
        <v>0.7857142857142857</v>
      </c>
    </row>
    <row r="100" spans="1:12" x14ac:dyDescent="0.3">
      <c r="A100" t="s">
        <v>114</v>
      </c>
      <c r="B100">
        <v>0.85</v>
      </c>
      <c r="C100">
        <v>0.5</v>
      </c>
      <c r="D100">
        <v>0.75</v>
      </c>
      <c r="E100">
        <v>0.4</v>
      </c>
      <c r="L100" s="1">
        <f>AVERAGE(Notas[[#This Row],[Nota 1]:[Nota 10]])</f>
        <v>0.625</v>
      </c>
    </row>
    <row r="101" spans="1:12" x14ac:dyDescent="0.3">
      <c r="A101" t="s">
        <v>115</v>
      </c>
      <c r="B101">
        <v>0.8</v>
      </c>
      <c r="C101">
        <v>0.7</v>
      </c>
      <c r="D101">
        <v>0.7</v>
      </c>
      <c r="E101">
        <v>0.75</v>
      </c>
      <c r="F101">
        <v>0.7</v>
      </c>
      <c r="G101">
        <v>0.8</v>
      </c>
      <c r="H101">
        <v>0.8</v>
      </c>
      <c r="I101">
        <v>0.6</v>
      </c>
      <c r="L101" s="1">
        <f>AVERAGE(Notas[[#This Row],[Nota 1]:[Nota 10]])</f>
        <v>0.73124999999999996</v>
      </c>
    </row>
    <row r="102" spans="1:12" x14ac:dyDescent="0.3">
      <c r="A102" t="s">
        <v>116</v>
      </c>
      <c r="B102">
        <v>0.6</v>
      </c>
      <c r="C102">
        <v>0.6</v>
      </c>
      <c r="D102">
        <v>0.85</v>
      </c>
      <c r="E102">
        <v>0.75</v>
      </c>
      <c r="F102">
        <v>0.8</v>
      </c>
      <c r="G102">
        <v>0.7</v>
      </c>
      <c r="H102">
        <v>0.8</v>
      </c>
      <c r="L102" s="1">
        <f>AVERAGE(Notas[[#This Row],[Nota 1]:[Nota 10]])</f>
        <v>0.72857142857142854</v>
      </c>
    </row>
    <row r="103" spans="1:12" x14ac:dyDescent="0.3">
      <c r="A103" t="s">
        <v>117</v>
      </c>
      <c r="B103">
        <v>0.75</v>
      </c>
      <c r="C103">
        <v>0.7</v>
      </c>
      <c r="D103">
        <v>0.8</v>
      </c>
      <c r="E103">
        <v>0.6</v>
      </c>
      <c r="F103">
        <v>0.6</v>
      </c>
      <c r="L103" s="1">
        <f>AVERAGE(Notas[[#This Row],[Nota 1]:[Nota 10]])</f>
        <v>0.69000000000000006</v>
      </c>
    </row>
    <row r="104" spans="1:12" x14ac:dyDescent="0.3">
      <c r="A104" t="s">
        <v>118</v>
      </c>
      <c r="B104">
        <v>0.9</v>
      </c>
      <c r="C104">
        <v>0.85</v>
      </c>
      <c r="D104">
        <v>0.6</v>
      </c>
      <c r="E104">
        <v>0.85</v>
      </c>
      <c r="F104">
        <v>0.7</v>
      </c>
      <c r="G104">
        <v>0.7</v>
      </c>
      <c r="H104">
        <v>0.5</v>
      </c>
      <c r="I104">
        <v>0.6</v>
      </c>
      <c r="J104">
        <v>0.5</v>
      </c>
      <c r="K104">
        <v>0.7</v>
      </c>
      <c r="L104" s="1">
        <f>AVERAGE(Notas[[#This Row],[Nota 1]:[Nota 10]])</f>
        <v>0.69000000000000006</v>
      </c>
    </row>
    <row r="105" spans="1:12" x14ac:dyDescent="0.3">
      <c r="A105" t="s">
        <v>119</v>
      </c>
      <c r="B105">
        <v>0.85</v>
      </c>
      <c r="C105">
        <v>0.8</v>
      </c>
      <c r="D105">
        <v>0.8</v>
      </c>
      <c r="E105">
        <v>0.7</v>
      </c>
      <c r="F105">
        <v>0.9</v>
      </c>
      <c r="G105">
        <v>0.8</v>
      </c>
      <c r="H105">
        <v>0.6</v>
      </c>
      <c r="I105">
        <v>0.9</v>
      </c>
      <c r="J105">
        <v>0.9</v>
      </c>
      <c r="K105">
        <v>0.9</v>
      </c>
      <c r="L105" s="1">
        <f>AVERAGE(Notas[[#This Row],[Nota 1]:[Nota 10]])</f>
        <v>0.81500000000000006</v>
      </c>
    </row>
    <row r="106" spans="1:12" x14ac:dyDescent="0.3">
      <c r="A106" t="s">
        <v>120</v>
      </c>
      <c r="B106">
        <v>0.9</v>
      </c>
      <c r="C106">
        <v>0.7</v>
      </c>
      <c r="L106" s="1">
        <f>AVERAGE(Notas[[#This Row],[Nota 1]:[Nota 10]])</f>
        <v>0.8</v>
      </c>
    </row>
    <row r="107" spans="1:12" x14ac:dyDescent="0.3">
      <c r="A107" t="s">
        <v>121</v>
      </c>
      <c r="B107">
        <v>0.9</v>
      </c>
      <c r="C107">
        <v>1</v>
      </c>
      <c r="D107">
        <v>0.7</v>
      </c>
      <c r="E107">
        <v>0.9</v>
      </c>
      <c r="F107">
        <v>0.6</v>
      </c>
      <c r="G107">
        <v>0.7</v>
      </c>
      <c r="H107">
        <v>1</v>
      </c>
      <c r="I107">
        <v>0.5</v>
      </c>
      <c r="J107">
        <v>1</v>
      </c>
      <c r="K107">
        <v>0.8</v>
      </c>
      <c r="L107" s="1">
        <f>AVERAGE(Notas[[#This Row],[Nota 1]:[Nota 10]])</f>
        <v>0.80999999999999994</v>
      </c>
    </row>
    <row r="108" spans="1:12" x14ac:dyDescent="0.3">
      <c r="A108" t="s">
        <v>122</v>
      </c>
      <c r="B108">
        <v>0.7</v>
      </c>
      <c r="C108">
        <v>0.7</v>
      </c>
      <c r="D108">
        <v>0.7</v>
      </c>
      <c r="E108">
        <v>0.75</v>
      </c>
      <c r="F108">
        <v>0.8</v>
      </c>
      <c r="G108">
        <v>1</v>
      </c>
      <c r="H108">
        <v>0.9</v>
      </c>
      <c r="I108">
        <v>0.7</v>
      </c>
      <c r="J108">
        <v>0.95</v>
      </c>
      <c r="K108">
        <v>0.7</v>
      </c>
      <c r="L108" s="1">
        <f>AVERAGE(Notas[[#This Row],[Nota 1]:[Nota 10]])</f>
        <v>0.79</v>
      </c>
    </row>
    <row r="109" spans="1:12" x14ac:dyDescent="0.3">
      <c r="A109" t="s">
        <v>123</v>
      </c>
      <c r="B109">
        <v>0.7</v>
      </c>
      <c r="L109" s="1">
        <f>AVERAGE(Notas[[#This Row],[Nota 1]:[Nota 10]])</f>
        <v>0.7</v>
      </c>
    </row>
    <row r="110" spans="1:12" x14ac:dyDescent="0.3">
      <c r="A110" t="s">
        <v>125</v>
      </c>
      <c r="B110">
        <v>1</v>
      </c>
      <c r="C110">
        <v>1</v>
      </c>
      <c r="D110">
        <v>0.9</v>
      </c>
      <c r="E110">
        <v>0.7</v>
      </c>
      <c r="L110" s="1">
        <f>AVERAGE(Notas[[#This Row],[Nota 1]:[Nota 10]])</f>
        <v>0.89999999999999991</v>
      </c>
    </row>
    <row r="111" spans="1:12" x14ac:dyDescent="0.3">
      <c r="A111" t="s">
        <v>126</v>
      </c>
      <c r="B111">
        <v>0.8</v>
      </c>
      <c r="C111">
        <v>0.8</v>
      </c>
      <c r="D111">
        <v>0.6</v>
      </c>
      <c r="E111">
        <v>1</v>
      </c>
      <c r="F111">
        <v>0.5</v>
      </c>
      <c r="G111">
        <v>0.7</v>
      </c>
      <c r="H111">
        <v>0.8</v>
      </c>
      <c r="I111">
        <v>0.9</v>
      </c>
      <c r="J111">
        <v>0.9</v>
      </c>
      <c r="K111">
        <v>0.7</v>
      </c>
      <c r="L111" s="1">
        <f>AVERAGE(Notas[[#This Row],[Nota 1]:[Nota 10]])</f>
        <v>0.77000000000000013</v>
      </c>
    </row>
    <row r="112" spans="1:12" x14ac:dyDescent="0.3">
      <c r="A112" t="s">
        <v>127</v>
      </c>
      <c r="B112">
        <v>0.7</v>
      </c>
      <c r="C112">
        <v>0.8</v>
      </c>
      <c r="D112">
        <v>0.7</v>
      </c>
      <c r="E112">
        <v>0.5</v>
      </c>
      <c r="F112">
        <v>0.6</v>
      </c>
      <c r="L112" s="1">
        <f>AVERAGE(Notas[[#This Row],[Nota 1]:[Nota 10]])</f>
        <v>0.66</v>
      </c>
    </row>
    <row r="113" spans="1:12" x14ac:dyDescent="0.3">
      <c r="A113" t="s">
        <v>128</v>
      </c>
      <c r="B113">
        <v>0.85</v>
      </c>
      <c r="C113">
        <v>0.7</v>
      </c>
      <c r="D113">
        <v>0.8</v>
      </c>
      <c r="E113">
        <v>0.7</v>
      </c>
      <c r="F113">
        <v>0.6</v>
      </c>
      <c r="G113">
        <v>1</v>
      </c>
      <c r="H113">
        <v>0.5</v>
      </c>
      <c r="I113">
        <v>0.7</v>
      </c>
      <c r="J113">
        <v>0.7</v>
      </c>
      <c r="K113">
        <v>0.6</v>
      </c>
      <c r="L113" s="1">
        <f>AVERAGE(Notas[[#This Row],[Nota 1]:[Nota 10]])</f>
        <v>0.71500000000000008</v>
      </c>
    </row>
    <row r="114" spans="1:12" x14ac:dyDescent="0.3">
      <c r="A114" t="s">
        <v>129</v>
      </c>
      <c r="B114">
        <v>0.7</v>
      </c>
      <c r="C114">
        <v>0.75</v>
      </c>
      <c r="D114">
        <v>0.8</v>
      </c>
      <c r="E114">
        <v>0.8</v>
      </c>
      <c r="F114">
        <v>0.7</v>
      </c>
      <c r="L114" s="1">
        <f>AVERAGE(Notas[[#This Row],[Nota 1]:[Nota 10]])</f>
        <v>0.75</v>
      </c>
    </row>
    <row r="115" spans="1:12" x14ac:dyDescent="0.3">
      <c r="A115" t="s">
        <v>130</v>
      </c>
      <c r="B115">
        <v>0.8</v>
      </c>
      <c r="C115">
        <v>0.9</v>
      </c>
      <c r="D115">
        <v>0.7</v>
      </c>
      <c r="E115">
        <v>0.9</v>
      </c>
      <c r="F115">
        <v>0.7</v>
      </c>
      <c r="L115" s="1">
        <f>AVERAGE(Notas[[#This Row],[Nota 1]:[Nota 10]])</f>
        <v>0.8</v>
      </c>
    </row>
    <row r="116" spans="1:12" x14ac:dyDescent="0.3">
      <c r="A116" t="s">
        <v>131</v>
      </c>
      <c r="B116">
        <v>0.8</v>
      </c>
      <c r="C116">
        <v>0.6</v>
      </c>
      <c r="L116" s="1">
        <f>AVERAGE(Notas[[#This Row],[Nota 1]:[Nota 10]])</f>
        <v>0.7</v>
      </c>
    </row>
    <row r="117" spans="1:12" x14ac:dyDescent="0.3">
      <c r="A117" t="s">
        <v>132</v>
      </c>
      <c r="B117">
        <v>0.5</v>
      </c>
      <c r="C117">
        <v>0.9</v>
      </c>
      <c r="D117">
        <v>0.7</v>
      </c>
      <c r="E117">
        <v>0.6</v>
      </c>
      <c r="F117">
        <v>0.6</v>
      </c>
      <c r="L117" s="1">
        <f>AVERAGE(Notas[[#This Row],[Nota 1]:[Nota 10]])</f>
        <v>0.65999999999999992</v>
      </c>
    </row>
    <row r="118" spans="1:12" x14ac:dyDescent="0.3">
      <c r="A118" t="s">
        <v>133</v>
      </c>
      <c r="B118">
        <v>0.7</v>
      </c>
      <c r="C118">
        <v>0.6</v>
      </c>
      <c r="D118">
        <v>0.6</v>
      </c>
      <c r="E118">
        <v>0.7</v>
      </c>
      <c r="F118">
        <v>0.6</v>
      </c>
      <c r="G118">
        <v>0.8</v>
      </c>
      <c r="H118">
        <v>0.9</v>
      </c>
      <c r="I118">
        <v>0.8</v>
      </c>
      <c r="J118">
        <v>0.7</v>
      </c>
      <c r="K118">
        <v>0.7</v>
      </c>
      <c r="L118" s="1">
        <f>AVERAGE(Notas[[#This Row],[Nota 1]:[Nota 10]])</f>
        <v>0.71000000000000008</v>
      </c>
    </row>
    <row r="119" spans="1:12" x14ac:dyDescent="0.3">
      <c r="A119" t="s">
        <v>134</v>
      </c>
      <c r="B119">
        <v>0.6</v>
      </c>
      <c r="C119">
        <v>0.4</v>
      </c>
      <c r="D119">
        <v>0.7</v>
      </c>
      <c r="E119">
        <v>0.6</v>
      </c>
      <c r="F119">
        <v>0.7</v>
      </c>
      <c r="L119" s="1">
        <f>AVERAGE(Notas[[#This Row],[Nota 1]:[Nota 10]])</f>
        <v>0.6</v>
      </c>
    </row>
    <row r="120" spans="1:12" x14ac:dyDescent="0.3">
      <c r="A120" t="s">
        <v>135</v>
      </c>
      <c r="B120">
        <v>0.8</v>
      </c>
      <c r="C120">
        <v>0.5</v>
      </c>
      <c r="L120" s="1">
        <f>AVERAGE(Notas[[#This Row],[Nota 1]:[Nota 10]])</f>
        <v>0.65</v>
      </c>
    </row>
    <row r="121" spans="1:12" x14ac:dyDescent="0.3">
      <c r="A121" t="s">
        <v>136</v>
      </c>
      <c r="B121">
        <v>0.7</v>
      </c>
      <c r="C121">
        <v>1</v>
      </c>
      <c r="D121">
        <v>0.7</v>
      </c>
      <c r="L121" s="1">
        <f>AVERAGE(Notas[[#This Row],[Nota 1]:[Nota 10]])</f>
        <v>0.79999999999999993</v>
      </c>
    </row>
    <row r="122" spans="1:12" x14ac:dyDescent="0.3">
      <c r="A122" t="s">
        <v>137</v>
      </c>
      <c r="B122">
        <v>0.7</v>
      </c>
      <c r="C122">
        <v>0.7</v>
      </c>
      <c r="D122">
        <v>0.9</v>
      </c>
      <c r="E122">
        <v>0.7</v>
      </c>
      <c r="F122">
        <v>0.7</v>
      </c>
      <c r="G122">
        <v>1</v>
      </c>
      <c r="H122">
        <v>0.9</v>
      </c>
      <c r="I122">
        <v>0.5</v>
      </c>
      <c r="J122">
        <v>0.8</v>
      </c>
      <c r="K122">
        <v>0.8</v>
      </c>
      <c r="L122" s="1">
        <f>AVERAGE(Notas[[#This Row],[Nota 1]:[Nota 10]])</f>
        <v>0.77</v>
      </c>
    </row>
    <row r="123" spans="1:12" x14ac:dyDescent="0.3">
      <c r="A123" t="s">
        <v>138</v>
      </c>
      <c r="B123">
        <v>0.8</v>
      </c>
      <c r="C123">
        <v>0.9</v>
      </c>
      <c r="D123">
        <v>0.8</v>
      </c>
      <c r="E123">
        <v>0.7</v>
      </c>
      <c r="L123" s="1">
        <f>AVERAGE(Notas[[#This Row],[Nota 1]:[Nota 10]])</f>
        <v>0.8</v>
      </c>
    </row>
    <row r="124" spans="1:12" x14ac:dyDescent="0.3">
      <c r="A124" t="s">
        <v>139</v>
      </c>
      <c r="B124">
        <v>0.9</v>
      </c>
      <c r="L124" s="1">
        <f>AVERAGE(Notas[[#This Row],[Nota 1]:[Nota 10]])</f>
        <v>0.9</v>
      </c>
    </row>
    <row r="125" spans="1:12" x14ac:dyDescent="0.3">
      <c r="A125" t="s">
        <v>140</v>
      </c>
      <c r="B125">
        <v>0.7</v>
      </c>
      <c r="C125">
        <v>0.8</v>
      </c>
      <c r="D125">
        <v>0.85</v>
      </c>
      <c r="E125">
        <v>0.7</v>
      </c>
      <c r="F125">
        <v>0.7</v>
      </c>
      <c r="G125">
        <v>0.8</v>
      </c>
      <c r="H125">
        <v>0.7</v>
      </c>
      <c r="I125">
        <v>0.9</v>
      </c>
      <c r="J125">
        <v>0.6</v>
      </c>
      <c r="K125">
        <v>0.9</v>
      </c>
      <c r="L125" s="1">
        <f>AVERAGE(Notas[[#This Row],[Nota 1]:[Nota 10]])</f>
        <v>0.76500000000000001</v>
      </c>
    </row>
    <row r="126" spans="1:12" x14ac:dyDescent="0.3">
      <c r="A126" t="s">
        <v>141</v>
      </c>
      <c r="B126">
        <v>0.9</v>
      </c>
      <c r="C126">
        <v>0.7</v>
      </c>
      <c r="D126">
        <v>0.8</v>
      </c>
      <c r="E126">
        <v>0.85</v>
      </c>
      <c r="F126">
        <v>0.7</v>
      </c>
      <c r="G126">
        <v>1</v>
      </c>
      <c r="H126">
        <v>0.7</v>
      </c>
      <c r="I126">
        <v>0.7</v>
      </c>
      <c r="J126">
        <v>0.7</v>
      </c>
      <c r="L126" s="1">
        <f>AVERAGE(Notas[[#This Row],[Nota 1]:[Nota 10]])</f>
        <v>0.78333333333333344</v>
      </c>
    </row>
    <row r="127" spans="1:12" x14ac:dyDescent="0.3">
      <c r="A127" t="s">
        <v>142</v>
      </c>
      <c r="B127">
        <v>0.8</v>
      </c>
      <c r="C127">
        <v>0.7</v>
      </c>
      <c r="D127">
        <v>0.8</v>
      </c>
      <c r="E127">
        <v>0.9</v>
      </c>
      <c r="F127">
        <v>0.7</v>
      </c>
      <c r="G127">
        <v>0.7</v>
      </c>
      <c r="H127">
        <v>0.7</v>
      </c>
      <c r="I127">
        <v>0.9</v>
      </c>
      <c r="J127">
        <v>0.7</v>
      </c>
      <c r="K127">
        <v>0.9</v>
      </c>
      <c r="L127" s="1">
        <f>AVERAGE(Notas[[#This Row],[Nota 1]:[Nota 10]])</f>
        <v>0.78</v>
      </c>
    </row>
    <row r="128" spans="1:12" x14ac:dyDescent="0.3">
      <c r="A128" t="s">
        <v>143</v>
      </c>
      <c r="B128">
        <v>0.6</v>
      </c>
      <c r="C128">
        <v>0.7</v>
      </c>
      <c r="D128">
        <v>0.8</v>
      </c>
      <c r="E128">
        <v>1</v>
      </c>
      <c r="F128">
        <v>0.9</v>
      </c>
      <c r="G128">
        <v>0.85</v>
      </c>
      <c r="H128">
        <v>0.7</v>
      </c>
      <c r="I128">
        <v>0.8</v>
      </c>
      <c r="J128">
        <v>0.7</v>
      </c>
      <c r="K128">
        <v>0.75</v>
      </c>
      <c r="L128" s="1">
        <f>AVERAGE(Notas[[#This Row],[Nota 1]:[Nota 10]])</f>
        <v>0.78</v>
      </c>
    </row>
    <row r="129" spans="1:12" x14ac:dyDescent="0.3">
      <c r="A129" t="s">
        <v>144</v>
      </c>
      <c r="B129">
        <v>0.8</v>
      </c>
      <c r="C129">
        <v>0.85</v>
      </c>
      <c r="L129" s="1">
        <f>AVERAGE(Notas[[#This Row],[Nota 1]:[Nota 10]])</f>
        <v>0.82499999999999996</v>
      </c>
    </row>
    <row r="130" spans="1:12" x14ac:dyDescent="0.3">
      <c r="A130" t="s">
        <v>145</v>
      </c>
      <c r="B130">
        <v>0.7</v>
      </c>
      <c r="C130">
        <v>0.6</v>
      </c>
      <c r="D130">
        <v>0.85</v>
      </c>
      <c r="E130">
        <v>0.9</v>
      </c>
      <c r="L130" s="1">
        <f>AVERAGE(Notas[[#This Row],[Nota 1]:[Nota 10]])</f>
        <v>0.76249999999999996</v>
      </c>
    </row>
    <row r="131" spans="1:12" x14ac:dyDescent="0.3">
      <c r="A131" t="s">
        <v>146</v>
      </c>
      <c r="B131">
        <v>0.9</v>
      </c>
      <c r="C131">
        <v>0.9</v>
      </c>
      <c r="D131">
        <v>0.5</v>
      </c>
      <c r="L131" s="1">
        <f>AVERAGE(Notas[[#This Row],[Nota 1]:[Nota 10]])</f>
        <v>0.76666666666666661</v>
      </c>
    </row>
    <row r="132" spans="1:12" x14ac:dyDescent="0.3">
      <c r="A132" t="s">
        <v>147</v>
      </c>
      <c r="B132">
        <v>0.8</v>
      </c>
      <c r="C132">
        <v>0.7</v>
      </c>
      <c r="D132">
        <v>0.7</v>
      </c>
      <c r="E132">
        <v>0.9</v>
      </c>
      <c r="F132">
        <v>0.8</v>
      </c>
      <c r="G132">
        <v>0.9</v>
      </c>
      <c r="H132">
        <v>0.8</v>
      </c>
      <c r="I132">
        <v>0.8</v>
      </c>
      <c r="J132">
        <v>0.9</v>
      </c>
      <c r="K132">
        <v>0.8</v>
      </c>
      <c r="L132" s="1">
        <f>AVERAGE(Notas[[#This Row],[Nota 1]:[Nota 10]])</f>
        <v>0.81000000000000016</v>
      </c>
    </row>
    <row r="133" spans="1:12" x14ac:dyDescent="0.3">
      <c r="A133" t="s">
        <v>148</v>
      </c>
      <c r="B133">
        <v>0.7</v>
      </c>
      <c r="C133">
        <v>0.7</v>
      </c>
      <c r="D133">
        <v>0.8</v>
      </c>
      <c r="L133" s="1">
        <f>AVERAGE(Notas[[#This Row],[Nota 1]:[Nota 10]])</f>
        <v>0.73333333333333339</v>
      </c>
    </row>
    <row r="134" spans="1:12" x14ac:dyDescent="0.3">
      <c r="A134" t="s">
        <v>149</v>
      </c>
      <c r="B134">
        <v>0.9</v>
      </c>
      <c r="C134">
        <v>0.7</v>
      </c>
      <c r="L134" s="1">
        <f>AVERAGE(Notas[[#This Row],[Nota 1]:[Nota 10]])</f>
        <v>0.8</v>
      </c>
    </row>
    <row r="135" spans="1:12" x14ac:dyDescent="0.3">
      <c r="A135" t="s">
        <v>150</v>
      </c>
      <c r="B135">
        <v>1</v>
      </c>
      <c r="C135">
        <v>0.9</v>
      </c>
      <c r="D135">
        <v>0.7</v>
      </c>
      <c r="E135">
        <v>0.8</v>
      </c>
      <c r="F135">
        <v>0.9</v>
      </c>
      <c r="G135">
        <v>0.8</v>
      </c>
      <c r="L135" s="1">
        <f>AVERAGE(Notas[[#This Row],[Nota 1]:[Nota 10]])</f>
        <v>0.85</v>
      </c>
    </row>
    <row r="136" spans="1:12" x14ac:dyDescent="0.3">
      <c r="A136" t="s">
        <v>151</v>
      </c>
      <c r="B136">
        <v>0.7</v>
      </c>
      <c r="C136">
        <v>0.9</v>
      </c>
      <c r="D136">
        <v>0.7</v>
      </c>
      <c r="E136">
        <v>0.7</v>
      </c>
      <c r="F136">
        <v>0.6</v>
      </c>
      <c r="L136" s="1">
        <f>AVERAGE(Notas[[#This Row],[Nota 1]:[Nota 10]])</f>
        <v>0.72</v>
      </c>
    </row>
    <row r="137" spans="1:12" x14ac:dyDescent="0.3">
      <c r="A137" t="s">
        <v>152</v>
      </c>
      <c r="B137">
        <v>0.7</v>
      </c>
      <c r="L137" s="1">
        <f>AVERAGE(Notas[[#This Row],[Nota 1]:[Nota 10]])</f>
        <v>0.7</v>
      </c>
    </row>
    <row r="138" spans="1:12" x14ac:dyDescent="0.3">
      <c r="A138" t="s">
        <v>153</v>
      </c>
      <c r="B138">
        <v>0.85</v>
      </c>
      <c r="C138">
        <v>0.8</v>
      </c>
      <c r="D138">
        <v>0.8</v>
      </c>
      <c r="E138">
        <v>0.7</v>
      </c>
      <c r="F138">
        <v>0.6</v>
      </c>
      <c r="G138">
        <v>0.9</v>
      </c>
      <c r="H138">
        <v>0.9</v>
      </c>
      <c r="I138">
        <v>0.85</v>
      </c>
      <c r="J138">
        <v>0.6</v>
      </c>
      <c r="K138">
        <v>0.7</v>
      </c>
      <c r="L138" s="1">
        <f>AVERAGE(Notas[[#This Row],[Nota 1]:[Nota 10]])</f>
        <v>0.77</v>
      </c>
    </row>
    <row r="139" spans="1:12" x14ac:dyDescent="0.3">
      <c r="A139" t="s">
        <v>154</v>
      </c>
      <c r="B139">
        <v>1</v>
      </c>
      <c r="C139">
        <v>1</v>
      </c>
      <c r="D139">
        <v>0.7</v>
      </c>
      <c r="E139">
        <v>0.7</v>
      </c>
      <c r="F139">
        <v>0.8</v>
      </c>
      <c r="L139" s="1">
        <f>AVERAGE(Notas[[#This Row],[Nota 1]:[Nota 10]])</f>
        <v>0.84000000000000008</v>
      </c>
    </row>
    <row r="140" spans="1:12" x14ac:dyDescent="0.3">
      <c r="A140" t="s">
        <v>155</v>
      </c>
      <c r="B140">
        <v>1</v>
      </c>
      <c r="C140">
        <v>0.6</v>
      </c>
      <c r="D140">
        <v>1</v>
      </c>
      <c r="E140">
        <v>0.7</v>
      </c>
      <c r="F140">
        <v>1</v>
      </c>
      <c r="G140">
        <v>0.5</v>
      </c>
      <c r="H140">
        <v>0.7</v>
      </c>
      <c r="L140" s="1">
        <f>AVERAGE(Notas[[#This Row],[Nota 1]:[Nota 10]])</f>
        <v>0.7857142857142857</v>
      </c>
    </row>
    <row r="141" spans="1:12" x14ac:dyDescent="0.3">
      <c r="A141" t="s">
        <v>156</v>
      </c>
      <c r="B141">
        <v>0.6</v>
      </c>
      <c r="C141">
        <v>0.85</v>
      </c>
      <c r="D141">
        <v>0.7</v>
      </c>
      <c r="E141">
        <v>1</v>
      </c>
      <c r="F141">
        <v>0.8</v>
      </c>
      <c r="G141">
        <v>0.7</v>
      </c>
      <c r="H141">
        <v>0.8</v>
      </c>
      <c r="I141">
        <v>0.8</v>
      </c>
      <c r="L141" s="1">
        <f>AVERAGE(Notas[[#This Row],[Nota 1]:[Nota 10]])</f>
        <v>0.78125</v>
      </c>
    </row>
    <row r="142" spans="1:12" x14ac:dyDescent="0.3">
      <c r="A142" t="s">
        <v>157</v>
      </c>
      <c r="B142">
        <v>0.9</v>
      </c>
      <c r="C142">
        <v>0.85</v>
      </c>
      <c r="D142">
        <v>1</v>
      </c>
      <c r="E142">
        <v>1</v>
      </c>
      <c r="F142">
        <v>0.6</v>
      </c>
      <c r="G142">
        <v>0.9</v>
      </c>
      <c r="H142">
        <v>0.7</v>
      </c>
      <c r="I142">
        <v>0.6</v>
      </c>
      <c r="J142">
        <v>0.7</v>
      </c>
      <c r="K142">
        <v>0.7</v>
      </c>
      <c r="L142" s="1">
        <f>AVERAGE(Notas[[#This Row],[Nota 1]:[Nota 10]])</f>
        <v>0.79500000000000004</v>
      </c>
    </row>
    <row r="143" spans="1:12" x14ac:dyDescent="0.3">
      <c r="A143" t="s">
        <v>158</v>
      </c>
      <c r="B143">
        <v>0.8</v>
      </c>
      <c r="C143">
        <v>0.5</v>
      </c>
      <c r="D143">
        <v>0.9</v>
      </c>
      <c r="E143">
        <v>0.7</v>
      </c>
      <c r="F143">
        <v>0.7</v>
      </c>
      <c r="G143">
        <v>0.7</v>
      </c>
      <c r="H143">
        <v>0.8</v>
      </c>
      <c r="I143">
        <v>0.5</v>
      </c>
      <c r="J143">
        <v>0.7</v>
      </c>
      <c r="K143">
        <v>1</v>
      </c>
      <c r="L143" s="1">
        <f>AVERAGE(Notas[[#This Row],[Nota 1]:[Nota 10]])</f>
        <v>0.73000000000000009</v>
      </c>
    </row>
    <row r="144" spans="1:12" x14ac:dyDescent="0.3">
      <c r="A144" t="s">
        <v>159</v>
      </c>
      <c r="B144">
        <v>0.6</v>
      </c>
      <c r="C144">
        <v>0.9</v>
      </c>
      <c r="D144">
        <v>0.8</v>
      </c>
      <c r="E144">
        <v>0.7</v>
      </c>
      <c r="F144">
        <v>0.7</v>
      </c>
      <c r="G144">
        <v>0.6</v>
      </c>
      <c r="L144" s="1">
        <f>AVERAGE(Notas[[#This Row],[Nota 1]:[Nota 10]])</f>
        <v>0.71666666666666667</v>
      </c>
    </row>
    <row r="145" spans="1:12" x14ac:dyDescent="0.3">
      <c r="A145" t="s">
        <v>160</v>
      </c>
      <c r="B145">
        <v>0.5</v>
      </c>
      <c r="C145">
        <v>0.9</v>
      </c>
      <c r="D145">
        <v>0.7</v>
      </c>
      <c r="E145">
        <v>0.65</v>
      </c>
      <c r="F145">
        <v>0.7</v>
      </c>
      <c r="L145" s="1">
        <f>AVERAGE(Notas[[#This Row],[Nota 1]:[Nota 10]])</f>
        <v>0.68999999999999984</v>
      </c>
    </row>
    <row r="146" spans="1:12" x14ac:dyDescent="0.3">
      <c r="A146" t="s">
        <v>161</v>
      </c>
      <c r="B146">
        <v>0.9</v>
      </c>
      <c r="C146">
        <v>1</v>
      </c>
      <c r="D146">
        <v>0.6</v>
      </c>
      <c r="E146">
        <v>0.7</v>
      </c>
      <c r="F146">
        <v>0.95</v>
      </c>
      <c r="G146">
        <v>0.65</v>
      </c>
      <c r="H146">
        <v>0.7</v>
      </c>
      <c r="I146">
        <v>0.9</v>
      </c>
      <c r="J146">
        <v>0.8</v>
      </c>
      <c r="K146">
        <v>0.7</v>
      </c>
      <c r="L146" s="1">
        <f>AVERAGE(Notas[[#This Row],[Nota 1]:[Nota 10]])</f>
        <v>0.79000000000000015</v>
      </c>
    </row>
    <row r="147" spans="1:12" x14ac:dyDescent="0.3">
      <c r="A147" t="s">
        <v>162</v>
      </c>
      <c r="B147">
        <v>0.7</v>
      </c>
      <c r="C147">
        <v>0.85</v>
      </c>
      <c r="L147" s="1">
        <f>AVERAGE(Notas[[#This Row],[Nota 1]:[Nota 10]])</f>
        <v>0.77499999999999991</v>
      </c>
    </row>
    <row r="148" spans="1:12" x14ac:dyDescent="0.3">
      <c r="A148" t="s">
        <v>163</v>
      </c>
      <c r="B148">
        <v>0.9</v>
      </c>
      <c r="C148">
        <v>0.9</v>
      </c>
      <c r="D148">
        <v>0.5</v>
      </c>
      <c r="E148">
        <v>0.7</v>
      </c>
      <c r="L148" s="1">
        <f>AVERAGE(Notas[[#This Row],[Nota 1]:[Nota 10]])</f>
        <v>0.75</v>
      </c>
    </row>
    <row r="149" spans="1:12" x14ac:dyDescent="0.3">
      <c r="A149" t="s">
        <v>164</v>
      </c>
      <c r="B149">
        <v>0.7</v>
      </c>
      <c r="C149">
        <v>1</v>
      </c>
      <c r="D149">
        <v>0.7</v>
      </c>
      <c r="E149">
        <v>0.8</v>
      </c>
      <c r="F149">
        <v>0.9</v>
      </c>
      <c r="G149">
        <v>0.8</v>
      </c>
      <c r="H149">
        <v>0.7</v>
      </c>
      <c r="I149">
        <v>1</v>
      </c>
      <c r="J149">
        <v>0.8</v>
      </c>
      <c r="L149" s="1">
        <f>AVERAGE(Notas[[#This Row],[Nota 1]:[Nota 10]])</f>
        <v>0.8222222222222223</v>
      </c>
    </row>
    <row r="150" spans="1:12" x14ac:dyDescent="0.3">
      <c r="A150" t="s">
        <v>165</v>
      </c>
      <c r="B150">
        <v>0.9</v>
      </c>
      <c r="C150">
        <v>0.9</v>
      </c>
      <c r="D150">
        <v>0.8</v>
      </c>
      <c r="E150">
        <v>0.7</v>
      </c>
      <c r="F150">
        <v>0.6</v>
      </c>
      <c r="G150">
        <v>0.85</v>
      </c>
      <c r="H150">
        <v>1</v>
      </c>
      <c r="I150">
        <v>0.6</v>
      </c>
      <c r="J150">
        <v>1</v>
      </c>
      <c r="K150">
        <v>0.7</v>
      </c>
      <c r="L150" s="1">
        <f>AVERAGE(Notas[[#This Row],[Nota 1]:[Nota 10]])</f>
        <v>0.80499999999999994</v>
      </c>
    </row>
    <row r="151" spans="1:12" x14ac:dyDescent="0.3">
      <c r="A151" t="s">
        <v>166</v>
      </c>
      <c r="B151">
        <v>0.8</v>
      </c>
      <c r="C151">
        <v>0.9</v>
      </c>
      <c r="D151">
        <v>0.7</v>
      </c>
      <c r="E151">
        <v>0.8</v>
      </c>
      <c r="F151">
        <v>0.85</v>
      </c>
      <c r="G151">
        <v>0.9</v>
      </c>
      <c r="H151">
        <v>0.85</v>
      </c>
      <c r="I151">
        <v>0.7</v>
      </c>
      <c r="J151">
        <v>0.7</v>
      </c>
      <c r="K151">
        <v>0.95</v>
      </c>
      <c r="L151" s="1">
        <f>AVERAGE(Notas[[#This Row],[Nota 1]:[Nota 10]])</f>
        <v>0.81500000000000006</v>
      </c>
    </row>
    <row r="152" spans="1:12" x14ac:dyDescent="0.3">
      <c r="A152" t="s">
        <v>167</v>
      </c>
      <c r="B152">
        <v>0.7</v>
      </c>
      <c r="C152">
        <v>0.7</v>
      </c>
      <c r="D152">
        <v>0.7</v>
      </c>
      <c r="L152" s="1">
        <f>AVERAGE(Notas[[#This Row],[Nota 1]:[Nota 10]])</f>
        <v>0.69999999999999984</v>
      </c>
    </row>
    <row r="153" spans="1:12" x14ac:dyDescent="0.3">
      <c r="A153" t="s">
        <v>168</v>
      </c>
      <c r="B153">
        <v>0.6</v>
      </c>
      <c r="C153">
        <v>0.6</v>
      </c>
      <c r="D153">
        <v>0.8</v>
      </c>
      <c r="E153">
        <v>0.6</v>
      </c>
      <c r="L153" s="1">
        <f>AVERAGE(Notas[[#This Row],[Nota 1]:[Nota 10]])</f>
        <v>0.65</v>
      </c>
    </row>
    <row r="154" spans="1:12" x14ac:dyDescent="0.3">
      <c r="A154" t="s">
        <v>169</v>
      </c>
      <c r="B154">
        <v>0.9</v>
      </c>
      <c r="C154">
        <v>0.8</v>
      </c>
      <c r="D154">
        <v>0.6</v>
      </c>
      <c r="E154">
        <v>0.7</v>
      </c>
      <c r="F154">
        <v>0.6</v>
      </c>
      <c r="G154">
        <v>0.8</v>
      </c>
      <c r="L154" s="1">
        <f>AVERAGE(Notas[[#This Row],[Nota 1]:[Nota 10]])</f>
        <v>0.73333333333333339</v>
      </c>
    </row>
    <row r="155" spans="1:12" x14ac:dyDescent="0.3">
      <c r="A155" t="s">
        <v>170</v>
      </c>
      <c r="B155">
        <v>0.9</v>
      </c>
      <c r="C155">
        <v>0.7</v>
      </c>
      <c r="D155">
        <v>0.7</v>
      </c>
      <c r="E155">
        <v>0.7</v>
      </c>
      <c r="F155">
        <v>0.7</v>
      </c>
      <c r="L155" s="1">
        <f>AVERAGE(Notas[[#This Row],[Nota 1]:[Nota 10]])</f>
        <v>0.74</v>
      </c>
    </row>
    <row r="156" spans="1:12" x14ac:dyDescent="0.3">
      <c r="A156" t="s">
        <v>171</v>
      </c>
      <c r="B156">
        <v>0.9</v>
      </c>
      <c r="C156">
        <v>0.7</v>
      </c>
      <c r="L156" s="1">
        <f>AVERAGE(Notas[[#This Row],[Nota 1]:[Nota 10]])</f>
        <v>0.8</v>
      </c>
    </row>
    <row r="157" spans="1:12" x14ac:dyDescent="0.3">
      <c r="A157" t="s">
        <v>172</v>
      </c>
      <c r="B157">
        <v>0.85</v>
      </c>
      <c r="C157">
        <v>0.6</v>
      </c>
      <c r="D157">
        <v>0.7</v>
      </c>
      <c r="E157">
        <v>0.8</v>
      </c>
      <c r="F157">
        <v>1</v>
      </c>
      <c r="L157" s="1">
        <f>AVERAGE(Notas[[#This Row],[Nota 1]:[Nota 10]])</f>
        <v>0.79</v>
      </c>
    </row>
    <row r="158" spans="1:12" x14ac:dyDescent="0.3">
      <c r="A158" t="s">
        <v>173</v>
      </c>
      <c r="B158">
        <v>0.7</v>
      </c>
      <c r="C158">
        <v>0.7</v>
      </c>
      <c r="D158">
        <v>0.7</v>
      </c>
      <c r="E158">
        <v>0.9</v>
      </c>
      <c r="F158">
        <v>0.6</v>
      </c>
      <c r="G158">
        <v>0.7</v>
      </c>
      <c r="H158">
        <v>0.5</v>
      </c>
      <c r="I158">
        <v>0.7</v>
      </c>
      <c r="J158">
        <v>0.6</v>
      </c>
      <c r="K158">
        <v>0.6</v>
      </c>
      <c r="L158" s="1">
        <f>AVERAGE(Notas[[#This Row],[Nota 1]:[Nota 10]])</f>
        <v>0.66999999999999993</v>
      </c>
    </row>
    <row r="159" spans="1:12" x14ac:dyDescent="0.3">
      <c r="A159" t="s">
        <v>174</v>
      </c>
      <c r="B159">
        <v>1</v>
      </c>
      <c r="C159">
        <v>0.8</v>
      </c>
      <c r="D159">
        <v>0.9</v>
      </c>
      <c r="L159" s="1">
        <f>AVERAGE(Notas[[#This Row],[Nota 1]:[Nota 10]])</f>
        <v>0.9</v>
      </c>
    </row>
    <row r="160" spans="1:12" x14ac:dyDescent="0.3">
      <c r="A160" t="s">
        <v>175</v>
      </c>
      <c r="B160">
        <v>0.9</v>
      </c>
      <c r="C160">
        <v>0.8</v>
      </c>
      <c r="D160">
        <v>0.6</v>
      </c>
      <c r="E160">
        <v>0.7</v>
      </c>
      <c r="F160">
        <v>0.6</v>
      </c>
      <c r="G160">
        <v>0.7</v>
      </c>
      <c r="H160">
        <v>0.9</v>
      </c>
      <c r="L160" s="1">
        <f>AVERAGE(Notas[[#This Row],[Nota 1]:[Nota 10]])</f>
        <v>0.74285714285714288</v>
      </c>
    </row>
    <row r="161" spans="1:12" x14ac:dyDescent="0.3">
      <c r="A161" t="s">
        <v>176</v>
      </c>
      <c r="B161">
        <v>0.7</v>
      </c>
      <c r="C161">
        <v>0.7</v>
      </c>
      <c r="D161">
        <v>0.7</v>
      </c>
      <c r="E161">
        <v>0.6</v>
      </c>
      <c r="F161">
        <v>0.8</v>
      </c>
      <c r="G161">
        <v>0.6</v>
      </c>
      <c r="H161">
        <v>0.7</v>
      </c>
      <c r="I161">
        <v>0.6</v>
      </c>
      <c r="J161">
        <v>0.7</v>
      </c>
      <c r="L161" s="1">
        <f>AVERAGE(Notas[[#This Row],[Nota 1]:[Nota 10]])</f>
        <v>0.6777777777777777</v>
      </c>
    </row>
    <row r="162" spans="1:12" x14ac:dyDescent="0.3">
      <c r="A162" t="s">
        <v>177</v>
      </c>
      <c r="B162">
        <v>0.9</v>
      </c>
      <c r="C162">
        <v>1</v>
      </c>
      <c r="L162" s="1">
        <f>AVERAGE(Notas[[#This Row],[Nota 1]:[Nota 10]])</f>
        <v>0.95</v>
      </c>
    </row>
    <row r="163" spans="1:12" x14ac:dyDescent="0.3">
      <c r="A163" t="s">
        <v>178</v>
      </c>
      <c r="B163">
        <v>0.9</v>
      </c>
      <c r="C163">
        <v>1</v>
      </c>
      <c r="D163">
        <v>0.7</v>
      </c>
      <c r="L163" s="1">
        <f>AVERAGE(Notas[[#This Row],[Nota 1]:[Nota 10]])</f>
        <v>0.86666666666666659</v>
      </c>
    </row>
    <row r="164" spans="1:12" x14ac:dyDescent="0.3">
      <c r="A164" t="s">
        <v>179</v>
      </c>
      <c r="B164">
        <v>0.9</v>
      </c>
      <c r="C164">
        <v>0.9</v>
      </c>
      <c r="D164">
        <v>0.9</v>
      </c>
      <c r="E164">
        <v>0.8</v>
      </c>
      <c r="F164">
        <v>0.7</v>
      </c>
      <c r="L164" s="1">
        <f>AVERAGE(Notas[[#This Row],[Nota 1]:[Nota 10]])</f>
        <v>0.84000000000000008</v>
      </c>
    </row>
    <row r="165" spans="1:12" x14ac:dyDescent="0.3">
      <c r="A165" t="s">
        <v>180</v>
      </c>
      <c r="B165">
        <v>0.6</v>
      </c>
      <c r="C165">
        <v>0.8</v>
      </c>
      <c r="D165">
        <v>0.9</v>
      </c>
      <c r="E165">
        <v>0.7</v>
      </c>
      <c r="F165">
        <v>0.8</v>
      </c>
      <c r="L165" s="1">
        <f>AVERAGE(Notas[[#This Row],[Nota 1]:[Nota 10]])</f>
        <v>0.76</v>
      </c>
    </row>
    <row r="166" spans="1:12" x14ac:dyDescent="0.3">
      <c r="A166" t="s">
        <v>181</v>
      </c>
      <c r="B166">
        <v>0.9</v>
      </c>
      <c r="C166">
        <v>0.8</v>
      </c>
      <c r="D166">
        <v>0.7</v>
      </c>
      <c r="E166">
        <v>1</v>
      </c>
      <c r="F166">
        <v>0.9</v>
      </c>
      <c r="G166">
        <v>0.6</v>
      </c>
      <c r="H166">
        <v>0.6</v>
      </c>
      <c r="I166">
        <v>0.9</v>
      </c>
      <c r="J166">
        <v>0.9</v>
      </c>
      <c r="K166">
        <v>0.8</v>
      </c>
      <c r="L166" s="1">
        <f>AVERAGE(Notas[[#This Row],[Nota 1]:[Nota 10]])</f>
        <v>0.81000000000000016</v>
      </c>
    </row>
    <row r="167" spans="1:12" x14ac:dyDescent="0.3">
      <c r="A167" t="s">
        <v>182</v>
      </c>
      <c r="B167">
        <v>0.7</v>
      </c>
      <c r="C167">
        <v>0.7</v>
      </c>
      <c r="D167">
        <v>0.6</v>
      </c>
      <c r="E167">
        <v>0.7</v>
      </c>
      <c r="F167">
        <v>0.7</v>
      </c>
      <c r="G167">
        <v>0.8</v>
      </c>
      <c r="H167">
        <v>0.7</v>
      </c>
      <c r="I167">
        <v>0.85</v>
      </c>
      <c r="J167">
        <v>0.7</v>
      </c>
      <c r="K167">
        <v>0.5</v>
      </c>
      <c r="L167" s="1">
        <f>AVERAGE(Notas[[#This Row],[Nota 1]:[Nota 10]])</f>
        <v>0.69500000000000006</v>
      </c>
    </row>
    <row r="168" spans="1:12" x14ac:dyDescent="0.3">
      <c r="A168" t="s">
        <v>183</v>
      </c>
      <c r="B168">
        <v>0.9</v>
      </c>
      <c r="C168">
        <v>0.7</v>
      </c>
      <c r="D168">
        <v>0.8</v>
      </c>
      <c r="E168">
        <v>0.7</v>
      </c>
      <c r="F168">
        <v>0.6</v>
      </c>
      <c r="G168">
        <v>0.7</v>
      </c>
      <c r="H168">
        <v>0.7</v>
      </c>
      <c r="I168">
        <v>0.85</v>
      </c>
      <c r="J168">
        <v>0.6</v>
      </c>
      <c r="K168">
        <v>0.8</v>
      </c>
      <c r="L168" s="1">
        <f>AVERAGE(Notas[[#This Row],[Nota 1]:[Nota 10]])</f>
        <v>0.73499999999999999</v>
      </c>
    </row>
    <row r="169" spans="1:12" x14ac:dyDescent="0.3">
      <c r="A169" t="s">
        <v>184</v>
      </c>
      <c r="B169">
        <v>0.95</v>
      </c>
      <c r="C169">
        <v>1</v>
      </c>
      <c r="D169">
        <v>0.7</v>
      </c>
      <c r="L169" s="1">
        <f>AVERAGE(Notas[[#This Row],[Nota 1]:[Nota 10]])</f>
        <v>0.8833333333333333</v>
      </c>
    </row>
    <row r="170" spans="1:12" x14ac:dyDescent="0.3">
      <c r="A170" t="s">
        <v>185</v>
      </c>
      <c r="B170">
        <v>0.7</v>
      </c>
      <c r="L170" s="1">
        <f>AVERAGE(Notas[[#This Row],[Nota 1]:[Nota 10]])</f>
        <v>0.7</v>
      </c>
    </row>
    <row r="171" spans="1:12" x14ac:dyDescent="0.3">
      <c r="A171" t="s">
        <v>186</v>
      </c>
      <c r="B171">
        <v>0.8</v>
      </c>
      <c r="L171" s="1">
        <f>AVERAGE(Notas[[#This Row],[Nota 1]:[Nota 10]])</f>
        <v>0.8</v>
      </c>
    </row>
    <row r="172" spans="1:12" x14ac:dyDescent="0.3">
      <c r="A172" t="s">
        <v>187</v>
      </c>
      <c r="B172">
        <v>0.7</v>
      </c>
      <c r="C172">
        <v>0.7</v>
      </c>
      <c r="D172">
        <v>0.7</v>
      </c>
      <c r="E172">
        <v>0.8</v>
      </c>
      <c r="F172">
        <v>0.9</v>
      </c>
      <c r="G172">
        <v>0.8</v>
      </c>
      <c r="H172">
        <v>0.8</v>
      </c>
      <c r="I172">
        <v>0.7</v>
      </c>
      <c r="J172">
        <v>0.7</v>
      </c>
      <c r="L172" s="1">
        <f>AVERAGE(Notas[[#This Row],[Nota 1]:[Nota 10]])</f>
        <v>0.75555555555555554</v>
      </c>
    </row>
    <row r="173" spans="1:12" x14ac:dyDescent="0.3">
      <c r="A173" t="s">
        <v>188</v>
      </c>
      <c r="B173">
        <v>0.8</v>
      </c>
      <c r="C173">
        <v>0.9</v>
      </c>
      <c r="D173">
        <v>0.7</v>
      </c>
      <c r="L173" s="1">
        <f>AVERAGE(Notas[[#This Row],[Nota 1]:[Nota 10]])</f>
        <v>0.80000000000000016</v>
      </c>
    </row>
    <row r="174" spans="1:12" x14ac:dyDescent="0.3">
      <c r="A174" t="s">
        <v>189</v>
      </c>
      <c r="B174">
        <v>0.8</v>
      </c>
      <c r="C174">
        <v>0.9</v>
      </c>
      <c r="D174">
        <v>0.7</v>
      </c>
      <c r="E174">
        <v>0.7</v>
      </c>
      <c r="L174" s="1">
        <f>AVERAGE(Notas[[#This Row],[Nota 1]:[Nota 10]])</f>
        <v>0.77500000000000013</v>
      </c>
    </row>
    <row r="175" spans="1:12" x14ac:dyDescent="0.3">
      <c r="A175" t="s">
        <v>190</v>
      </c>
      <c r="B175">
        <v>0.7</v>
      </c>
      <c r="C175">
        <v>0.9</v>
      </c>
      <c r="D175">
        <v>0.8</v>
      </c>
      <c r="L175" s="1">
        <f>AVERAGE(Notas[[#This Row],[Nota 1]:[Nota 10]])</f>
        <v>0.80000000000000016</v>
      </c>
    </row>
    <row r="176" spans="1:12" x14ac:dyDescent="0.3">
      <c r="A176" t="s">
        <v>191</v>
      </c>
      <c r="B176">
        <v>1</v>
      </c>
      <c r="C176">
        <v>0.7</v>
      </c>
      <c r="L176" s="1">
        <f>AVERAGE(Notas[[#This Row],[Nota 1]:[Nota 10]])</f>
        <v>0.85</v>
      </c>
    </row>
    <row r="177" spans="1:12" x14ac:dyDescent="0.3">
      <c r="A177" t="s">
        <v>192</v>
      </c>
      <c r="B177">
        <v>0.8</v>
      </c>
      <c r="C177">
        <v>0.9</v>
      </c>
      <c r="D177">
        <v>0.7</v>
      </c>
      <c r="E177">
        <v>0.85</v>
      </c>
      <c r="L177" s="1">
        <f>AVERAGE(Notas[[#This Row],[Nota 1]:[Nota 10]])</f>
        <v>0.81250000000000011</v>
      </c>
    </row>
    <row r="178" spans="1:12" x14ac:dyDescent="0.3">
      <c r="A178" t="s">
        <v>193</v>
      </c>
      <c r="B178">
        <v>0.7</v>
      </c>
      <c r="C178">
        <v>0.7</v>
      </c>
      <c r="D178">
        <v>0.3</v>
      </c>
      <c r="E178">
        <v>0.7</v>
      </c>
      <c r="F178">
        <v>0.6</v>
      </c>
      <c r="G178">
        <v>0.9</v>
      </c>
      <c r="H178">
        <v>0.6</v>
      </c>
      <c r="I178">
        <v>0.6</v>
      </c>
      <c r="J178">
        <v>0.6</v>
      </c>
      <c r="K178">
        <v>0.6</v>
      </c>
      <c r="L178" s="1">
        <f>AVERAGE(Notas[[#This Row],[Nota 1]:[Nota 10]])</f>
        <v>0.62999999999999989</v>
      </c>
    </row>
    <row r="179" spans="1:12" x14ac:dyDescent="0.3">
      <c r="A179" t="s">
        <v>194</v>
      </c>
      <c r="B179">
        <v>0.7</v>
      </c>
      <c r="L179" s="1">
        <f>AVERAGE(Notas[[#This Row],[Nota 1]:[Nota 10]])</f>
        <v>0.7</v>
      </c>
    </row>
    <row r="180" spans="1:12" x14ac:dyDescent="0.3">
      <c r="A180" t="s">
        <v>195</v>
      </c>
      <c r="B180">
        <v>0.75</v>
      </c>
      <c r="L180" s="1">
        <f>AVERAGE(Notas[[#This Row],[Nota 1]:[Nota 10]])</f>
        <v>0.75</v>
      </c>
    </row>
    <row r="181" spans="1:12" x14ac:dyDescent="0.3">
      <c r="A181" t="s">
        <v>196</v>
      </c>
      <c r="B181">
        <v>0.75</v>
      </c>
      <c r="C181">
        <v>0.9</v>
      </c>
      <c r="D181">
        <v>0.7</v>
      </c>
      <c r="E181">
        <v>0.7</v>
      </c>
      <c r="F181">
        <v>0.6</v>
      </c>
      <c r="L181" s="1">
        <f>AVERAGE(Notas[[#This Row],[Nota 1]:[Nota 10]])</f>
        <v>0.73</v>
      </c>
    </row>
    <row r="182" spans="1:12" x14ac:dyDescent="0.3">
      <c r="A182" t="s">
        <v>197</v>
      </c>
      <c r="B182">
        <v>0.7</v>
      </c>
      <c r="C182">
        <v>0.7</v>
      </c>
      <c r="D182">
        <v>0.8</v>
      </c>
      <c r="E182">
        <v>0.6</v>
      </c>
      <c r="F182">
        <v>0.8</v>
      </c>
      <c r="G182">
        <v>0.9</v>
      </c>
      <c r="H182">
        <v>0.7</v>
      </c>
      <c r="I182">
        <v>0.8</v>
      </c>
      <c r="L182" s="1">
        <f>AVERAGE(Notas[[#This Row],[Nota 1]:[Nota 10]])</f>
        <v>0.75000000000000011</v>
      </c>
    </row>
    <row r="183" spans="1:12" x14ac:dyDescent="0.3">
      <c r="A183" t="s">
        <v>198</v>
      </c>
      <c r="B183">
        <v>0.7</v>
      </c>
      <c r="C183">
        <v>0.9</v>
      </c>
      <c r="D183">
        <v>0.85</v>
      </c>
      <c r="E183">
        <v>0.8</v>
      </c>
      <c r="F183">
        <v>0.7</v>
      </c>
      <c r="L183" s="1">
        <f>AVERAGE(Notas[[#This Row],[Nota 1]:[Nota 10]])</f>
        <v>0.79</v>
      </c>
    </row>
    <row r="184" spans="1:12" x14ac:dyDescent="0.3">
      <c r="A184" t="s">
        <v>199</v>
      </c>
      <c r="B184">
        <v>0.7</v>
      </c>
      <c r="C184">
        <v>0.7</v>
      </c>
      <c r="D184">
        <v>0.8</v>
      </c>
      <c r="E184">
        <v>0.8</v>
      </c>
      <c r="F184">
        <v>0.6</v>
      </c>
      <c r="G184">
        <v>0.8</v>
      </c>
      <c r="H184">
        <v>1</v>
      </c>
      <c r="L184" s="1">
        <f>AVERAGE(Notas[[#This Row],[Nota 1]:[Nota 10]])</f>
        <v>0.77142857142857146</v>
      </c>
    </row>
    <row r="185" spans="1:12" x14ac:dyDescent="0.3">
      <c r="A185" t="s">
        <v>200</v>
      </c>
      <c r="B185">
        <v>0.8</v>
      </c>
      <c r="C185">
        <v>0.8</v>
      </c>
      <c r="D185">
        <v>0.7</v>
      </c>
      <c r="E185">
        <v>0.8</v>
      </c>
      <c r="F185">
        <v>0.85</v>
      </c>
      <c r="G185">
        <v>0.85</v>
      </c>
      <c r="H185">
        <v>0.8</v>
      </c>
      <c r="I185">
        <v>0.8</v>
      </c>
      <c r="J185">
        <v>0.8</v>
      </c>
      <c r="K185">
        <v>0.85</v>
      </c>
      <c r="L185" s="1">
        <f>AVERAGE(Notas[[#This Row],[Nota 1]:[Nota 10]])</f>
        <v>0.80499999999999994</v>
      </c>
    </row>
    <row r="186" spans="1:12" x14ac:dyDescent="0.3">
      <c r="A186" t="s">
        <v>201</v>
      </c>
      <c r="B186">
        <v>0.6</v>
      </c>
      <c r="C186">
        <v>0.7</v>
      </c>
      <c r="D186">
        <v>0.6</v>
      </c>
      <c r="E186">
        <v>0.7</v>
      </c>
      <c r="L186" s="1">
        <f>AVERAGE(Notas[[#This Row],[Nota 1]:[Nota 10]])</f>
        <v>0.64999999999999991</v>
      </c>
    </row>
    <row r="187" spans="1:12" x14ac:dyDescent="0.3">
      <c r="A187" t="s">
        <v>202</v>
      </c>
      <c r="B187">
        <v>0.7</v>
      </c>
      <c r="C187">
        <v>0.9</v>
      </c>
      <c r="D187">
        <v>0.8</v>
      </c>
      <c r="E187">
        <v>0.9</v>
      </c>
      <c r="F187">
        <v>0.6</v>
      </c>
      <c r="G187">
        <v>0.95</v>
      </c>
      <c r="H187">
        <v>0.6</v>
      </c>
      <c r="I187">
        <v>0.7</v>
      </c>
      <c r="J187">
        <v>0.8</v>
      </c>
      <c r="K187">
        <v>0.7</v>
      </c>
      <c r="L187" s="1">
        <f>AVERAGE(Notas[[#This Row],[Nota 1]:[Nota 10]])</f>
        <v>0.76500000000000001</v>
      </c>
    </row>
    <row r="188" spans="1:12" x14ac:dyDescent="0.3">
      <c r="A188" t="s">
        <v>203</v>
      </c>
      <c r="B188">
        <v>0.9</v>
      </c>
      <c r="C188">
        <v>0.7</v>
      </c>
      <c r="D188">
        <v>1</v>
      </c>
      <c r="E188">
        <v>0.7</v>
      </c>
      <c r="F188">
        <v>0.7</v>
      </c>
      <c r="G188">
        <v>0.7</v>
      </c>
      <c r="H188">
        <v>1</v>
      </c>
      <c r="I188">
        <v>0.9</v>
      </c>
      <c r="J188">
        <v>0.7</v>
      </c>
      <c r="K188">
        <v>0.9</v>
      </c>
      <c r="L188" s="1">
        <f>AVERAGE(Notas[[#This Row],[Nota 1]:[Nota 10]])</f>
        <v>0.82000000000000006</v>
      </c>
    </row>
    <row r="189" spans="1:12" x14ac:dyDescent="0.3">
      <c r="A189" t="s">
        <v>204</v>
      </c>
      <c r="B189">
        <v>0.8</v>
      </c>
      <c r="C189">
        <v>0.8</v>
      </c>
      <c r="D189">
        <v>0.85</v>
      </c>
      <c r="E189">
        <v>0.5</v>
      </c>
      <c r="F189">
        <v>0.5</v>
      </c>
      <c r="G189">
        <v>0.9</v>
      </c>
      <c r="H189">
        <v>0.6</v>
      </c>
      <c r="I189">
        <v>0.9</v>
      </c>
      <c r="J189">
        <v>0.6</v>
      </c>
      <c r="K189">
        <v>0.5</v>
      </c>
      <c r="L189" s="1">
        <f>AVERAGE(Notas[[#This Row],[Nota 1]:[Nota 10]])</f>
        <v>0.69500000000000006</v>
      </c>
    </row>
    <row r="190" spans="1:12" x14ac:dyDescent="0.3">
      <c r="A190" t="s">
        <v>205</v>
      </c>
      <c r="B190">
        <v>0.65</v>
      </c>
      <c r="L190" s="1">
        <f>AVERAGE(Notas[[#This Row],[Nota 1]:[Nota 10]])</f>
        <v>0.65</v>
      </c>
    </row>
    <row r="191" spans="1:12" x14ac:dyDescent="0.3">
      <c r="A191" t="s">
        <v>206</v>
      </c>
      <c r="B191">
        <v>0.75</v>
      </c>
      <c r="C191">
        <v>0.7</v>
      </c>
      <c r="D191">
        <v>0.8</v>
      </c>
      <c r="E191">
        <v>0.85</v>
      </c>
      <c r="F191">
        <v>0.8</v>
      </c>
      <c r="L191" s="1">
        <f>AVERAGE(Notas[[#This Row],[Nota 1]:[Nota 10]])</f>
        <v>0.78</v>
      </c>
    </row>
    <row r="192" spans="1:12" x14ac:dyDescent="0.3">
      <c r="A192" t="s">
        <v>207</v>
      </c>
      <c r="B192">
        <v>0.7</v>
      </c>
      <c r="C192">
        <v>0.8</v>
      </c>
      <c r="D192">
        <v>0.75</v>
      </c>
      <c r="E192">
        <v>0.6</v>
      </c>
      <c r="F192">
        <v>0.8</v>
      </c>
      <c r="G192">
        <v>0.85</v>
      </c>
      <c r="H192">
        <v>0.85</v>
      </c>
      <c r="I192">
        <v>0.6</v>
      </c>
      <c r="J192">
        <v>0.85</v>
      </c>
      <c r="K192">
        <v>0.85</v>
      </c>
      <c r="L192" s="1">
        <f>AVERAGE(Notas[[#This Row],[Nota 1]:[Nota 10]])</f>
        <v>0.7649999999999999</v>
      </c>
    </row>
    <row r="193" spans="1:12" x14ac:dyDescent="0.3">
      <c r="A193" t="s">
        <v>208</v>
      </c>
      <c r="B193">
        <v>0.9</v>
      </c>
      <c r="C193">
        <v>0.6</v>
      </c>
      <c r="D193">
        <v>0.7</v>
      </c>
      <c r="E193">
        <v>0.6</v>
      </c>
      <c r="L193" s="1">
        <f>AVERAGE(Notas[[#This Row],[Nota 1]:[Nota 10]])</f>
        <v>0.70000000000000007</v>
      </c>
    </row>
    <row r="194" spans="1:12" x14ac:dyDescent="0.3">
      <c r="A194" t="s">
        <v>209</v>
      </c>
      <c r="B194">
        <v>0.7</v>
      </c>
      <c r="C194">
        <v>0.8</v>
      </c>
      <c r="D194">
        <v>1</v>
      </c>
      <c r="E194">
        <v>0.7</v>
      </c>
      <c r="L194" s="1">
        <f>AVERAGE(Notas[[#This Row],[Nota 1]:[Nota 10]])</f>
        <v>0.8</v>
      </c>
    </row>
    <row r="195" spans="1:12" x14ac:dyDescent="0.3">
      <c r="A195" t="s">
        <v>210</v>
      </c>
      <c r="B195">
        <v>0.8</v>
      </c>
      <c r="C195">
        <v>0.7</v>
      </c>
      <c r="D195">
        <v>0.5</v>
      </c>
      <c r="E195">
        <v>0.9</v>
      </c>
      <c r="F195">
        <v>0.5</v>
      </c>
      <c r="G195">
        <v>0.7</v>
      </c>
      <c r="H195">
        <v>0.7</v>
      </c>
      <c r="I195">
        <v>0.75</v>
      </c>
      <c r="L195" s="1">
        <f>AVERAGE(Notas[[#This Row],[Nota 1]:[Nota 10]])</f>
        <v>0.69374999999999998</v>
      </c>
    </row>
    <row r="196" spans="1:12" x14ac:dyDescent="0.3">
      <c r="A196" t="s">
        <v>211</v>
      </c>
      <c r="B196">
        <v>0.7</v>
      </c>
      <c r="C196">
        <v>0.7</v>
      </c>
      <c r="D196">
        <v>0.75</v>
      </c>
      <c r="E196">
        <v>0.9</v>
      </c>
      <c r="F196">
        <v>0.7</v>
      </c>
      <c r="G196">
        <v>0.7</v>
      </c>
      <c r="H196">
        <v>0.85</v>
      </c>
      <c r="I196">
        <v>0.7</v>
      </c>
      <c r="L196" s="1">
        <f>AVERAGE(Notas[[#This Row],[Nota 1]:[Nota 10]])</f>
        <v>0.75</v>
      </c>
    </row>
    <row r="197" spans="1:12" x14ac:dyDescent="0.3">
      <c r="A197" t="s">
        <v>196</v>
      </c>
      <c r="B197">
        <v>1</v>
      </c>
      <c r="C197">
        <v>0.7</v>
      </c>
      <c r="L197" s="1">
        <f>AVERAGE(Notas[[#This Row],[Nota 1]:[Nota 10]])</f>
        <v>0.85</v>
      </c>
    </row>
    <row r="198" spans="1:12" x14ac:dyDescent="0.3">
      <c r="A198" t="s">
        <v>212</v>
      </c>
      <c r="B198">
        <v>0.9</v>
      </c>
      <c r="C198">
        <v>0.8</v>
      </c>
      <c r="L198" s="1">
        <f>AVERAGE(Notas[[#This Row],[Nota 1]:[Nota 10]])</f>
        <v>0.85000000000000009</v>
      </c>
    </row>
    <row r="199" spans="1:12" x14ac:dyDescent="0.3">
      <c r="A199" t="s">
        <v>213</v>
      </c>
      <c r="B199">
        <v>0.9</v>
      </c>
      <c r="C199">
        <v>0.7</v>
      </c>
      <c r="D199">
        <v>0.7</v>
      </c>
      <c r="L199" s="1">
        <f>AVERAGE(Notas[[#This Row],[Nota 1]:[Nota 10]])</f>
        <v>0.76666666666666661</v>
      </c>
    </row>
    <row r="200" spans="1:12" x14ac:dyDescent="0.3">
      <c r="A200" t="s">
        <v>214</v>
      </c>
      <c r="B200">
        <v>0.7</v>
      </c>
      <c r="C200">
        <v>0.7</v>
      </c>
      <c r="D200">
        <v>0.6</v>
      </c>
      <c r="E200">
        <v>0.7</v>
      </c>
      <c r="F200">
        <v>0.6</v>
      </c>
      <c r="G200">
        <v>1</v>
      </c>
      <c r="H200">
        <v>0.7</v>
      </c>
      <c r="I200">
        <v>0.7</v>
      </c>
      <c r="L200" s="1">
        <f>AVERAGE(Notas[[#This Row],[Nota 1]:[Nota 10]])</f>
        <v>0.71250000000000013</v>
      </c>
    </row>
    <row r="201" spans="1:12" x14ac:dyDescent="0.3">
      <c r="A201" t="s">
        <v>215</v>
      </c>
      <c r="B201">
        <v>0.7</v>
      </c>
      <c r="C201">
        <v>0.7</v>
      </c>
      <c r="L201" s="1">
        <f>AVERAGE(Notas[[#This Row],[Nota 1]:[Nota 10]])</f>
        <v>0.7</v>
      </c>
    </row>
    <row r="202" spans="1:12" x14ac:dyDescent="0.3">
      <c r="A202" t="s">
        <v>216</v>
      </c>
      <c r="B202">
        <v>0.5</v>
      </c>
      <c r="C202">
        <v>0.7</v>
      </c>
      <c r="D202">
        <v>0.5</v>
      </c>
      <c r="E202">
        <v>0.7</v>
      </c>
      <c r="F202">
        <v>0.8</v>
      </c>
      <c r="G202">
        <v>0.8</v>
      </c>
      <c r="H202">
        <v>0.8</v>
      </c>
      <c r="I202">
        <v>0.5</v>
      </c>
      <c r="J202">
        <v>0.5</v>
      </c>
      <c r="K202">
        <v>0.7</v>
      </c>
      <c r="L202" s="1">
        <f>AVERAGE(Notas[[#This Row],[Nota 1]:[Nota 10]])</f>
        <v>0.65</v>
      </c>
    </row>
    <row r="203" spans="1:12" x14ac:dyDescent="0.3">
      <c r="A203" t="s">
        <v>217</v>
      </c>
      <c r="B203">
        <v>0.7</v>
      </c>
      <c r="C203">
        <v>0.8</v>
      </c>
      <c r="D203">
        <v>0.7</v>
      </c>
      <c r="E203">
        <v>0.7</v>
      </c>
      <c r="F203">
        <v>0.7</v>
      </c>
      <c r="G203">
        <v>0.9</v>
      </c>
      <c r="H203">
        <v>0.6</v>
      </c>
      <c r="I203">
        <v>0.6</v>
      </c>
      <c r="J203">
        <v>0.9</v>
      </c>
      <c r="K203">
        <v>0.7</v>
      </c>
      <c r="L203" s="1">
        <f>AVERAGE(Notas[[#This Row],[Nota 1]:[Nota 10]])</f>
        <v>0.73000000000000009</v>
      </c>
    </row>
    <row r="204" spans="1:12" x14ac:dyDescent="0.3">
      <c r="A204" t="s">
        <v>218</v>
      </c>
      <c r="B204">
        <v>0.9</v>
      </c>
      <c r="C204">
        <v>0.7</v>
      </c>
      <c r="D204">
        <v>0.6</v>
      </c>
      <c r="E204">
        <v>0.65</v>
      </c>
      <c r="F204">
        <v>0.7</v>
      </c>
      <c r="L204" s="1">
        <f>AVERAGE(Notas[[#This Row],[Nota 1]:[Nota 10]])</f>
        <v>0.71</v>
      </c>
    </row>
    <row r="205" spans="1:12" x14ac:dyDescent="0.3">
      <c r="A205" t="s">
        <v>219</v>
      </c>
      <c r="B205">
        <v>0.7</v>
      </c>
      <c r="C205">
        <v>0.9</v>
      </c>
      <c r="L205" s="1">
        <f>AVERAGE(Notas[[#This Row],[Nota 1]:[Nota 10]])</f>
        <v>0.8</v>
      </c>
    </row>
    <row r="206" spans="1:12" x14ac:dyDescent="0.3">
      <c r="A206" t="s">
        <v>220</v>
      </c>
      <c r="B206">
        <v>0.7</v>
      </c>
      <c r="L206" s="1">
        <f>AVERAGE(Notas[[#This Row],[Nota 1]:[Nota 10]])</f>
        <v>0.7</v>
      </c>
    </row>
    <row r="207" spans="1:12" x14ac:dyDescent="0.3">
      <c r="A207" t="s">
        <v>221</v>
      </c>
      <c r="B207">
        <v>0.7</v>
      </c>
      <c r="C207">
        <v>0.8</v>
      </c>
      <c r="D207">
        <v>0.5</v>
      </c>
      <c r="L207" s="1">
        <f>AVERAGE(Notas[[#This Row],[Nota 1]:[Nota 10]])</f>
        <v>0.66666666666666663</v>
      </c>
    </row>
    <row r="208" spans="1:12" x14ac:dyDescent="0.3">
      <c r="A208" t="s">
        <v>222</v>
      </c>
      <c r="B208">
        <v>0.9</v>
      </c>
      <c r="L208" s="1">
        <f>AVERAGE(Notas[[#This Row],[Nota 1]:[Nota 10]])</f>
        <v>0.9</v>
      </c>
    </row>
    <row r="209" spans="1:12" x14ac:dyDescent="0.3">
      <c r="A209" t="s">
        <v>223</v>
      </c>
      <c r="B209">
        <v>1</v>
      </c>
      <c r="C209">
        <v>0.8</v>
      </c>
      <c r="D209">
        <v>1</v>
      </c>
      <c r="E209">
        <v>1</v>
      </c>
      <c r="F209">
        <v>0.85</v>
      </c>
      <c r="G209">
        <v>0.7</v>
      </c>
      <c r="H209">
        <v>0.8</v>
      </c>
      <c r="L209" s="1">
        <f>AVERAGE(Notas[[#This Row],[Nota 1]:[Nota 10]])</f>
        <v>0.87857142857142845</v>
      </c>
    </row>
    <row r="210" spans="1:12" x14ac:dyDescent="0.3">
      <c r="A210" t="s">
        <v>224</v>
      </c>
      <c r="B210">
        <v>0.7</v>
      </c>
      <c r="C210">
        <v>0.6</v>
      </c>
      <c r="D210">
        <v>0.78</v>
      </c>
      <c r="E210">
        <v>0.9</v>
      </c>
      <c r="F210">
        <v>0.6</v>
      </c>
      <c r="L210" s="1">
        <f>AVERAGE(Notas[[#This Row],[Nota 1]:[Nota 10]])</f>
        <v>0.71599999999999997</v>
      </c>
    </row>
    <row r="211" spans="1:12" x14ac:dyDescent="0.3">
      <c r="A211" t="s">
        <v>225</v>
      </c>
      <c r="B211">
        <v>0.8</v>
      </c>
      <c r="C211">
        <v>0.8</v>
      </c>
      <c r="D211">
        <v>1</v>
      </c>
      <c r="E211">
        <v>0.7</v>
      </c>
      <c r="F211">
        <v>0.9</v>
      </c>
      <c r="G211">
        <v>1</v>
      </c>
      <c r="H211">
        <v>0.6</v>
      </c>
      <c r="I211">
        <v>0.7</v>
      </c>
      <c r="L211" s="1">
        <f>AVERAGE(Notas[[#This Row],[Nota 1]:[Nota 10]])</f>
        <v>0.8125</v>
      </c>
    </row>
    <row r="212" spans="1:12" x14ac:dyDescent="0.3">
      <c r="A212" t="s">
        <v>226</v>
      </c>
      <c r="B212">
        <v>0.7</v>
      </c>
      <c r="L212" s="1">
        <f>AVERAGE(Notas[[#This Row],[Nota 1]:[Nota 10]])</f>
        <v>0.7</v>
      </c>
    </row>
    <row r="213" spans="1:12" x14ac:dyDescent="0.3">
      <c r="A213" t="s">
        <v>227</v>
      </c>
      <c r="B213">
        <v>0.6</v>
      </c>
      <c r="C213">
        <v>0.7</v>
      </c>
      <c r="D213">
        <v>0.9</v>
      </c>
      <c r="E213">
        <v>0.6</v>
      </c>
      <c r="F213">
        <v>0.5</v>
      </c>
      <c r="G213">
        <v>0.7</v>
      </c>
      <c r="H213">
        <v>0.8</v>
      </c>
      <c r="I213">
        <v>0.7</v>
      </c>
      <c r="J213">
        <v>0.8</v>
      </c>
      <c r="K213">
        <v>0.8</v>
      </c>
      <c r="L213" s="1">
        <f>AVERAGE(Notas[[#This Row],[Nota 1]:[Nota 10]])</f>
        <v>0.71</v>
      </c>
    </row>
    <row r="214" spans="1:12" x14ac:dyDescent="0.3">
      <c r="A214" t="s">
        <v>228</v>
      </c>
      <c r="B214">
        <v>0.9</v>
      </c>
      <c r="C214">
        <v>0.8</v>
      </c>
      <c r="D214">
        <v>0.7</v>
      </c>
      <c r="L214" s="1">
        <f>AVERAGE(Notas[[#This Row],[Nota 1]:[Nota 10]])</f>
        <v>0.80000000000000016</v>
      </c>
    </row>
    <row r="215" spans="1:12" x14ac:dyDescent="0.3">
      <c r="A215" t="s">
        <v>229</v>
      </c>
      <c r="B215">
        <v>0.8</v>
      </c>
      <c r="C215">
        <v>0.9</v>
      </c>
      <c r="D215">
        <v>0.7</v>
      </c>
      <c r="E215">
        <v>0.9</v>
      </c>
      <c r="F215">
        <v>0.8</v>
      </c>
      <c r="L215" s="1">
        <f>AVERAGE(Notas[[#This Row],[Nota 1]:[Nota 10]])</f>
        <v>0.82000000000000006</v>
      </c>
    </row>
    <row r="216" spans="1:12" x14ac:dyDescent="0.3">
      <c r="A216" t="s">
        <v>230</v>
      </c>
      <c r="B216">
        <v>0.5</v>
      </c>
      <c r="L216" s="1">
        <f>AVERAGE(Notas[[#This Row],[Nota 1]:[Nota 10]])</f>
        <v>0.5</v>
      </c>
    </row>
    <row r="217" spans="1:12" x14ac:dyDescent="0.3">
      <c r="A217" t="s">
        <v>231</v>
      </c>
      <c r="B217">
        <v>0.75</v>
      </c>
      <c r="C217">
        <v>0.7</v>
      </c>
      <c r="D217">
        <v>0.7</v>
      </c>
      <c r="E217">
        <v>0.9</v>
      </c>
      <c r="F217">
        <v>0.8</v>
      </c>
      <c r="G217">
        <v>0.7</v>
      </c>
      <c r="H217">
        <v>0.7</v>
      </c>
      <c r="I217">
        <v>0.85</v>
      </c>
      <c r="L217" s="1">
        <f>AVERAGE(Notas[[#This Row],[Nota 1]:[Nota 10]])</f>
        <v>0.76249999999999996</v>
      </c>
    </row>
    <row r="218" spans="1:12" x14ac:dyDescent="0.3">
      <c r="A218" t="s">
        <v>232</v>
      </c>
      <c r="B218">
        <v>0.75</v>
      </c>
      <c r="C218">
        <v>0.8</v>
      </c>
      <c r="D218">
        <v>0.6</v>
      </c>
      <c r="E218">
        <v>0.7</v>
      </c>
      <c r="F218">
        <v>0.7</v>
      </c>
      <c r="L218" s="1">
        <f>AVERAGE(Notas[[#This Row],[Nota 1]:[Nota 10]])</f>
        <v>0.71</v>
      </c>
    </row>
    <row r="219" spans="1:12" x14ac:dyDescent="0.3">
      <c r="A219" t="s">
        <v>233</v>
      </c>
      <c r="B219">
        <v>0.8</v>
      </c>
      <c r="C219">
        <v>0.8</v>
      </c>
      <c r="L219" s="1">
        <f>AVERAGE(Notas[[#This Row],[Nota 1]:[Nota 10]])</f>
        <v>0.8</v>
      </c>
    </row>
    <row r="220" spans="1:12" x14ac:dyDescent="0.3">
      <c r="A220" t="s">
        <v>234</v>
      </c>
      <c r="B220">
        <v>0.7</v>
      </c>
      <c r="C220">
        <v>0.8</v>
      </c>
      <c r="D220">
        <v>0.8</v>
      </c>
      <c r="E220">
        <v>0.7</v>
      </c>
      <c r="F220">
        <v>0.8</v>
      </c>
      <c r="G220">
        <v>0.7</v>
      </c>
      <c r="H220">
        <v>0.6</v>
      </c>
      <c r="I220">
        <v>0.7</v>
      </c>
      <c r="J220">
        <v>0.85</v>
      </c>
      <c r="K220">
        <v>0.7</v>
      </c>
      <c r="L220" s="1">
        <f>AVERAGE(Notas[[#This Row],[Nota 1]:[Nota 10]])</f>
        <v>0.73499999999999999</v>
      </c>
    </row>
    <row r="221" spans="1:12" x14ac:dyDescent="0.3">
      <c r="A221" t="s">
        <v>235</v>
      </c>
      <c r="B221">
        <v>0.6</v>
      </c>
      <c r="C221">
        <v>0.6</v>
      </c>
      <c r="D221">
        <v>0.8</v>
      </c>
      <c r="E221">
        <v>0.6</v>
      </c>
      <c r="L221" s="1">
        <f>AVERAGE(Notas[[#This Row],[Nota 1]:[Nota 10]])</f>
        <v>0.65</v>
      </c>
    </row>
    <row r="222" spans="1:12" x14ac:dyDescent="0.3">
      <c r="A222" t="s">
        <v>236</v>
      </c>
      <c r="B222">
        <v>0.8</v>
      </c>
      <c r="C222">
        <v>0.7</v>
      </c>
      <c r="L222" s="1">
        <f>AVERAGE(Notas[[#This Row],[Nota 1]:[Nota 10]])</f>
        <v>0.75</v>
      </c>
    </row>
    <row r="223" spans="1:12" x14ac:dyDescent="0.3">
      <c r="A223" t="s">
        <v>237</v>
      </c>
      <c r="B223">
        <v>0.65</v>
      </c>
      <c r="C223">
        <v>0.7</v>
      </c>
      <c r="D223">
        <v>0.5</v>
      </c>
      <c r="L223" s="1">
        <f>AVERAGE(Notas[[#This Row],[Nota 1]:[Nota 10]])</f>
        <v>0.6166666666666667</v>
      </c>
    </row>
    <row r="224" spans="1:12" x14ac:dyDescent="0.3">
      <c r="A224" t="s">
        <v>238</v>
      </c>
      <c r="B224">
        <v>1</v>
      </c>
      <c r="L224" s="1">
        <f>AVERAGE(Notas[[#This Row],[Nota 1]:[Nota 10]])</f>
        <v>1</v>
      </c>
    </row>
    <row r="225" spans="1:12" x14ac:dyDescent="0.3">
      <c r="A225" t="s">
        <v>239</v>
      </c>
      <c r="B225">
        <v>0.8</v>
      </c>
      <c r="L225" s="1">
        <f>AVERAGE(Notas[[#This Row],[Nota 1]:[Nota 10]])</f>
        <v>0.8</v>
      </c>
    </row>
    <row r="226" spans="1:12" x14ac:dyDescent="0.3">
      <c r="A226" t="s">
        <v>240</v>
      </c>
      <c r="B226">
        <v>0.6</v>
      </c>
      <c r="C226">
        <v>0.6</v>
      </c>
      <c r="D226">
        <v>0.6</v>
      </c>
      <c r="E226">
        <v>0.8</v>
      </c>
      <c r="L226" s="1">
        <f>AVERAGE(Notas[[#This Row],[Nota 1]:[Nota 10]])</f>
        <v>0.64999999999999991</v>
      </c>
    </row>
  </sheetData>
  <phoneticPr fontId="2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28338D-7D1B-4EDB-93FB-5EB02E4E5434}">
  <dimension ref="A1:Q226"/>
  <sheetViews>
    <sheetView zoomScale="92" workbookViewId="0">
      <selection activeCell="J2" sqref="J2"/>
    </sheetView>
  </sheetViews>
  <sheetFormatPr defaultRowHeight="14.4" x14ac:dyDescent="0.3"/>
  <cols>
    <col min="1" max="1" width="50.77734375" bestFit="1" customWidth="1"/>
    <col min="2" max="2" width="11.5546875" bestFit="1" customWidth="1"/>
    <col min="3" max="3" width="9.5546875" bestFit="1" customWidth="1"/>
    <col min="4" max="4" width="10.5546875" bestFit="1" customWidth="1"/>
    <col min="5" max="5" width="10.77734375" bestFit="1" customWidth="1"/>
    <col min="6" max="6" width="17.109375" bestFit="1" customWidth="1"/>
    <col min="7" max="7" width="7.33203125" bestFit="1" customWidth="1"/>
    <col min="8" max="8" width="8.77734375" bestFit="1" customWidth="1"/>
    <col min="9" max="9" width="8.33203125" bestFit="1" customWidth="1"/>
    <col min="10" max="10" width="9.109375" bestFit="1" customWidth="1"/>
    <col min="11" max="11" width="10.33203125" bestFit="1" customWidth="1"/>
    <col min="13" max="13" width="8.109375" bestFit="1" customWidth="1"/>
    <col min="14" max="14" width="10" bestFit="1" customWidth="1"/>
    <col min="15" max="15" width="11" bestFit="1" customWidth="1"/>
    <col min="16" max="16" width="9.88671875" bestFit="1" customWidth="1"/>
    <col min="17" max="17" width="9.109375" bestFit="1" customWidth="1"/>
  </cols>
  <sheetData>
    <row r="1" spans="1:17" x14ac:dyDescent="0.3">
      <c r="A1" t="s">
        <v>241</v>
      </c>
      <c r="B1" t="s">
        <v>242</v>
      </c>
      <c r="C1" t="s">
        <v>243</v>
      </c>
      <c r="D1" t="s">
        <v>244</v>
      </c>
      <c r="E1" t="s">
        <v>245</v>
      </c>
      <c r="F1" t="s">
        <v>246</v>
      </c>
      <c r="G1" t="s">
        <v>247</v>
      </c>
      <c r="H1" t="s">
        <v>248</v>
      </c>
      <c r="I1" t="s">
        <v>249</v>
      </c>
      <c r="J1" t="s">
        <v>1648</v>
      </c>
      <c r="K1" t="s">
        <v>250</v>
      </c>
      <c r="L1" t="s">
        <v>251</v>
      </c>
      <c r="M1" t="s">
        <v>252</v>
      </c>
      <c r="N1" t="s">
        <v>253</v>
      </c>
      <c r="O1" t="s">
        <v>254</v>
      </c>
      <c r="P1" t="s">
        <v>255</v>
      </c>
      <c r="Q1" t="s">
        <v>256</v>
      </c>
    </row>
    <row r="2" spans="1:17" x14ac:dyDescent="0.3">
      <c r="A2" t="s">
        <v>6</v>
      </c>
      <c r="B2">
        <v>1</v>
      </c>
      <c r="C2">
        <v>1</v>
      </c>
      <c r="D2">
        <v>1</v>
      </c>
      <c r="E2">
        <v>1</v>
      </c>
    </row>
    <row r="3" spans="1:17" x14ac:dyDescent="0.3">
      <c r="A3" t="s">
        <v>8</v>
      </c>
      <c r="D3">
        <v>1</v>
      </c>
      <c r="F3">
        <v>1</v>
      </c>
      <c r="G3">
        <v>1</v>
      </c>
    </row>
    <row r="4" spans="1:17" x14ac:dyDescent="0.3">
      <c r="A4" t="s">
        <v>10</v>
      </c>
      <c r="B4">
        <v>1</v>
      </c>
      <c r="C4">
        <v>1</v>
      </c>
      <c r="D4">
        <v>1</v>
      </c>
      <c r="E4">
        <v>1</v>
      </c>
      <c r="H4">
        <v>1</v>
      </c>
    </row>
    <row r="5" spans="1:17" x14ac:dyDescent="0.3">
      <c r="A5" t="s">
        <v>11</v>
      </c>
      <c r="E5">
        <v>1</v>
      </c>
      <c r="G5">
        <v>1</v>
      </c>
      <c r="I5">
        <v>1</v>
      </c>
      <c r="J5">
        <v>1</v>
      </c>
    </row>
    <row r="6" spans="1:17" x14ac:dyDescent="0.3">
      <c r="A6" t="s">
        <v>13</v>
      </c>
      <c r="C6">
        <v>1</v>
      </c>
      <c r="E6">
        <v>1</v>
      </c>
      <c r="K6">
        <v>1</v>
      </c>
    </row>
    <row r="7" spans="1:17" x14ac:dyDescent="0.3">
      <c r="A7" t="s">
        <v>14</v>
      </c>
      <c r="D7">
        <v>1</v>
      </c>
      <c r="F7">
        <v>1</v>
      </c>
      <c r="G7">
        <v>1</v>
      </c>
    </row>
    <row r="8" spans="1:17" x14ac:dyDescent="0.3">
      <c r="A8" t="s">
        <v>16</v>
      </c>
      <c r="G8">
        <v>1</v>
      </c>
      <c r="H8">
        <v>1</v>
      </c>
      <c r="L8">
        <v>1</v>
      </c>
    </row>
    <row r="9" spans="1:17" x14ac:dyDescent="0.3">
      <c r="A9" t="s">
        <v>18</v>
      </c>
      <c r="B9">
        <v>1</v>
      </c>
      <c r="C9">
        <v>1</v>
      </c>
      <c r="E9">
        <v>1</v>
      </c>
      <c r="G9">
        <v>1</v>
      </c>
      <c r="K9">
        <v>1</v>
      </c>
    </row>
    <row r="10" spans="1:17" x14ac:dyDescent="0.3">
      <c r="A10" t="s">
        <v>19</v>
      </c>
      <c r="M10">
        <v>1</v>
      </c>
    </row>
    <row r="11" spans="1:17" x14ac:dyDescent="0.3">
      <c r="A11" t="s">
        <v>20</v>
      </c>
      <c r="E11">
        <v>1</v>
      </c>
      <c r="G11">
        <v>1</v>
      </c>
    </row>
    <row r="12" spans="1:17" x14ac:dyDescent="0.3">
      <c r="A12" t="s">
        <v>21</v>
      </c>
      <c r="D12">
        <v>1</v>
      </c>
      <c r="F12">
        <v>1</v>
      </c>
    </row>
    <row r="13" spans="1:17" x14ac:dyDescent="0.3">
      <c r="A13" t="s">
        <v>22</v>
      </c>
      <c r="D13">
        <v>1</v>
      </c>
      <c r="F13">
        <v>1</v>
      </c>
      <c r="G13">
        <v>1</v>
      </c>
    </row>
    <row r="14" spans="1:17" x14ac:dyDescent="0.3">
      <c r="A14" t="s">
        <v>24</v>
      </c>
      <c r="G14">
        <v>1</v>
      </c>
      <c r="I14">
        <v>1</v>
      </c>
      <c r="J14">
        <v>1</v>
      </c>
    </row>
    <row r="15" spans="1:17" x14ac:dyDescent="0.3">
      <c r="A15" t="s">
        <v>25</v>
      </c>
      <c r="M15">
        <v>1</v>
      </c>
    </row>
    <row r="16" spans="1:17" x14ac:dyDescent="0.3">
      <c r="A16" t="s">
        <v>26</v>
      </c>
      <c r="B16">
        <v>1</v>
      </c>
      <c r="C16">
        <v>1</v>
      </c>
      <c r="D16">
        <v>1</v>
      </c>
      <c r="E16">
        <v>1</v>
      </c>
    </row>
    <row r="17" spans="1:16" x14ac:dyDescent="0.3">
      <c r="A17" t="s">
        <v>27</v>
      </c>
      <c r="B17">
        <v>1</v>
      </c>
      <c r="C17">
        <v>1</v>
      </c>
      <c r="D17">
        <v>1</v>
      </c>
      <c r="E17">
        <v>1</v>
      </c>
      <c r="G17">
        <v>1</v>
      </c>
    </row>
    <row r="18" spans="1:16" x14ac:dyDescent="0.3">
      <c r="A18" t="s">
        <v>28</v>
      </c>
      <c r="F18">
        <v>1</v>
      </c>
      <c r="G18">
        <v>1</v>
      </c>
      <c r="M18">
        <v>1</v>
      </c>
    </row>
    <row r="19" spans="1:16" x14ac:dyDescent="0.3">
      <c r="A19" t="s">
        <v>30</v>
      </c>
      <c r="J19">
        <v>1</v>
      </c>
      <c r="M19">
        <v>1</v>
      </c>
      <c r="N19">
        <v>1</v>
      </c>
    </row>
    <row r="20" spans="1:16" x14ac:dyDescent="0.3">
      <c r="A20" t="s">
        <v>31</v>
      </c>
      <c r="E20">
        <v>1</v>
      </c>
      <c r="I20">
        <v>1</v>
      </c>
      <c r="O20">
        <v>1</v>
      </c>
    </row>
    <row r="21" spans="1:16" x14ac:dyDescent="0.3">
      <c r="A21" t="s">
        <v>32</v>
      </c>
      <c r="H21">
        <v>1</v>
      </c>
      <c r="M21">
        <v>1</v>
      </c>
    </row>
    <row r="22" spans="1:16" x14ac:dyDescent="0.3">
      <c r="A22" t="s">
        <v>33</v>
      </c>
      <c r="E22">
        <v>1</v>
      </c>
      <c r="G22">
        <v>1</v>
      </c>
      <c r="I22">
        <v>1</v>
      </c>
      <c r="J22">
        <v>1</v>
      </c>
    </row>
    <row r="23" spans="1:16" x14ac:dyDescent="0.3">
      <c r="A23" t="s">
        <v>34</v>
      </c>
      <c r="D23">
        <v>1</v>
      </c>
      <c r="E23">
        <v>1</v>
      </c>
      <c r="K23">
        <v>1</v>
      </c>
    </row>
    <row r="24" spans="1:16" x14ac:dyDescent="0.3">
      <c r="A24" t="s">
        <v>35</v>
      </c>
      <c r="F24">
        <v>1</v>
      </c>
      <c r="G24">
        <v>1</v>
      </c>
      <c r="I24">
        <v>1</v>
      </c>
      <c r="J24">
        <v>1</v>
      </c>
    </row>
    <row r="25" spans="1:16" x14ac:dyDescent="0.3">
      <c r="A25" t="s">
        <v>36</v>
      </c>
      <c r="G25">
        <v>1</v>
      </c>
      <c r="I25">
        <v>1</v>
      </c>
      <c r="J25">
        <v>1</v>
      </c>
    </row>
    <row r="26" spans="1:16" x14ac:dyDescent="0.3">
      <c r="A26" t="s">
        <v>37</v>
      </c>
      <c r="H26">
        <v>1</v>
      </c>
      <c r="P26">
        <v>1</v>
      </c>
    </row>
    <row r="27" spans="1:16" x14ac:dyDescent="0.3">
      <c r="A27" t="s">
        <v>38</v>
      </c>
      <c r="G27">
        <v>1</v>
      </c>
      <c r="K27">
        <v>1</v>
      </c>
    </row>
    <row r="28" spans="1:16" x14ac:dyDescent="0.3">
      <c r="A28" t="s">
        <v>39</v>
      </c>
      <c r="D28">
        <v>1</v>
      </c>
      <c r="F28">
        <v>1</v>
      </c>
      <c r="G28">
        <v>1</v>
      </c>
      <c r="K28">
        <v>1</v>
      </c>
    </row>
    <row r="29" spans="1:16" x14ac:dyDescent="0.3">
      <c r="A29" t="s">
        <v>40</v>
      </c>
      <c r="I29">
        <v>1</v>
      </c>
      <c r="J29">
        <v>1</v>
      </c>
      <c r="N29">
        <v>1</v>
      </c>
    </row>
    <row r="30" spans="1:16" x14ac:dyDescent="0.3">
      <c r="A30" t="s">
        <v>41</v>
      </c>
      <c r="F30">
        <v>1</v>
      </c>
      <c r="G30">
        <v>1</v>
      </c>
      <c r="J30">
        <v>1</v>
      </c>
    </row>
    <row r="31" spans="1:16" x14ac:dyDescent="0.3">
      <c r="A31" t="s">
        <v>42</v>
      </c>
      <c r="M31">
        <v>1</v>
      </c>
    </row>
    <row r="32" spans="1:16" x14ac:dyDescent="0.3">
      <c r="A32" t="s">
        <v>43</v>
      </c>
      <c r="E32">
        <v>1</v>
      </c>
      <c r="G32">
        <v>1</v>
      </c>
      <c r="K32">
        <v>1</v>
      </c>
    </row>
    <row r="33" spans="1:15" x14ac:dyDescent="0.3">
      <c r="A33" t="s">
        <v>45</v>
      </c>
      <c r="E33">
        <v>1</v>
      </c>
      <c r="M33">
        <v>1</v>
      </c>
    </row>
    <row r="34" spans="1:15" x14ac:dyDescent="0.3">
      <c r="A34" t="s">
        <v>46</v>
      </c>
      <c r="E34">
        <v>1</v>
      </c>
      <c r="G34">
        <v>1</v>
      </c>
      <c r="I34">
        <v>1</v>
      </c>
    </row>
    <row r="35" spans="1:15" x14ac:dyDescent="0.3">
      <c r="A35" t="s">
        <v>47</v>
      </c>
      <c r="D35">
        <v>1</v>
      </c>
      <c r="F35">
        <v>1</v>
      </c>
    </row>
    <row r="36" spans="1:15" x14ac:dyDescent="0.3">
      <c r="A36" t="s">
        <v>48</v>
      </c>
      <c r="B36">
        <v>1</v>
      </c>
      <c r="C36">
        <v>1</v>
      </c>
      <c r="E36">
        <v>1</v>
      </c>
      <c r="K36">
        <v>1</v>
      </c>
      <c r="O36">
        <v>1</v>
      </c>
    </row>
    <row r="37" spans="1:15" x14ac:dyDescent="0.3">
      <c r="A37" t="s">
        <v>49</v>
      </c>
      <c r="F37">
        <v>1</v>
      </c>
      <c r="G37">
        <v>1</v>
      </c>
      <c r="J37">
        <v>1</v>
      </c>
    </row>
    <row r="38" spans="1:15" x14ac:dyDescent="0.3">
      <c r="A38" t="s">
        <v>50</v>
      </c>
      <c r="D38">
        <v>1</v>
      </c>
      <c r="G38">
        <v>1</v>
      </c>
      <c r="K38">
        <v>1</v>
      </c>
    </row>
    <row r="39" spans="1:15" x14ac:dyDescent="0.3">
      <c r="A39" t="s">
        <v>51</v>
      </c>
      <c r="D39">
        <v>1</v>
      </c>
      <c r="F39">
        <v>1</v>
      </c>
      <c r="G39">
        <v>1</v>
      </c>
    </row>
    <row r="40" spans="1:15" x14ac:dyDescent="0.3">
      <c r="A40" t="s">
        <v>52</v>
      </c>
      <c r="D40">
        <v>1</v>
      </c>
      <c r="F40">
        <v>1</v>
      </c>
      <c r="G40">
        <v>1</v>
      </c>
    </row>
    <row r="41" spans="1:15" x14ac:dyDescent="0.3">
      <c r="A41" t="s">
        <v>53</v>
      </c>
      <c r="D41">
        <v>1</v>
      </c>
      <c r="E41">
        <v>1</v>
      </c>
    </row>
    <row r="42" spans="1:15" x14ac:dyDescent="0.3">
      <c r="A42" t="s">
        <v>54</v>
      </c>
      <c r="F42">
        <v>1</v>
      </c>
      <c r="G42">
        <v>1</v>
      </c>
    </row>
    <row r="43" spans="1:15" x14ac:dyDescent="0.3">
      <c r="A43" t="s">
        <v>55</v>
      </c>
      <c r="B43">
        <v>1</v>
      </c>
      <c r="C43">
        <v>1</v>
      </c>
      <c r="D43">
        <v>1</v>
      </c>
      <c r="K43">
        <v>1</v>
      </c>
    </row>
    <row r="44" spans="1:15" x14ac:dyDescent="0.3">
      <c r="A44" t="s">
        <v>56</v>
      </c>
      <c r="F44">
        <v>1</v>
      </c>
      <c r="M44">
        <v>1</v>
      </c>
    </row>
    <row r="45" spans="1:15" x14ac:dyDescent="0.3">
      <c r="A45" t="s">
        <v>57</v>
      </c>
      <c r="B45">
        <v>1</v>
      </c>
      <c r="C45">
        <v>1</v>
      </c>
      <c r="D45">
        <v>1</v>
      </c>
      <c r="E45">
        <v>1</v>
      </c>
      <c r="K45">
        <v>1</v>
      </c>
    </row>
    <row r="46" spans="1:15" x14ac:dyDescent="0.3">
      <c r="A46" t="s">
        <v>58</v>
      </c>
      <c r="D46">
        <v>1</v>
      </c>
      <c r="E46">
        <v>1</v>
      </c>
      <c r="G46">
        <v>1</v>
      </c>
    </row>
    <row r="47" spans="1:15" x14ac:dyDescent="0.3">
      <c r="A47" t="s">
        <v>59</v>
      </c>
      <c r="C47">
        <v>1</v>
      </c>
      <c r="E47">
        <v>1</v>
      </c>
      <c r="K47">
        <v>1</v>
      </c>
    </row>
    <row r="48" spans="1:15" x14ac:dyDescent="0.3">
      <c r="A48" t="s">
        <v>60</v>
      </c>
      <c r="H48">
        <v>1</v>
      </c>
      <c r="I48">
        <v>1</v>
      </c>
      <c r="J48">
        <v>1</v>
      </c>
    </row>
    <row r="49" spans="1:14" x14ac:dyDescent="0.3">
      <c r="A49" t="s">
        <v>61</v>
      </c>
      <c r="D49">
        <v>1</v>
      </c>
      <c r="F49">
        <v>1</v>
      </c>
      <c r="G49">
        <v>1</v>
      </c>
    </row>
    <row r="50" spans="1:14" x14ac:dyDescent="0.3">
      <c r="A50" t="s">
        <v>62</v>
      </c>
      <c r="G50">
        <v>1</v>
      </c>
      <c r="J50">
        <v>1</v>
      </c>
      <c r="L50">
        <v>1</v>
      </c>
    </row>
    <row r="51" spans="1:14" x14ac:dyDescent="0.3">
      <c r="A51" t="s">
        <v>63</v>
      </c>
      <c r="B51">
        <v>1</v>
      </c>
      <c r="C51">
        <v>1</v>
      </c>
      <c r="E51">
        <v>1</v>
      </c>
      <c r="K51">
        <v>1</v>
      </c>
    </row>
    <row r="52" spans="1:14" x14ac:dyDescent="0.3">
      <c r="A52" t="s">
        <v>64</v>
      </c>
      <c r="D52">
        <v>1</v>
      </c>
      <c r="F52">
        <v>1</v>
      </c>
      <c r="G52">
        <v>1</v>
      </c>
    </row>
    <row r="53" spans="1:14" x14ac:dyDescent="0.3">
      <c r="A53" t="s">
        <v>65</v>
      </c>
      <c r="J53">
        <v>1</v>
      </c>
      <c r="M53">
        <v>1</v>
      </c>
      <c r="N53">
        <v>1</v>
      </c>
    </row>
    <row r="54" spans="1:14" x14ac:dyDescent="0.3">
      <c r="A54" t="s">
        <v>66</v>
      </c>
      <c r="D54">
        <v>1</v>
      </c>
      <c r="F54">
        <v>1</v>
      </c>
      <c r="H54">
        <v>1</v>
      </c>
    </row>
    <row r="55" spans="1:14" x14ac:dyDescent="0.3">
      <c r="A55" t="s">
        <v>67</v>
      </c>
      <c r="D55">
        <v>1</v>
      </c>
      <c r="G55">
        <v>1</v>
      </c>
      <c r="H55">
        <v>1</v>
      </c>
    </row>
    <row r="56" spans="1:14" x14ac:dyDescent="0.3">
      <c r="A56" t="s">
        <v>69</v>
      </c>
      <c r="F56">
        <v>1</v>
      </c>
      <c r="G56">
        <v>1</v>
      </c>
      <c r="H56">
        <v>1</v>
      </c>
    </row>
    <row r="57" spans="1:14" x14ac:dyDescent="0.3">
      <c r="A57" t="s">
        <v>70</v>
      </c>
      <c r="D57">
        <v>1</v>
      </c>
      <c r="G57">
        <v>1</v>
      </c>
      <c r="K57">
        <v>1</v>
      </c>
    </row>
    <row r="58" spans="1:14" x14ac:dyDescent="0.3">
      <c r="A58" t="s">
        <v>71</v>
      </c>
      <c r="B58">
        <v>1</v>
      </c>
      <c r="C58">
        <v>1</v>
      </c>
      <c r="E58">
        <v>1</v>
      </c>
    </row>
    <row r="59" spans="1:14" x14ac:dyDescent="0.3">
      <c r="A59" t="s">
        <v>73</v>
      </c>
      <c r="G59">
        <v>1</v>
      </c>
      <c r="I59">
        <v>1</v>
      </c>
      <c r="J59">
        <v>1</v>
      </c>
    </row>
    <row r="60" spans="1:14" x14ac:dyDescent="0.3">
      <c r="A60" t="s">
        <v>74</v>
      </c>
      <c r="I60">
        <v>1</v>
      </c>
      <c r="J60">
        <v>1</v>
      </c>
    </row>
    <row r="61" spans="1:14" x14ac:dyDescent="0.3">
      <c r="A61" t="s">
        <v>75</v>
      </c>
      <c r="D61">
        <v>1</v>
      </c>
      <c r="F61">
        <v>1</v>
      </c>
      <c r="G61">
        <v>1</v>
      </c>
    </row>
    <row r="62" spans="1:14" x14ac:dyDescent="0.3">
      <c r="A62" t="s">
        <v>76</v>
      </c>
      <c r="D62">
        <v>1</v>
      </c>
      <c r="F62">
        <v>1</v>
      </c>
      <c r="G62">
        <v>1</v>
      </c>
    </row>
    <row r="63" spans="1:14" x14ac:dyDescent="0.3">
      <c r="A63" t="s">
        <v>77</v>
      </c>
      <c r="D63">
        <v>1</v>
      </c>
      <c r="F63">
        <v>1</v>
      </c>
      <c r="G63">
        <v>1</v>
      </c>
      <c r="J63">
        <v>1</v>
      </c>
    </row>
    <row r="64" spans="1:14" x14ac:dyDescent="0.3">
      <c r="A64" t="s">
        <v>78</v>
      </c>
      <c r="D64">
        <v>1</v>
      </c>
      <c r="G64">
        <v>1</v>
      </c>
      <c r="K64">
        <v>1</v>
      </c>
    </row>
    <row r="65" spans="1:15" x14ac:dyDescent="0.3">
      <c r="A65" t="s">
        <v>79</v>
      </c>
      <c r="E65">
        <v>1</v>
      </c>
      <c r="O65">
        <v>1</v>
      </c>
    </row>
    <row r="66" spans="1:15" x14ac:dyDescent="0.3">
      <c r="A66" t="s">
        <v>80</v>
      </c>
      <c r="D66">
        <v>1</v>
      </c>
      <c r="F66">
        <v>1</v>
      </c>
      <c r="N66">
        <v>1</v>
      </c>
    </row>
    <row r="67" spans="1:15" x14ac:dyDescent="0.3">
      <c r="A67" t="s">
        <v>81</v>
      </c>
      <c r="D67">
        <v>1</v>
      </c>
      <c r="F67">
        <v>1</v>
      </c>
      <c r="G67">
        <v>1</v>
      </c>
    </row>
    <row r="68" spans="1:15" x14ac:dyDescent="0.3">
      <c r="A68" t="s">
        <v>82</v>
      </c>
      <c r="D68">
        <v>1</v>
      </c>
      <c r="F68">
        <v>1</v>
      </c>
      <c r="G68">
        <v>1</v>
      </c>
    </row>
    <row r="69" spans="1:15" x14ac:dyDescent="0.3">
      <c r="A69" t="s">
        <v>83</v>
      </c>
      <c r="H69">
        <v>1</v>
      </c>
    </row>
    <row r="70" spans="1:15" x14ac:dyDescent="0.3">
      <c r="A70" t="s">
        <v>84</v>
      </c>
      <c r="B70">
        <v>1</v>
      </c>
      <c r="D70">
        <v>1</v>
      </c>
      <c r="F70">
        <v>1</v>
      </c>
      <c r="G70">
        <v>1</v>
      </c>
    </row>
    <row r="71" spans="1:15" x14ac:dyDescent="0.3">
      <c r="A71" t="s">
        <v>85</v>
      </c>
      <c r="F71">
        <v>1</v>
      </c>
      <c r="G71">
        <v>1</v>
      </c>
      <c r="H71">
        <v>1</v>
      </c>
      <c r="J71">
        <v>1</v>
      </c>
    </row>
    <row r="72" spans="1:15" x14ac:dyDescent="0.3">
      <c r="A72" t="s">
        <v>86</v>
      </c>
      <c r="F72">
        <v>1</v>
      </c>
      <c r="G72">
        <v>1</v>
      </c>
    </row>
    <row r="73" spans="1:15" x14ac:dyDescent="0.3">
      <c r="A73" t="s">
        <v>87</v>
      </c>
      <c r="H73">
        <v>1</v>
      </c>
      <c r="K73">
        <v>1</v>
      </c>
      <c r="N73">
        <v>1</v>
      </c>
    </row>
    <row r="74" spans="1:15" x14ac:dyDescent="0.3">
      <c r="A74" t="s">
        <v>88</v>
      </c>
      <c r="D74">
        <v>1</v>
      </c>
      <c r="F74">
        <v>1</v>
      </c>
      <c r="G74">
        <v>1</v>
      </c>
    </row>
    <row r="75" spans="1:15" x14ac:dyDescent="0.3">
      <c r="A75" t="s">
        <v>89</v>
      </c>
      <c r="D75">
        <v>1</v>
      </c>
      <c r="F75">
        <v>1</v>
      </c>
      <c r="G75">
        <v>1</v>
      </c>
    </row>
    <row r="76" spans="1:15" x14ac:dyDescent="0.3">
      <c r="A76" t="s">
        <v>90</v>
      </c>
      <c r="D76">
        <v>1</v>
      </c>
      <c r="F76">
        <v>1</v>
      </c>
      <c r="G76">
        <v>1</v>
      </c>
      <c r="J76">
        <v>1</v>
      </c>
    </row>
    <row r="77" spans="1:15" x14ac:dyDescent="0.3">
      <c r="A77" t="s">
        <v>91</v>
      </c>
      <c r="F77">
        <v>1</v>
      </c>
      <c r="H77">
        <v>1</v>
      </c>
      <c r="L77">
        <v>1</v>
      </c>
    </row>
    <row r="78" spans="1:15" x14ac:dyDescent="0.3">
      <c r="A78" t="s">
        <v>92</v>
      </c>
      <c r="F78">
        <v>1</v>
      </c>
      <c r="M78">
        <v>1</v>
      </c>
      <c r="N78">
        <v>1</v>
      </c>
    </row>
    <row r="79" spans="1:15" x14ac:dyDescent="0.3">
      <c r="A79" t="s">
        <v>93</v>
      </c>
      <c r="D79">
        <v>1</v>
      </c>
      <c r="F79">
        <v>1</v>
      </c>
      <c r="G79">
        <v>1</v>
      </c>
    </row>
    <row r="80" spans="1:15" x14ac:dyDescent="0.3">
      <c r="A80" t="s">
        <v>94</v>
      </c>
      <c r="F80">
        <v>1</v>
      </c>
      <c r="H80">
        <v>1</v>
      </c>
      <c r="N80">
        <v>1</v>
      </c>
    </row>
    <row r="81" spans="1:16" x14ac:dyDescent="0.3">
      <c r="A81" t="s">
        <v>95</v>
      </c>
      <c r="G81">
        <v>1</v>
      </c>
      <c r="I81">
        <v>1</v>
      </c>
      <c r="J81">
        <v>1</v>
      </c>
    </row>
    <row r="82" spans="1:16" x14ac:dyDescent="0.3">
      <c r="A82" t="s">
        <v>96</v>
      </c>
      <c r="D82">
        <v>1</v>
      </c>
      <c r="G82">
        <v>1</v>
      </c>
      <c r="J82">
        <v>1</v>
      </c>
    </row>
    <row r="83" spans="1:16" x14ac:dyDescent="0.3">
      <c r="A83" t="s">
        <v>97</v>
      </c>
      <c r="H83">
        <v>1</v>
      </c>
      <c r="P83">
        <v>1</v>
      </c>
    </row>
    <row r="84" spans="1:16" x14ac:dyDescent="0.3">
      <c r="A84" t="s">
        <v>98</v>
      </c>
      <c r="F84">
        <v>1</v>
      </c>
      <c r="H84">
        <v>1</v>
      </c>
      <c r="J84">
        <v>1</v>
      </c>
    </row>
    <row r="85" spans="1:16" x14ac:dyDescent="0.3">
      <c r="A85" t="s">
        <v>99</v>
      </c>
      <c r="G85">
        <v>1</v>
      </c>
      <c r="J85">
        <v>1</v>
      </c>
      <c r="M85">
        <v>1</v>
      </c>
    </row>
    <row r="86" spans="1:16" x14ac:dyDescent="0.3">
      <c r="A86" t="s">
        <v>100</v>
      </c>
      <c r="D86">
        <v>1</v>
      </c>
      <c r="F86">
        <v>1</v>
      </c>
      <c r="G86">
        <v>1</v>
      </c>
    </row>
    <row r="87" spans="1:16" x14ac:dyDescent="0.3">
      <c r="A87" t="s">
        <v>101</v>
      </c>
      <c r="B87">
        <v>1</v>
      </c>
      <c r="C87">
        <v>1</v>
      </c>
      <c r="D87">
        <v>1</v>
      </c>
      <c r="E87">
        <v>1</v>
      </c>
      <c r="K87">
        <v>1</v>
      </c>
    </row>
    <row r="88" spans="1:16" x14ac:dyDescent="0.3">
      <c r="A88" t="s">
        <v>102</v>
      </c>
      <c r="F88">
        <v>1</v>
      </c>
      <c r="G88">
        <v>1</v>
      </c>
      <c r="J88">
        <v>1</v>
      </c>
      <c r="N88">
        <v>1</v>
      </c>
    </row>
    <row r="89" spans="1:16" x14ac:dyDescent="0.3">
      <c r="A89" t="s">
        <v>103</v>
      </c>
      <c r="D89">
        <v>1</v>
      </c>
      <c r="G89">
        <v>1</v>
      </c>
      <c r="I89">
        <v>1</v>
      </c>
      <c r="J89">
        <v>1</v>
      </c>
    </row>
    <row r="90" spans="1:16" x14ac:dyDescent="0.3">
      <c r="A90" t="s">
        <v>104</v>
      </c>
      <c r="D90">
        <v>1</v>
      </c>
      <c r="E90">
        <v>1</v>
      </c>
      <c r="G90">
        <v>1</v>
      </c>
    </row>
    <row r="91" spans="1:16" x14ac:dyDescent="0.3">
      <c r="A91" t="s">
        <v>105</v>
      </c>
      <c r="F91">
        <v>1</v>
      </c>
      <c r="G91">
        <v>1</v>
      </c>
      <c r="J91">
        <v>1</v>
      </c>
    </row>
    <row r="92" spans="1:16" x14ac:dyDescent="0.3">
      <c r="A92" t="s">
        <v>106</v>
      </c>
      <c r="G92">
        <v>1</v>
      </c>
      <c r="J92">
        <v>1</v>
      </c>
    </row>
    <row r="93" spans="1:16" x14ac:dyDescent="0.3">
      <c r="A93" t="s">
        <v>107</v>
      </c>
      <c r="G93">
        <v>1</v>
      </c>
      <c r="I93">
        <v>1</v>
      </c>
      <c r="J93">
        <v>1</v>
      </c>
    </row>
    <row r="94" spans="1:16" x14ac:dyDescent="0.3">
      <c r="A94" t="s">
        <v>108</v>
      </c>
      <c r="D94">
        <v>1</v>
      </c>
      <c r="F94">
        <v>1</v>
      </c>
      <c r="G94">
        <v>1</v>
      </c>
    </row>
    <row r="95" spans="1:16" x14ac:dyDescent="0.3">
      <c r="A95" t="s">
        <v>109</v>
      </c>
      <c r="B95">
        <v>1</v>
      </c>
      <c r="C95">
        <v>1</v>
      </c>
      <c r="K95">
        <v>1</v>
      </c>
    </row>
    <row r="96" spans="1:16" x14ac:dyDescent="0.3">
      <c r="A96" t="s">
        <v>110</v>
      </c>
      <c r="B96">
        <v>1</v>
      </c>
      <c r="D96">
        <v>1</v>
      </c>
      <c r="E96">
        <v>1</v>
      </c>
      <c r="G96">
        <v>1</v>
      </c>
    </row>
    <row r="97" spans="1:14" x14ac:dyDescent="0.3">
      <c r="A97" t="s">
        <v>111</v>
      </c>
      <c r="F97">
        <v>1</v>
      </c>
      <c r="G97">
        <v>1</v>
      </c>
      <c r="K97">
        <v>1</v>
      </c>
    </row>
    <row r="98" spans="1:14" x14ac:dyDescent="0.3">
      <c r="A98" t="s">
        <v>112</v>
      </c>
      <c r="E98">
        <v>1</v>
      </c>
      <c r="H98">
        <v>1</v>
      </c>
    </row>
    <row r="99" spans="1:14" x14ac:dyDescent="0.3">
      <c r="A99" t="s">
        <v>113</v>
      </c>
      <c r="J99">
        <v>1</v>
      </c>
      <c r="M99">
        <v>1</v>
      </c>
    </row>
    <row r="100" spans="1:14" x14ac:dyDescent="0.3">
      <c r="A100" t="s">
        <v>114</v>
      </c>
      <c r="F100">
        <v>1</v>
      </c>
      <c r="G100">
        <v>1</v>
      </c>
      <c r="M100">
        <v>1</v>
      </c>
    </row>
    <row r="101" spans="1:14" x14ac:dyDescent="0.3">
      <c r="A101" t="s">
        <v>115</v>
      </c>
      <c r="F101">
        <v>1</v>
      </c>
      <c r="J101">
        <v>1</v>
      </c>
      <c r="M101">
        <v>1</v>
      </c>
    </row>
    <row r="102" spans="1:14" x14ac:dyDescent="0.3">
      <c r="A102" t="s">
        <v>116</v>
      </c>
      <c r="D102">
        <v>1</v>
      </c>
      <c r="G102">
        <v>1</v>
      </c>
      <c r="K102">
        <v>1</v>
      </c>
    </row>
    <row r="103" spans="1:14" x14ac:dyDescent="0.3">
      <c r="A103" t="s">
        <v>117</v>
      </c>
      <c r="E103">
        <v>1</v>
      </c>
      <c r="G103">
        <v>1</v>
      </c>
      <c r="I103">
        <v>1</v>
      </c>
    </row>
    <row r="104" spans="1:14" x14ac:dyDescent="0.3">
      <c r="A104" t="s">
        <v>118</v>
      </c>
      <c r="D104">
        <v>1</v>
      </c>
      <c r="F104">
        <v>1</v>
      </c>
      <c r="G104">
        <v>1</v>
      </c>
    </row>
    <row r="105" spans="1:14" x14ac:dyDescent="0.3">
      <c r="A105" t="s">
        <v>119</v>
      </c>
      <c r="G105">
        <v>1</v>
      </c>
      <c r="I105">
        <v>1</v>
      </c>
    </row>
    <row r="106" spans="1:14" x14ac:dyDescent="0.3">
      <c r="A106" t="s">
        <v>120</v>
      </c>
      <c r="F106">
        <v>1</v>
      </c>
      <c r="N106">
        <v>1</v>
      </c>
    </row>
    <row r="107" spans="1:14" x14ac:dyDescent="0.3">
      <c r="A107" t="s">
        <v>121</v>
      </c>
      <c r="H107">
        <v>1</v>
      </c>
      <c r="N107">
        <v>1</v>
      </c>
    </row>
    <row r="108" spans="1:14" x14ac:dyDescent="0.3">
      <c r="A108" t="s">
        <v>122</v>
      </c>
      <c r="D108">
        <v>1</v>
      </c>
      <c r="G108">
        <v>1</v>
      </c>
      <c r="K108">
        <v>1</v>
      </c>
    </row>
    <row r="109" spans="1:14" x14ac:dyDescent="0.3">
      <c r="A109" t="s">
        <v>123</v>
      </c>
      <c r="H109">
        <v>1</v>
      </c>
    </row>
    <row r="110" spans="1:14" x14ac:dyDescent="0.3">
      <c r="A110" t="s">
        <v>125</v>
      </c>
      <c r="B110">
        <v>1</v>
      </c>
      <c r="C110">
        <v>1</v>
      </c>
      <c r="D110">
        <v>1</v>
      </c>
      <c r="E110">
        <v>1</v>
      </c>
      <c r="K110">
        <v>1</v>
      </c>
    </row>
    <row r="111" spans="1:14" x14ac:dyDescent="0.3">
      <c r="A111" t="s">
        <v>126</v>
      </c>
      <c r="F111">
        <v>1</v>
      </c>
      <c r="H111">
        <v>1</v>
      </c>
      <c r="M111">
        <v>1</v>
      </c>
    </row>
    <row r="112" spans="1:14" x14ac:dyDescent="0.3">
      <c r="A112" t="s">
        <v>127</v>
      </c>
      <c r="F112">
        <v>1</v>
      </c>
      <c r="G112">
        <v>1</v>
      </c>
      <c r="H112">
        <v>1</v>
      </c>
    </row>
    <row r="113" spans="1:15" x14ac:dyDescent="0.3">
      <c r="A113" t="s">
        <v>128</v>
      </c>
      <c r="D113">
        <v>1</v>
      </c>
      <c r="F113">
        <v>1</v>
      </c>
      <c r="G113">
        <v>1</v>
      </c>
    </row>
    <row r="114" spans="1:15" x14ac:dyDescent="0.3">
      <c r="A114" t="s">
        <v>129</v>
      </c>
      <c r="B114">
        <v>1</v>
      </c>
      <c r="C114">
        <v>1</v>
      </c>
      <c r="E114">
        <v>1</v>
      </c>
      <c r="K114">
        <v>1</v>
      </c>
    </row>
    <row r="115" spans="1:15" x14ac:dyDescent="0.3">
      <c r="A115" t="s">
        <v>130</v>
      </c>
      <c r="H115">
        <v>1</v>
      </c>
      <c r="O115">
        <v>1</v>
      </c>
    </row>
    <row r="116" spans="1:15" x14ac:dyDescent="0.3">
      <c r="A116" t="s">
        <v>131</v>
      </c>
      <c r="F116">
        <v>1</v>
      </c>
    </row>
    <row r="117" spans="1:15" x14ac:dyDescent="0.3">
      <c r="A117" t="s">
        <v>132</v>
      </c>
      <c r="E117">
        <v>1</v>
      </c>
      <c r="H117">
        <v>1</v>
      </c>
    </row>
    <row r="118" spans="1:15" x14ac:dyDescent="0.3">
      <c r="A118" t="s">
        <v>133</v>
      </c>
      <c r="J118">
        <v>1</v>
      </c>
      <c r="M118">
        <v>1</v>
      </c>
    </row>
    <row r="119" spans="1:15" x14ac:dyDescent="0.3">
      <c r="A119" t="s">
        <v>134</v>
      </c>
      <c r="D119">
        <v>1</v>
      </c>
      <c r="G119">
        <v>1</v>
      </c>
      <c r="J119">
        <v>1</v>
      </c>
    </row>
    <row r="120" spans="1:15" x14ac:dyDescent="0.3">
      <c r="A120" t="s">
        <v>135</v>
      </c>
      <c r="E120">
        <v>1</v>
      </c>
      <c r="M120">
        <v>1</v>
      </c>
    </row>
    <row r="121" spans="1:15" x14ac:dyDescent="0.3">
      <c r="A121" t="s">
        <v>136</v>
      </c>
      <c r="H121">
        <v>1</v>
      </c>
      <c r="I121">
        <v>1</v>
      </c>
    </row>
    <row r="122" spans="1:15" x14ac:dyDescent="0.3">
      <c r="A122" t="s">
        <v>137</v>
      </c>
      <c r="D122">
        <v>1</v>
      </c>
      <c r="F122">
        <v>1</v>
      </c>
      <c r="G122">
        <v>1</v>
      </c>
      <c r="H122">
        <v>1</v>
      </c>
    </row>
    <row r="123" spans="1:15" x14ac:dyDescent="0.3">
      <c r="A123" t="s">
        <v>138</v>
      </c>
      <c r="D123">
        <v>1</v>
      </c>
      <c r="K123">
        <v>1</v>
      </c>
    </row>
    <row r="124" spans="1:15" x14ac:dyDescent="0.3">
      <c r="A124" t="s">
        <v>139</v>
      </c>
      <c r="B124">
        <v>1</v>
      </c>
      <c r="C124">
        <v>1</v>
      </c>
      <c r="E124">
        <v>1</v>
      </c>
    </row>
    <row r="125" spans="1:15" x14ac:dyDescent="0.3">
      <c r="A125" t="s">
        <v>140</v>
      </c>
      <c r="D125">
        <v>1</v>
      </c>
      <c r="F125">
        <v>1</v>
      </c>
      <c r="G125">
        <v>1</v>
      </c>
    </row>
    <row r="126" spans="1:15" x14ac:dyDescent="0.3">
      <c r="A126" t="s">
        <v>141</v>
      </c>
      <c r="M126">
        <v>1</v>
      </c>
      <c r="N126">
        <v>1</v>
      </c>
    </row>
    <row r="127" spans="1:15" x14ac:dyDescent="0.3">
      <c r="A127" t="s">
        <v>142</v>
      </c>
      <c r="B127">
        <v>1</v>
      </c>
      <c r="C127">
        <v>1</v>
      </c>
      <c r="D127">
        <v>1</v>
      </c>
      <c r="E127">
        <v>1</v>
      </c>
      <c r="G127">
        <v>1</v>
      </c>
    </row>
    <row r="128" spans="1:15" x14ac:dyDescent="0.3">
      <c r="A128" t="s">
        <v>143</v>
      </c>
      <c r="D128">
        <v>1</v>
      </c>
      <c r="F128">
        <v>1</v>
      </c>
      <c r="G128">
        <v>1</v>
      </c>
    </row>
    <row r="129" spans="1:16" x14ac:dyDescent="0.3">
      <c r="A129" t="s">
        <v>144</v>
      </c>
      <c r="J129">
        <v>1</v>
      </c>
      <c r="M129">
        <v>1</v>
      </c>
      <c r="N129">
        <v>1</v>
      </c>
    </row>
    <row r="130" spans="1:16" x14ac:dyDescent="0.3">
      <c r="A130" t="s">
        <v>145</v>
      </c>
      <c r="M130">
        <v>1</v>
      </c>
    </row>
    <row r="131" spans="1:16" x14ac:dyDescent="0.3">
      <c r="A131" t="s">
        <v>146</v>
      </c>
      <c r="G131">
        <v>1</v>
      </c>
      <c r="H131">
        <v>1</v>
      </c>
      <c r="I131">
        <v>1</v>
      </c>
    </row>
    <row r="132" spans="1:16" x14ac:dyDescent="0.3">
      <c r="A132" t="s">
        <v>147</v>
      </c>
      <c r="D132">
        <v>1</v>
      </c>
      <c r="E132">
        <v>1</v>
      </c>
      <c r="G132">
        <v>1</v>
      </c>
    </row>
    <row r="133" spans="1:16" x14ac:dyDescent="0.3">
      <c r="A133" t="s">
        <v>148</v>
      </c>
      <c r="H133">
        <v>1</v>
      </c>
    </row>
    <row r="134" spans="1:16" x14ac:dyDescent="0.3">
      <c r="A134" t="s">
        <v>149</v>
      </c>
      <c r="E134">
        <v>1</v>
      </c>
      <c r="G134">
        <v>1</v>
      </c>
      <c r="H134">
        <v>1</v>
      </c>
      <c r="I134">
        <v>1</v>
      </c>
    </row>
    <row r="135" spans="1:16" x14ac:dyDescent="0.3">
      <c r="A135" t="s">
        <v>150</v>
      </c>
      <c r="D135">
        <v>1</v>
      </c>
      <c r="J135">
        <v>1</v>
      </c>
      <c r="M135">
        <v>1</v>
      </c>
    </row>
    <row r="136" spans="1:16" x14ac:dyDescent="0.3">
      <c r="A136" t="s">
        <v>151</v>
      </c>
      <c r="G136">
        <v>1</v>
      </c>
      <c r="H136">
        <v>1</v>
      </c>
    </row>
    <row r="137" spans="1:16" x14ac:dyDescent="0.3">
      <c r="A137" t="s">
        <v>152</v>
      </c>
      <c r="H137">
        <v>1</v>
      </c>
      <c r="P137">
        <v>1</v>
      </c>
    </row>
    <row r="138" spans="1:16" x14ac:dyDescent="0.3">
      <c r="A138" t="s">
        <v>153</v>
      </c>
      <c r="D138">
        <v>1</v>
      </c>
      <c r="F138">
        <v>1</v>
      </c>
      <c r="G138">
        <v>1</v>
      </c>
    </row>
    <row r="139" spans="1:16" x14ac:dyDescent="0.3">
      <c r="A139" t="s">
        <v>154</v>
      </c>
      <c r="I139">
        <v>1</v>
      </c>
      <c r="J139">
        <v>1</v>
      </c>
      <c r="N139">
        <v>1</v>
      </c>
    </row>
    <row r="140" spans="1:16" x14ac:dyDescent="0.3">
      <c r="A140" t="s">
        <v>155</v>
      </c>
      <c r="D140">
        <v>1</v>
      </c>
      <c r="G140">
        <v>1</v>
      </c>
    </row>
    <row r="141" spans="1:16" x14ac:dyDescent="0.3">
      <c r="A141" t="s">
        <v>156</v>
      </c>
      <c r="G141">
        <v>1</v>
      </c>
      <c r="I141">
        <v>1</v>
      </c>
      <c r="J141">
        <v>1</v>
      </c>
    </row>
    <row r="142" spans="1:16" x14ac:dyDescent="0.3">
      <c r="A142" t="s">
        <v>157</v>
      </c>
      <c r="D142">
        <v>1</v>
      </c>
      <c r="F142">
        <v>1</v>
      </c>
      <c r="G142">
        <v>1</v>
      </c>
    </row>
    <row r="143" spans="1:16" x14ac:dyDescent="0.3">
      <c r="A143" t="s">
        <v>158</v>
      </c>
      <c r="M143">
        <v>1</v>
      </c>
    </row>
    <row r="144" spans="1:16" x14ac:dyDescent="0.3">
      <c r="A144" t="s">
        <v>159</v>
      </c>
      <c r="G144">
        <v>1</v>
      </c>
      <c r="H144">
        <v>1</v>
      </c>
      <c r="I144">
        <v>1</v>
      </c>
      <c r="J144">
        <v>1</v>
      </c>
    </row>
    <row r="145" spans="1:17" x14ac:dyDescent="0.3">
      <c r="A145" t="s">
        <v>160</v>
      </c>
      <c r="B145">
        <v>1</v>
      </c>
      <c r="C145">
        <v>1</v>
      </c>
      <c r="D145">
        <v>1</v>
      </c>
      <c r="Q145">
        <v>1</v>
      </c>
    </row>
    <row r="146" spans="1:17" x14ac:dyDescent="0.3">
      <c r="A146" t="s">
        <v>161</v>
      </c>
      <c r="H146">
        <v>1</v>
      </c>
      <c r="I146">
        <v>1</v>
      </c>
    </row>
    <row r="147" spans="1:17" x14ac:dyDescent="0.3">
      <c r="A147" t="s">
        <v>162</v>
      </c>
      <c r="E147">
        <v>1</v>
      </c>
      <c r="G147">
        <v>1</v>
      </c>
    </row>
    <row r="148" spans="1:17" x14ac:dyDescent="0.3">
      <c r="A148" t="s">
        <v>163</v>
      </c>
      <c r="D148">
        <v>1</v>
      </c>
      <c r="G148">
        <v>1</v>
      </c>
      <c r="K148">
        <v>1</v>
      </c>
    </row>
    <row r="149" spans="1:17" x14ac:dyDescent="0.3">
      <c r="A149" t="s">
        <v>164</v>
      </c>
      <c r="D149">
        <v>1</v>
      </c>
      <c r="G149">
        <v>1</v>
      </c>
      <c r="K149">
        <v>1</v>
      </c>
    </row>
    <row r="150" spans="1:17" x14ac:dyDescent="0.3">
      <c r="A150" t="s">
        <v>165</v>
      </c>
      <c r="G150">
        <v>1</v>
      </c>
      <c r="H150">
        <v>1</v>
      </c>
    </row>
    <row r="151" spans="1:17" x14ac:dyDescent="0.3">
      <c r="A151" t="s">
        <v>166</v>
      </c>
      <c r="D151">
        <v>1</v>
      </c>
      <c r="F151">
        <v>1</v>
      </c>
      <c r="G151">
        <v>1</v>
      </c>
    </row>
    <row r="152" spans="1:17" x14ac:dyDescent="0.3">
      <c r="A152" t="s">
        <v>167</v>
      </c>
      <c r="J152">
        <v>1</v>
      </c>
      <c r="M152">
        <v>1</v>
      </c>
    </row>
    <row r="153" spans="1:17" x14ac:dyDescent="0.3">
      <c r="A153" t="s">
        <v>168</v>
      </c>
      <c r="C153">
        <v>1</v>
      </c>
      <c r="D153">
        <v>1</v>
      </c>
      <c r="K153">
        <v>1</v>
      </c>
      <c r="O153">
        <v>1</v>
      </c>
    </row>
    <row r="154" spans="1:17" x14ac:dyDescent="0.3">
      <c r="A154" t="s">
        <v>169</v>
      </c>
      <c r="G154">
        <v>1</v>
      </c>
      <c r="H154">
        <v>1</v>
      </c>
    </row>
    <row r="155" spans="1:17" x14ac:dyDescent="0.3">
      <c r="A155" t="s">
        <v>170</v>
      </c>
      <c r="H155">
        <v>1</v>
      </c>
      <c r="O155">
        <v>1</v>
      </c>
    </row>
    <row r="156" spans="1:17" x14ac:dyDescent="0.3">
      <c r="A156" t="s">
        <v>171</v>
      </c>
      <c r="B156">
        <v>1</v>
      </c>
      <c r="C156">
        <v>1</v>
      </c>
      <c r="E156">
        <v>1</v>
      </c>
    </row>
    <row r="157" spans="1:17" x14ac:dyDescent="0.3">
      <c r="A157" t="s">
        <v>172</v>
      </c>
      <c r="F157">
        <v>1</v>
      </c>
      <c r="G157">
        <v>1</v>
      </c>
      <c r="J157">
        <v>1</v>
      </c>
    </row>
    <row r="158" spans="1:17" x14ac:dyDescent="0.3">
      <c r="A158" t="s">
        <v>173</v>
      </c>
      <c r="D158">
        <v>1</v>
      </c>
      <c r="F158">
        <v>1</v>
      </c>
      <c r="G158">
        <v>1</v>
      </c>
    </row>
    <row r="159" spans="1:17" x14ac:dyDescent="0.3">
      <c r="A159" t="s">
        <v>174</v>
      </c>
      <c r="H159">
        <v>1</v>
      </c>
      <c r="I159">
        <v>1</v>
      </c>
    </row>
    <row r="160" spans="1:17" x14ac:dyDescent="0.3">
      <c r="A160" t="s">
        <v>175</v>
      </c>
      <c r="M160">
        <v>1</v>
      </c>
    </row>
    <row r="161" spans="1:15" x14ac:dyDescent="0.3">
      <c r="A161" t="s">
        <v>176</v>
      </c>
      <c r="D161">
        <v>1</v>
      </c>
      <c r="G161">
        <v>1</v>
      </c>
      <c r="J161">
        <v>1</v>
      </c>
      <c r="K161">
        <v>1</v>
      </c>
      <c r="M161">
        <v>1</v>
      </c>
    </row>
    <row r="162" spans="1:15" x14ac:dyDescent="0.3">
      <c r="A162" t="s">
        <v>177</v>
      </c>
      <c r="C162">
        <v>1</v>
      </c>
      <c r="D162">
        <v>1</v>
      </c>
      <c r="K162">
        <v>1</v>
      </c>
    </row>
    <row r="163" spans="1:15" x14ac:dyDescent="0.3">
      <c r="A163" t="s">
        <v>178</v>
      </c>
      <c r="D163">
        <v>1</v>
      </c>
      <c r="G163">
        <v>1</v>
      </c>
      <c r="K163">
        <v>1</v>
      </c>
    </row>
    <row r="164" spans="1:15" x14ac:dyDescent="0.3">
      <c r="A164" t="s">
        <v>179</v>
      </c>
      <c r="D164">
        <v>1</v>
      </c>
      <c r="F164">
        <v>1</v>
      </c>
      <c r="G164">
        <v>1</v>
      </c>
    </row>
    <row r="165" spans="1:15" x14ac:dyDescent="0.3">
      <c r="A165" t="s">
        <v>180</v>
      </c>
      <c r="B165">
        <v>1</v>
      </c>
      <c r="C165">
        <v>1</v>
      </c>
      <c r="D165">
        <v>1</v>
      </c>
      <c r="E165">
        <v>1</v>
      </c>
      <c r="F165">
        <v>1</v>
      </c>
      <c r="I165">
        <v>1</v>
      </c>
    </row>
    <row r="166" spans="1:15" x14ac:dyDescent="0.3">
      <c r="A166" t="s">
        <v>181</v>
      </c>
      <c r="E166">
        <v>1</v>
      </c>
      <c r="F166">
        <v>1</v>
      </c>
      <c r="O166">
        <v>1</v>
      </c>
    </row>
    <row r="167" spans="1:15" x14ac:dyDescent="0.3">
      <c r="A167" t="s">
        <v>182</v>
      </c>
      <c r="D167">
        <v>1</v>
      </c>
      <c r="F167">
        <v>1</v>
      </c>
      <c r="G167">
        <v>1</v>
      </c>
    </row>
    <row r="168" spans="1:15" x14ac:dyDescent="0.3">
      <c r="A168" t="s">
        <v>183</v>
      </c>
      <c r="D168">
        <v>1</v>
      </c>
      <c r="F168">
        <v>1</v>
      </c>
      <c r="G168">
        <v>1</v>
      </c>
    </row>
    <row r="169" spans="1:15" x14ac:dyDescent="0.3">
      <c r="A169" t="s">
        <v>184</v>
      </c>
      <c r="H169">
        <v>1</v>
      </c>
      <c r="I169">
        <v>1</v>
      </c>
      <c r="J169">
        <v>1</v>
      </c>
      <c r="N169">
        <v>1</v>
      </c>
    </row>
    <row r="170" spans="1:15" x14ac:dyDescent="0.3">
      <c r="A170" t="s">
        <v>185</v>
      </c>
      <c r="M170">
        <v>1</v>
      </c>
      <c r="N170">
        <v>1</v>
      </c>
    </row>
    <row r="171" spans="1:15" x14ac:dyDescent="0.3">
      <c r="A171" t="s">
        <v>186</v>
      </c>
      <c r="B171">
        <v>1</v>
      </c>
      <c r="C171">
        <v>1</v>
      </c>
      <c r="D171">
        <v>1</v>
      </c>
      <c r="E171">
        <v>1</v>
      </c>
      <c r="K171">
        <v>1</v>
      </c>
    </row>
    <row r="172" spans="1:15" x14ac:dyDescent="0.3">
      <c r="A172" t="s">
        <v>187</v>
      </c>
      <c r="M172">
        <v>1</v>
      </c>
    </row>
    <row r="173" spans="1:15" x14ac:dyDescent="0.3">
      <c r="A173" t="s">
        <v>188</v>
      </c>
      <c r="B173">
        <v>1</v>
      </c>
      <c r="C173">
        <v>1</v>
      </c>
      <c r="D173">
        <v>1</v>
      </c>
      <c r="E173">
        <v>1</v>
      </c>
    </row>
    <row r="174" spans="1:15" x14ac:dyDescent="0.3">
      <c r="A174" t="s">
        <v>189</v>
      </c>
      <c r="B174">
        <v>1</v>
      </c>
      <c r="C174">
        <v>1</v>
      </c>
      <c r="D174">
        <v>1</v>
      </c>
      <c r="E174">
        <v>1</v>
      </c>
    </row>
    <row r="175" spans="1:15" x14ac:dyDescent="0.3">
      <c r="A175" t="s">
        <v>190</v>
      </c>
      <c r="D175">
        <v>1</v>
      </c>
      <c r="K175">
        <v>1</v>
      </c>
    </row>
    <row r="176" spans="1:15" x14ac:dyDescent="0.3">
      <c r="A176" t="s">
        <v>191</v>
      </c>
      <c r="E176">
        <v>1</v>
      </c>
      <c r="H176">
        <v>1</v>
      </c>
      <c r="O176">
        <v>1</v>
      </c>
    </row>
    <row r="177" spans="1:16" x14ac:dyDescent="0.3">
      <c r="A177" t="s">
        <v>192</v>
      </c>
      <c r="E177">
        <v>1</v>
      </c>
      <c r="K177">
        <v>1</v>
      </c>
    </row>
    <row r="178" spans="1:16" x14ac:dyDescent="0.3">
      <c r="A178" t="s">
        <v>193</v>
      </c>
      <c r="L178">
        <v>1</v>
      </c>
      <c r="O178">
        <v>1</v>
      </c>
      <c r="P178">
        <v>1</v>
      </c>
    </row>
    <row r="179" spans="1:16" x14ac:dyDescent="0.3">
      <c r="A179" t="s">
        <v>194</v>
      </c>
      <c r="G179">
        <v>1</v>
      </c>
      <c r="H179">
        <v>1</v>
      </c>
      <c r="L179">
        <v>1</v>
      </c>
    </row>
    <row r="180" spans="1:16" x14ac:dyDescent="0.3">
      <c r="A180" t="s">
        <v>195</v>
      </c>
      <c r="F180">
        <v>1</v>
      </c>
      <c r="G180">
        <v>1</v>
      </c>
    </row>
    <row r="181" spans="1:16" x14ac:dyDescent="0.3">
      <c r="A181" t="s">
        <v>196</v>
      </c>
      <c r="B181">
        <v>1</v>
      </c>
      <c r="C181">
        <v>1</v>
      </c>
      <c r="D181">
        <v>1</v>
      </c>
      <c r="H181">
        <v>1</v>
      </c>
    </row>
    <row r="182" spans="1:16" x14ac:dyDescent="0.3">
      <c r="A182" t="s">
        <v>197</v>
      </c>
      <c r="C182">
        <v>1</v>
      </c>
      <c r="D182">
        <v>1</v>
      </c>
      <c r="E182">
        <v>1</v>
      </c>
      <c r="G182">
        <v>1</v>
      </c>
    </row>
    <row r="183" spans="1:16" x14ac:dyDescent="0.3">
      <c r="A183" t="s">
        <v>198</v>
      </c>
      <c r="J183">
        <v>1</v>
      </c>
      <c r="M183">
        <v>1</v>
      </c>
    </row>
    <row r="184" spans="1:16" x14ac:dyDescent="0.3">
      <c r="A184" t="s">
        <v>199</v>
      </c>
      <c r="H184">
        <v>1</v>
      </c>
      <c r="L184">
        <v>1</v>
      </c>
      <c r="P184">
        <v>1</v>
      </c>
    </row>
    <row r="185" spans="1:16" x14ac:dyDescent="0.3">
      <c r="A185" t="s">
        <v>200</v>
      </c>
      <c r="H185">
        <v>1</v>
      </c>
      <c r="I185">
        <v>1</v>
      </c>
      <c r="P185">
        <v>1</v>
      </c>
    </row>
    <row r="186" spans="1:16" x14ac:dyDescent="0.3">
      <c r="A186" t="s">
        <v>201</v>
      </c>
      <c r="J186">
        <v>1</v>
      </c>
      <c r="M186">
        <v>1</v>
      </c>
      <c r="N186">
        <v>1</v>
      </c>
    </row>
    <row r="187" spans="1:16" x14ac:dyDescent="0.3">
      <c r="A187" t="s">
        <v>202</v>
      </c>
      <c r="E187">
        <v>1</v>
      </c>
      <c r="G187">
        <v>1</v>
      </c>
      <c r="K187">
        <v>1</v>
      </c>
    </row>
    <row r="188" spans="1:16" x14ac:dyDescent="0.3">
      <c r="A188" t="s">
        <v>203</v>
      </c>
      <c r="J188">
        <v>1</v>
      </c>
      <c r="M188">
        <v>1</v>
      </c>
      <c r="N188">
        <v>1</v>
      </c>
    </row>
    <row r="189" spans="1:16" x14ac:dyDescent="0.3">
      <c r="A189" t="s">
        <v>204</v>
      </c>
      <c r="D189">
        <v>1</v>
      </c>
      <c r="F189">
        <v>1</v>
      </c>
      <c r="G189">
        <v>1</v>
      </c>
      <c r="J189">
        <v>1</v>
      </c>
    </row>
    <row r="190" spans="1:16" x14ac:dyDescent="0.3">
      <c r="A190" t="s">
        <v>205</v>
      </c>
      <c r="B190">
        <v>1</v>
      </c>
      <c r="C190">
        <v>1</v>
      </c>
      <c r="E190">
        <v>1</v>
      </c>
    </row>
    <row r="191" spans="1:16" x14ac:dyDescent="0.3">
      <c r="A191" t="s">
        <v>206</v>
      </c>
      <c r="D191">
        <v>1</v>
      </c>
      <c r="F191">
        <v>1</v>
      </c>
      <c r="G191">
        <v>1</v>
      </c>
    </row>
    <row r="192" spans="1:16" x14ac:dyDescent="0.3">
      <c r="A192" t="s">
        <v>207</v>
      </c>
      <c r="D192">
        <v>1</v>
      </c>
      <c r="G192">
        <v>1</v>
      </c>
      <c r="K192">
        <v>1</v>
      </c>
    </row>
    <row r="193" spans="1:17" x14ac:dyDescent="0.3">
      <c r="A193" t="s">
        <v>208</v>
      </c>
      <c r="D193">
        <v>1</v>
      </c>
      <c r="G193">
        <v>1</v>
      </c>
      <c r="J193">
        <v>1</v>
      </c>
    </row>
    <row r="194" spans="1:17" x14ac:dyDescent="0.3">
      <c r="A194" t="s">
        <v>209</v>
      </c>
      <c r="J194">
        <v>1</v>
      </c>
      <c r="M194">
        <v>1</v>
      </c>
    </row>
    <row r="195" spans="1:17" x14ac:dyDescent="0.3">
      <c r="A195" t="s">
        <v>210</v>
      </c>
      <c r="D195">
        <v>1</v>
      </c>
      <c r="E195">
        <v>1</v>
      </c>
      <c r="G195">
        <v>1</v>
      </c>
    </row>
    <row r="196" spans="1:17" x14ac:dyDescent="0.3">
      <c r="A196" t="s">
        <v>211</v>
      </c>
      <c r="D196">
        <v>1</v>
      </c>
      <c r="F196">
        <v>1</v>
      </c>
      <c r="G196">
        <v>1</v>
      </c>
    </row>
    <row r="197" spans="1:17" x14ac:dyDescent="0.3">
      <c r="A197" t="s">
        <v>196</v>
      </c>
      <c r="B197">
        <v>1</v>
      </c>
      <c r="C197">
        <v>1</v>
      </c>
      <c r="H197">
        <v>1</v>
      </c>
    </row>
    <row r="198" spans="1:17" x14ac:dyDescent="0.3">
      <c r="A198" t="s">
        <v>212</v>
      </c>
      <c r="D198">
        <v>1</v>
      </c>
      <c r="F198">
        <v>1</v>
      </c>
      <c r="G198">
        <v>1</v>
      </c>
      <c r="J198">
        <v>1</v>
      </c>
    </row>
    <row r="199" spans="1:17" x14ac:dyDescent="0.3">
      <c r="A199" t="s">
        <v>213</v>
      </c>
      <c r="H199">
        <v>1</v>
      </c>
      <c r="I199">
        <v>1</v>
      </c>
    </row>
    <row r="200" spans="1:17" x14ac:dyDescent="0.3">
      <c r="A200" t="s">
        <v>214</v>
      </c>
      <c r="D200">
        <v>1</v>
      </c>
      <c r="F200">
        <v>1</v>
      </c>
      <c r="G200">
        <v>1</v>
      </c>
    </row>
    <row r="201" spans="1:17" x14ac:dyDescent="0.3">
      <c r="A201" t="s">
        <v>215</v>
      </c>
      <c r="B201">
        <v>1</v>
      </c>
      <c r="E201">
        <v>1</v>
      </c>
      <c r="F201">
        <v>1</v>
      </c>
      <c r="H201">
        <v>1</v>
      </c>
    </row>
    <row r="202" spans="1:17" x14ac:dyDescent="0.3">
      <c r="A202" t="s">
        <v>216</v>
      </c>
      <c r="D202">
        <v>1</v>
      </c>
      <c r="F202">
        <v>1</v>
      </c>
      <c r="G202">
        <v>1</v>
      </c>
    </row>
    <row r="203" spans="1:17" x14ac:dyDescent="0.3">
      <c r="A203" t="s">
        <v>217</v>
      </c>
      <c r="E203">
        <v>1</v>
      </c>
      <c r="G203">
        <v>1</v>
      </c>
      <c r="K203">
        <v>1</v>
      </c>
    </row>
    <row r="204" spans="1:17" x14ac:dyDescent="0.3">
      <c r="A204" t="s">
        <v>218</v>
      </c>
      <c r="G204">
        <v>1</v>
      </c>
      <c r="J204">
        <v>1</v>
      </c>
    </row>
    <row r="205" spans="1:17" x14ac:dyDescent="0.3">
      <c r="A205" t="s">
        <v>219</v>
      </c>
      <c r="D205">
        <v>1</v>
      </c>
      <c r="K205">
        <v>1</v>
      </c>
    </row>
    <row r="206" spans="1:17" x14ac:dyDescent="0.3">
      <c r="A206" t="s">
        <v>220</v>
      </c>
      <c r="F206">
        <v>1</v>
      </c>
      <c r="G206">
        <v>1</v>
      </c>
      <c r="H206">
        <v>1</v>
      </c>
      <c r="J206">
        <v>1</v>
      </c>
    </row>
    <row r="207" spans="1:17" x14ac:dyDescent="0.3">
      <c r="A207" t="s">
        <v>221</v>
      </c>
      <c r="F207">
        <v>1</v>
      </c>
      <c r="G207">
        <v>1</v>
      </c>
      <c r="M207">
        <v>1</v>
      </c>
    </row>
    <row r="208" spans="1:17" x14ac:dyDescent="0.3">
      <c r="A208" t="s">
        <v>222</v>
      </c>
      <c r="B208">
        <v>1</v>
      </c>
      <c r="C208">
        <v>1</v>
      </c>
      <c r="E208">
        <v>1</v>
      </c>
      <c r="Q208">
        <v>1</v>
      </c>
    </row>
    <row r="209" spans="1:15" x14ac:dyDescent="0.3">
      <c r="A209" t="s">
        <v>223</v>
      </c>
      <c r="D209">
        <v>1</v>
      </c>
      <c r="G209">
        <v>1</v>
      </c>
      <c r="K209">
        <v>1</v>
      </c>
    </row>
    <row r="210" spans="1:15" x14ac:dyDescent="0.3">
      <c r="A210" t="s">
        <v>224</v>
      </c>
      <c r="G210">
        <v>1</v>
      </c>
      <c r="H210">
        <v>1</v>
      </c>
    </row>
    <row r="211" spans="1:15" x14ac:dyDescent="0.3">
      <c r="A211" t="s">
        <v>225</v>
      </c>
      <c r="E211">
        <v>1</v>
      </c>
      <c r="H211">
        <v>1</v>
      </c>
    </row>
    <row r="212" spans="1:15" x14ac:dyDescent="0.3">
      <c r="A212" t="s">
        <v>226</v>
      </c>
      <c r="H212">
        <v>1</v>
      </c>
      <c r="O212">
        <v>1</v>
      </c>
    </row>
    <row r="213" spans="1:15" x14ac:dyDescent="0.3">
      <c r="A213" t="s">
        <v>227</v>
      </c>
      <c r="G213">
        <v>1</v>
      </c>
      <c r="J213">
        <v>1</v>
      </c>
    </row>
    <row r="214" spans="1:15" x14ac:dyDescent="0.3">
      <c r="A214" t="s">
        <v>228</v>
      </c>
      <c r="D214">
        <v>1</v>
      </c>
      <c r="K214">
        <v>1</v>
      </c>
    </row>
    <row r="215" spans="1:15" x14ac:dyDescent="0.3">
      <c r="A215" t="s">
        <v>229</v>
      </c>
      <c r="H215">
        <v>1</v>
      </c>
    </row>
    <row r="216" spans="1:15" x14ac:dyDescent="0.3">
      <c r="A216" t="s">
        <v>230</v>
      </c>
      <c r="J216">
        <v>1</v>
      </c>
    </row>
    <row r="217" spans="1:15" x14ac:dyDescent="0.3">
      <c r="A217" t="s">
        <v>231</v>
      </c>
      <c r="J217">
        <v>1</v>
      </c>
      <c r="M217">
        <v>1</v>
      </c>
    </row>
    <row r="218" spans="1:15" x14ac:dyDescent="0.3">
      <c r="A218" t="s">
        <v>232</v>
      </c>
      <c r="E218">
        <v>1</v>
      </c>
      <c r="O218">
        <v>1</v>
      </c>
    </row>
    <row r="219" spans="1:15" x14ac:dyDescent="0.3">
      <c r="A219" t="s">
        <v>233</v>
      </c>
      <c r="D219">
        <v>1</v>
      </c>
      <c r="K219">
        <v>1</v>
      </c>
    </row>
    <row r="220" spans="1:15" x14ac:dyDescent="0.3">
      <c r="A220" t="s">
        <v>234</v>
      </c>
      <c r="D220">
        <v>1</v>
      </c>
      <c r="F220">
        <v>1</v>
      </c>
      <c r="G220">
        <v>1</v>
      </c>
    </row>
    <row r="221" spans="1:15" x14ac:dyDescent="0.3">
      <c r="A221" t="s">
        <v>235</v>
      </c>
      <c r="B221">
        <v>1</v>
      </c>
      <c r="C221">
        <v>1</v>
      </c>
      <c r="D221">
        <v>1</v>
      </c>
      <c r="E221">
        <v>1</v>
      </c>
      <c r="G221">
        <v>1</v>
      </c>
    </row>
    <row r="222" spans="1:15" x14ac:dyDescent="0.3">
      <c r="A222" t="s">
        <v>236</v>
      </c>
      <c r="D222">
        <v>1</v>
      </c>
      <c r="G222">
        <v>1</v>
      </c>
      <c r="K222">
        <v>1</v>
      </c>
    </row>
    <row r="223" spans="1:15" x14ac:dyDescent="0.3">
      <c r="A223" t="s">
        <v>237</v>
      </c>
      <c r="H223">
        <v>1</v>
      </c>
      <c r="J223">
        <v>1</v>
      </c>
      <c r="O223">
        <v>1</v>
      </c>
    </row>
    <row r="224" spans="1:15" x14ac:dyDescent="0.3">
      <c r="A224" t="s">
        <v>238</v>
      </c>
      <c r="J224">
        <v>1</v>
      </c>
    </row>
    <row r="225" spans="1:11" x14ac:dyDescent="0.3">
      <c r="A225" t="s">
        <v>239</v>
      </c>
      <c r="F225">
        <v>1</v>
      </c>
      <c r="G225">
        <v>1</v>
      </c>
      <c r="I225">
        <v>1</v>
      </c>
    </row>
    <row r="226" spans="1:11" x14ac:dyDescent="0.3">
      <c r="A226" t="s">
        <v>240</v>
      </c>
      <c r="D226">
        <v>1</v>
      </c>
      <c r="K226">
        <v>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59FE0-8D1F-431E-AC4B-BBE62D3B9BD3}">
  <dimension ref="A1:K226"/>
  <sheetViews>
    <sheetView workbookViewId="0">
      <selection activeCell="B19" sqref="B19"/>
    </sheetView>
  </sheetViews>
  <sheetFormatPr defaultRowHeight="14.4" x14ac:dyDescent="0.3"/>
  <cols>
    <col min="1" max="1" width="50.77734375" bestFit="1" customWidth="1"/>
    <col min="2" max="11" width="80.88671875" bestFit="1" customWidth="1"/>
  </cols>
  <sheetData>
    <row r="1" spans="1:11" x14ac:dyDescent="0.3">
      <c r="A1" t="s">
        <v>241</v>
      </c>
      <c r="B1" t="s">
        <v>267</v>
      </c>
      <c r="C1" t="s">
        <v>268</v>
      </c>
      <c r="D1" t="s">
        <v>269</v>
      </c>
      <c r="E1" t="s">
        <v>270</v>
      </c>
      <c r="F1" t="s">
        <v>271</v>
      </c>
      <c r="G1" t="s">
        <v>272</v>
      </c>
      <c r="H1" t="s">
        <v>273</v>
      </c>
      <c r="I1" t="s">
        <v>274</v>
      </c>
      <c r="J1" t="s">
        <v>275</v>
      </c>
      <c r="K1" t="s">
        <v>276</v>
      </c>
    </row>
    <row r="2" spans="1:11" x14ac:dyDescent="0.3">
      <c r="A2" t="s">
        <v>6</v>
      </c>
      <c r="B2" t="s">
        <v>277</v>
      </c>
      <c r="C2" t="s">
        <v>278</v>
      </c>
      <c r="D2" t="s">
        <v>279</v>
      </c>
      <c r="E2" t="s">
        <v>280</v>
      </c>
      <c r="F2" t="s">
        <v>281</v>
      </c>
      <c r="G2" t="s">
        <v>282</v>
      </c>
      <c r="H2" t="s">
        <v>283</v>
      </c>
      <c r="I2" t="s">
        <v>283</v>
      </c>
      <c r="J2" t="s">
        <v>283</v>
      </c>
      <c r="K2" t="s">
        <v>283</v>
      </c>
    </row>
    <row r="3" spans="1:11" x14ac:dyDescent="0.3">
      <c r="A3" t="s">
        <v>8</v>
      </c>
      <c r="B3" t="s">
        <v>284</v>
      </c>
      <c r="C3" t="s">
        <v>285</v>
      </c>
      <c r="D3" t="s">
        <v>286</v>
      </c>
      <c r="E3" t="s">
        <v>287</v>
      </c>
      <c r="F3" t="s">
        <v>288</v>
      </c>
      <c r="G3" t="s">
        <v>283</v>
      </c>
      <c r="H3" t="s">
        <v>283</v>
      </c>
      <c r="I3" t="s">
        <v>283</v>
      </c>
      <c r="J3" t="s">
        <v>283</v>
      </c>
      <c r="K3" t="s">
        <v>283</v>
      </c>
    </row>
    <row r="4" spans="1:11" x14ac:dyDescent="0.3">
      <c r="A4" t="s">
        <v>10</v>
      </c>
      <c r="B4" t="s">
        <v>289</v>
      </c>
      <c r="C4" t="s">
        <v>290</v>
      </c>
      <c r="D4" t="s">
        <v>291</v>
      </c>
      <c r="E4" t="s">
        <v>292</v>
      </c>
      <c r="F4" t="s">
        <v>293</v>
      </c>
      <c r="G4" t="s">
        <v>294</v>
      </c>
      <c r="H4" t="s">
        <v>295</v>
      </c>
      <c r="I4" t="s">
        <v>296</v>
      </c>
      <c r="J4" t="s">
        <v>297</v>
      </c>
      <c r="K4" t="s">
        <v>298</v>
      </c>
    </row>
    <row r="5" spans="1:11" x14ac:dyDescent="0.3">
      <c r="A5" t="s">
        <v>11</v>
      </c>
      <c r="B5" t="s">
        <v>299</v>
      </c>
      <c r="C5" t="s">
        <v>283</v>
      </c>
      <c r="D5" t="s">
        <v>283</v>
      </c>
      <c r="E5" t="s">
        <v>283</v>
      </c>
      <c r="F5" t="s">
        <v>283</v>
      </c>
      <c r="G5" t="s">
        <v>283</v>
      </c>
      <c r="H5" t="s">
        <v>283</v>
      </c>
      <c r="I5" t="s">
        <v>283</v>
      </c>
      <c r="J5" t="s">
        <v>283</v>
      </c>
      <c r="K5" t="s">
        <v>283</v>
      </c>
    </row>
    <row r="6" spans="1:11" x14ac:dyDescent="0.3">
      <c r="A6" t="s">
        <v>13</v>
      </c>
      <c r="B6" t="s">
        <v>300</v>
      </c>
      <c r="C6" t="s">
        <v>301</v>
      </c>
      <c r="D6" t="s">
        <v>302</v>
      </c>
      <c r="E6" t="s">
        <v>303</v>
      </c>
      <c r="F6" t="s">
        <v>283</v>
      </c>
      <c r="G6" t="s">
        <v>283</v>
      </c>
      <c r="H6" t="s">
        <v>283</v>
      </c>
      <c r="I6" t="s">
        <v>283</v>
      </c>
      <c r="J6" t="s">
        <v>283</v>
      </c>
      <c r="K6" t="s">
        <v>283</v>
      </c>
    </row>
    <row r="7" spans="1:11" x14ac:dyDescent="0.3">
      <c r="A7" t="s">
        <v>14</v>
      </c>
      <c r="B7" t="s">
        <v>304</v>
      </c>
      <c r="C7" t="s">
        <v>305</v>
      </c>
      <c r="D7" t="s">
        <v>306</v>
      </c>
      <c r="E7" t="s">
        <v>307</v>
      </c>
      <c r="F7" t="s">
        <v>308</v>
      </c>
      <c r="G7" t="s">
        <v>309</v>
      </c>
      <c r="H7" t="s">
        <v>310</v>
      </c>
      <c r="I7" t="s">
        <v>311</v>
      </c>
      <c r="J7" t="s">
        <v>312</v>
      </c>
      <c r="K7" t="s">
        <v>313</v>
      </c>
    </row>
    <row r="8" spans="1:11" x14ac:dyDescent="0.3">
      <c r="A8" t="s">
        <v>16</v>
      </c>
      <c r="B8" t="s">
        <v>314</v>
      </c>
      <c r="C8" t="s">
        <v>315</v>
      </c>
      <c r="D8" t="s">
        <v>316</v>
      </c>
      <c r="E8" t="s">
        <v>317</v>
      </c>
      <c r="F8" t="s">
        <v>318</v>
      </c>
      <c r="G8" t="s">
        <v>319</v>
      </c>
      <c r="H8" t="s">
        <v>320</v>
      </c>
      <c r="I8" t="s">
        <v>321</v>
      </c>
      <c r="J8" t="s">
        <v>283</v>
      </c>
      <c r="K8" t="s">
        <v>283</v>
      </c>
    </row>
    <row r="9" spans="1:11" x14ac:dyDescent="0.3">
      <c r="A9" t="s">
        <v>18</v>
      </c>
      <c r="B9" t="s">
        <v>322</v>
      </c>
      <c r="C9" t="s">
        <v>323</v>
      </c>
      <c r="D9" t="s">
        <v>324</v>
      </c>
      <c r="E9" t="s">
        <v>325</v>
      </c>
      <c r="F9" t="s">
        <v>326</v>
      </c>
      <c r="G9" t="s">
        <v>283</v>
      </c>
      <c r="H9" t="s">
        <v>283</v>
      </c>
      <c r="I9" t="s">
        <v>283</v>
      </c>
      <c r="J9" t="s">
        <v>283</v>
      </c>
      <c r="K9" t="s">
        <v>283</v>
      </c>
    </row>
    <row r="10" spans="1:11" x14ac:dyDescent="0.3">
      <c r="A10" t="s">
        <v>19</v>
      </c>
      <c r="B10" t="s">
        <v>327</v>
      </c>
      <c r="C10" t="s">
        <v>328</v>
      </c>
      <c r="D10" t="s">
        <v>329</v>
      </c>
      <c r="E10" t="s">
        <v>330</v>
      </c>
      <c r="F10" t="s">
        <v>331</v>
      </c>
      <c r="G10" t="s">
        <v>283</v>
      </c>
      <c r="H10" t="s">
        <v>283</v>
      </c>
      <c r="I10" t="s">
        <v>283</v>
      </c>
      <c r="J10" t="s">
        <v>283</v>
      </c>
      <c r="K10" t="s">
        <v>283</v>
      </c>
    </row>
    <row r="11" spans="1:11" x14ac:dyDescent="0.3">
      <c r="A11" t="s">
        <v>20</v>
      </c>
      <c r="B11" t="s">
        <v>332</v>
      </c>
      <c r="C11" t="s">
        <v>333</v>
      </c>
      <c r="D11" t="s">
        <v>334</v>
      </c>
      <c r="E11" t="s">
        <v>335</v>
      </c>
      <c r="F11" t="s">
        <v>336</v>
      </c>
      <c r="G11" t="s">
        <v>337</v>
      </c>
      <c r="H11" t="s">
        <v>283</v>
      </c>
      <c r="I11" t="s">
        <v>283</v>
      </c>
      <c r="J11" t="s">
        <v>283</v>
      </c>
      <c r="K11" t="s">
        <v>283</v>
      </c>
    </row>
    <row r="12" spans="1:11" x14ac:dyDescent="0.3">
      <c r="A12" t="s">
        <v>21</v>
      </c>
      <c r="B12" t="s">
        <v>338</v>
      </c>
      <c r="C12" t="s">
        <v>339</v>
      </c>
      <c r="D12" t="s">
        <v>340</v>
      </c>
      <c r="E12" t="s">
        <v>341</v>
      </c>
      <c r="F12" t="s">
        <v>342</v>
      </c>
      <c r="G12" t="s">
        <v>343</v>
      </c>
      <c r="H12" t="s">
        <v>344</v>
      </c>
      <c r="I12" t="s">
        <v>345</v>
      </c>
      <c r="J12" t="s">
        <v>346</v>
      </c>
      <c r="K12" t="s">
        <v>347</v>
      </c>
    </row>
    <row r="13" spans="1:11" x14ac:dyDescent="0.3">
      <c r="A13" t="s">
        <v>22</v>
      </c>
      <c r="B13" t="s">
        <v>348</v>
      </c>
      <c r="C13" t="s">
        <v>349</v>
      </c>
      <c r="D13" t="s">
        <v>350</v>
      </c>
      <c r="E13" t="s">
        <v>351</v>
      </c>
      <c r="F13" t="s">
        <v>352</v>
      </c>
      <c r="G13" t="s">
        <v>353</v>
      </c>
      <c r="H13" t="s">
        <v>354</v>
      </c>
      <c r="I13" t="s">
        <v>283</v>
      </c>
      <c r="J13" t="s">
        <v>283</v>
      </c>
      <c r="K13" t="s">
        <v>283</v>
      </c>
    </row>
    <row r="14" spans="1:11" x14ac:dyDescent="0.3">
      <c r="A14" t="s">
        <v>24</v>
      </c>
      <c r="B14" t="s">
        <v>355</v>
      </c>
      <c r="C14" t="s">
        <v>356</v>
      </c>
      <c r="D14" t="s">
        <v>357</v>
      </c>
      <c r="E14" t="s">
        <v>358</v>
      </c>
      <c r="F14" t="s">
        <v>359</v>
      </c>
      <c r="G14" t="s">
        <v>360</v>
      </c>
      <c r="H14" t="s">
        <v>361</v>
      </c>
      <c r="I14" t="s">
        <v>283</v>
      </c>
      <c r="J14" t="s">
        <v>283</v>
      </c>
      <c r="K14" t="s">
        <v>283</v>
      </c>
    </row>
    <row r="15" spans="1:11" x14ac:dyDescent="0.3">
      <c r="A15" t="s">
        <v>25</v>
      </c>
      <c r="B15" t="s">
        <v>362</v>
      </c>
      <c r="C15" t="s">
        <v>363</v>
      </c>
      <c r="D15" t="s">
        <v>364</v>
      </c>
      <c r="E15" t="s">
        <v>365</v>
      </c>
      <c r="F15" t="s">
        <v>366</v>
      </c>
      <c r="G15" t="s">
        <v>283</v>
      </c>
      <c r="H15" t="s">
        <v>283</v>
      </c>
      <c r="I15" t="s">
        <v>283</v>
      </c>
      <c r="J15" t="s">
        <v>283</v>
      </c>
      <c r="K15" t="s">
        <v>283</v>
      </c>
    </row>
    <row r="16" spans="1:11" x14ac:dyDescent="0.3">
      <c r="A16" t="s">
        <v>26</v>
      </c>
      <c r="B16" t="s">
        <v>367</v>
      </c>
      <c r="C16" t="s">
        <v>368</v>
      </c>
      <c r="D16" t="s">
        <v>369</v>
      </c>
      <c r="E16" t="s">
        <v>370</v>
      </c>
      <c r="F16" t="s">
        <v>283</v>
      </c>
      <c r="G16" t="s">
        <v>283</v>
      </c>
      <c r="H16" t="s">
        <v>283</v>
      </c>
      <c r="I16" t="s">
        <v>283</v>
      </c>
      <c r="J16" t="s">
        <v>283</v>
      </c>
      <c r="K16" t="s">
        <v>283</v>
      </c>
    </row>
    <row r="17" spans="1:11" x14ac:dyDescent="0.3">
      <c r="A17" t="s">
        <v>27</v>
      </c>
      <c r="B17" t="s">
        <v>371</v>
      </c>
      <c r="C17" t="s">
        <v>372</v>
      </c>
      <c r="D17" t="s">
        <v>283</v>
      </c>
      <c r="E17" t="s">
        <v>283</v>
      </c>
      <c r="F17" t="s">
        <v>283</v>
      </c>
      <c r="G17" t="s">
        <v>283</v>
      </c>
      <c r="H17" t="s">
        <v>283</v>
      </c>
      <c r="I17" t="s">
        <v>283</v>
      </c>
      <c r="J17" t="s">
        <v>283</v>
      </c>
      <c r="K17" t="s">
        <v>283</v>
      </c>
    </row>
    <row r="18" spans="1:11" x14ac:dyDescent="0.3">
      <c r="A18" t="s">
        <v>28</v>
      </c>
      <c r="B18" t="s">
        <v>373</v>
      </c>
      <c r="C18" t="s">
        <v>374</v>
      </c>
      <c r="D18" t="s">
        <v>375</v>
      </c>
      <c r="E18" t="s">
        <v>376</v>
      </c>
      <c r="F18" t="s">
        <v>377</v>
      </c>
      <c r="G18" t="s">
        <v>378</v>
      </c>
      <c r="H18" t="s">
        <v>379</v>
      </c>
      <c r="I18" t="s">
        <v>380</v>
      </c>
      <c r="J18" t="s">
        <v>381</v>
      </c>
      <c r="K18" t="s">
        <v>382</v>
      </c>
    </row>
    <row r="19" spans="1:11" x14ac:dyDescent="0.3">
      <c r="A19" t="s">
        <v>30</v>
      </c>
      <c r="B19" t="s">
        <v>383</v>
      </c>
      <c r="C19" t="s">
        <v>384</v>
      </c>
      <c r="D19" t="s">
        <v>385</v>
      </c>
      <c r="E19" t="s">
        <v>283</v>
      </c>
      <c r="F19" t="s">
        <v>283</v>
      </c>
      <c r="G19" t="s">
        <v>283</v>
      </c>
      <c r="H19" t="s">
        <v>283</v>
      </c>
      <c r="I19" t="s">
        <v>283</v>
      </c>
      <c r="J19" t="s">
        <v>283</v>
      </c>
      <c r="K19" t="s">
        <v>283</v>
      </c>
    </row>
    <row r="20" spans="1:11" x14ac:dyDescent="0.3">
      <c r="A20" t="s">
        <v>31</v>
      </c>
      <c r="B20" t="s">
        <v>386</v>
      </c>
      <c r="C20" t="s">
        <v>387</v>
      </c>
      <c r="D20" t="s">
        <v>388</v>
      </c>
      <c r="E20" t="s">
        <v>389</v>
      </c>
      <c r="F20" t="s">
        <v>283</v>
      </c>
      <c r="G20" t="s">
        <v>283</v>
      </c>
      <c r="H20" t="s">
        <v>283</v>
      </c>
      <c r="I20" t="s">
        <v>283</v>
      </c>
      <c r="J20" t="s">
        <v>283</v>
      </c>
      <c r="K20" t="s">
        <v>283</v>
      </c>
    </row>
    <row r="21" spans="1:11" x14ac:dyDescent="0.3">
      <c r="A21" t="s">
        <v>32</v>
      </c>
      <c r="B21" t="s">
        <v>390</v>
      </c>
      <c r="C21" t="s">
        <v>283</v>
      </c>
      <c r="D21" t="s">
        <v>283</v>
      </c>
      <c r="E21" t="s">
        <v>283</v>
      </c>
      <c r="F21" t="s">
        <v>283</v>
      </c>
      <c r="G21" t="s">
        <v>283</v>
      </c>
      <c r="H21" t="s">
        <v>283</v>
      </c>
      <c r="I21" t="s">
        <v>283</v>
      </c>
      <c r="J21" t="s">
        <v>283</v>
      </c>
      <c r="K21" t="s">
        <v>283</v>
      </c>
    </row>
    <row r="22" spans="1:11" x14ac:dyDescent="0.3">
      <c r="A22" t="s">
        <v>33</v>
      </c>
      <c r="B22" t="s">
        <v>391</v>
      </c>
      <c r="C22" t="s">
        <v>392</v>
      </c>
      <c r="D22" t="s">
        <v>393</v>
      </c>
      <c r="E22" t="s">
        <v>394</v>
      </c>
      <c r="F22" t="s">
        <v>283</v>
      </c>
      <c r="G22" t="s">
        <v>283</v>
      </c>
      <c r="H22" t="s">
        <v>283</v>
      </c>
      <c r="I22" t="s">
        <v>283</v>
      </c>
      <c r="J22" t="s">
        <v>283</v>
      </c>
      <c r="K22" t="s">
        <v>283</v>
      </c>
    </row>
    <row r="23" spans="1:11" x14ac:dyDescent="0.3">
      <c r="A23" t="s">
        <v>34</v>
      </c>
      <c r="B23" t="s">
        <v>395</v>
      </c>
      <c r="C23" t="s">
        <v>396</v>
      </c>
      <c r="D23" t="s">
        <v>397</v>
      </c>
      <c r="E23" t="s">
        <v>283</v>
      </c>
      <c r="F23" t="s">
        <v>283</v>
      </c>
      <c r="G23" t="s">
        <v>283</v>
      </c>
      <c r="H23" t="s">
        <v>283</v>
      </c>
      <c r="I23" t="s">
        <v>283</v>
      </c>
      <c r="J23" t="s">
        <v>283</v>
      </c>
      <c r="K23" t="s">
        <v>283</v>
      </c>
    </row>
    <row r="24" spans="1:11" x14ac:dyDescent="0.3">
      <c r="A24" t="s">
        <v>35</v>
      </c>
      <c r="B24" t="s">
        <v>398</v>
      </c>
      <c r="C24" t="s">
        <v>399</v>
      </c>
      <c r="D24" t="s">
        <v>400</v>
      </c>
      <c r="E24" t="s">
        <v>283</v>
      </c>
      <c r="F24" t="s">
        <v>283</v>
      </c>
      <c r="G24" t="s">
        <v>283</v>
      </c>
      <c r="H24" t="s">
        <v>283</v>
      </c>
      <c r="I24" t="s">
        <v>283</v>
      </c>
      <c r="J24" t="s">
        <v>283</v>
      </c>
      <c r="K24" t="s">
        <v>283</v>
      </c>
    </row>
    <row r="25" spans="1:11" x14ac:dyDescent="0.3">
      <c r="A25" t="s">
        <v>36</v>
      </c>
      <c r="B25" t="s">
        <v>401</v>
      </c>
      <c r="C25" t="s">
        <v>402</v>
      </c>
      <c r="D25" t="s">
        <v>403</v>
      </c>
      <c r="E25" t="s">
        <v>404</v>
      </c>
      <c r="F25" t="s">
        <v>405</v>
      </c>
      <c r="G25" t="s">
        <v>406</v>
      </c>
      <c r="H25" t="s">
        <v>407</v>
      </c>
      <c r="I25" t="s">
        <v>408</v>
      </c>
      <c r="J25" t="s">
        <v>409</v>
      </c>
      <c r="K25" t="s">
        <v>410</v>
      </c>
    </row>
    <row r="26" spans="1:11" x14ac:dyDescent="0.3">
      <c r="A26" t="s">
        <v>37</v>
      </c>
      <c r="B26" t="s">
        <v>411</v>
      </c>
      <c r="C26" t="s">
        <v>412</v>
      </c>
      <c r="D26" t="s">
        <v>413</v>
      </c>
      <c r="E26" t="s">
        <v>414</v>
      </c>
      <c r="F26" t="s">
        <v>415</v>
      </c>
      <c r="G26" t="s">
        <v>416</v>
      </c>
      <c r="H26" t="s">
        <v>417</v>
      </c>
      <c r="I26" t="s">
        <v>418</v>
      </c>
      <c r="J26" t="s">
        <v>419</v>
      </c>
      <c r="K26" t="s">
        <v>420</v>
      </c>
    </row>
    <row r="27" spans="1:11" x14ac:dyDescent="0.3">
      <c r="A27" t="s">
        <v>38</v>
      </c>
      <c r="B27" t="s">
        <v>421</v>
      </c>
      <c r="C27" t="s">
        <v>422</v>
      </c>
      <c r="D27" t="s">
        <v>423</v>
      </c>
      <c r="E27" t="s">
        <v>424</v>
      </c>
      <c r="F27" t="s">
        <v>425</v>
      </c>
      <c r="G27" t="s">
        <v>426</v>
      </c>
      <c r="H27" t="s">
        <v>427</v>
      </c>
      <c r="I27" t="s">
        <v>428</v>
      </c>
      <c r="J27" t="s">
        <v>283</v>
      </c>
      <c r="K27" t="s">
        <v>283</v>
      </c>
    </row>
    <row r="28" spans="1:11" x14ac:dyDescent="0.3">
      <c r="A28" t="s">
        <v>39</v>
      </c>
      <c r="B28" t="s">
        <v>429</v>
      </c>
      <c r="C28" t="s">
        <v>283</v>
      </c>
      <c r="D28" t="s">
        <v>283</v>
      </c>
      <c r="E28" t="s">
        <v>283</v>
      </c>
      <c r="F28" t="s">
        <v>283</v>
      </c>
      <c r="G28" t="s">
        <v>283</v>
      </c>
      <c r="H28" t="s">
        <v>283</v>
      </c>
      <c r="I28" t="s">
        <v>283</v>
      </c>
      <c r="J28" t="s">
        <v>283</v>
      </c>
      <c r="K28" t="s">
        <v>283</v>
      </c>
    </row>
    <row r="29" spans="1:11" x14ac:dyDescent="0.3">
      <c r="A29" t="s">
        <v>40</v>
      </c>
      <c r="B29" t="s">
        <v>430</v>
      </c>
      <c r="C29" t="s">
        <v>431</v>
      </c>
      <c r="D29" t="s">
        <v>432</v>
      </c>
      <c r="E29" t="s">
        <v>433</v>
      </c>
      <c r="F29" t="s">
        <v>434</v>
      </c>
      <c r="G29" t="s">
        <v>435</v>
      </c>
      <c r="H29" t="s">
        <v>436</v>
      </c>
      <c r="I29" t="s">
        <v>437</v>
      </c>
      <c r="J29" t="s">
        <v>438</v>
      </c>
      <c r="K29" t="s">
        <v>439</v>
      </c>
    </row>
    <row r="30" spans="1:11" x14ac:dyDescent="0.3">
      <c r="A30" t="s">
        <v>41</v>
      </c>
      <c r="B30" t="s">
        <v>440</v>
      </c>
      <c r="C30" t="s">
        <v>441</v>
      </c>
      <c r="D30" t="s">
        <v>442</v>
      </c>
      <c r="E30" t="s">
        <v>443</v>
      </c>
      <c r="F30" t="s">
        <v>444</v>
      </c>
      <c r="G30" t="s">
        <v>445</v>
      </c>
      <c r="H30" t="s">
        <v>446</v>
      </c>
      <c r="I30" t="s">
        <v>447</v>
      </c>
      <c r="J30" t="s">
        <v>448</v>
      </c>
      <c r="K30" t="s">
        <v>449</v>
      </c>
    </row>
    <row r="31" spans="1:11" x14ac:dyDescent="0.3">
      <c r="A31" t="s">
        <v>42</v>
      </c>
      <c r="B31" t="s">
        <v>450</v>
      </c>
      <c r="C31" t="s">
        <v>451</v>
      </c>
      <c r="D31" t="s">
        <v>452</v>
      </c>
      <c r="E31" t="s">
        <v>453</v>
      </c>
      <c r="F31" t="s">
        <v>283</v>
      </c>
      <c r="G31" t="s">
        <v>283</v>
      </c>
      <c r="H31" t="s">
        <v>283</v>
      </c>
      <c r="I31" t="s">
        <v>283</v>
      </c>
      <c r="J31" t="s">
        <v>283</v>
      </c>
      <c r="K31" t="s">
        <v>283</v>
      </c>
    </row>
    <row r="32" spans="1:11" x14ac:dyDescent="0.3">
      <c r="A32" t="s">
        <v>43</v>
      </c>
      <c r="B32" t="s">
        <v>454</v>
      </c>
      <c r="C32" t="s">
        <v>455</v>
      </c>
      <c r="D32" t="s">
        <v>456</v>
      </c>
      <c r="E32" t="s">
        <v>457</v>
      </c>
      <c r="F32" t="s">
        <v>458</v>
      </c>
      <c r="G32" t="s">
        <v>459</v>
      </c>
      <c r="H32" t="s">
        <v>460</v>
      </c>
      <c r="I32" t="s">
        <v>461</v>
      </c>
      <c r="J32" t="s">
        <v>462</v>
      </c>
      <c r="K32" t="s">
        <v>463</v>
      </c>
    </row>
    <row r="33" spans="1:11" x14ac:dyDescent="0.3">
      <c r="A33" t="s">
        <v>45</v>
      </c>
      <c r="B33" t="s">
        <v>464</v>
      </c>
      <c r="C33" t="s">
        <v>465</v>
      </c>
      <c r="D33" t="s">
        <v>466</v>
      </c>
      <c r="E33" t="s">
        <v>283</v>
      </c>
      <c r="F33" t="s">
        <v>283</v>
      </c>
      <c r="G33" t="s">
        <v>283</v>
      </c>
      <c r="H33" t="s">
        <v>283</v>
      </c>
      <c r="I33" t="s">
        <v>283</v>
      </c>
      <c r="J33" t="s">
        <v>283</v>
      </c>
      <c r="K33" t="s">
        <v>283</v>
      </c>
    </row>
    <row r="34" spans="1:11" x14ac:dyDescent="0.3">
      <c r="A34" t="s">
        <v>46</v>
      </c>
      <c r="B34" t="s">
        <v>467</v>
      </c>
      <c r="C34" t="s">
        <v>283</v>
      </c>
      <c r="D34" t="s">
        <v>283</v>
      </c>
      <c r="E34" t="s">
        <v>283</v>
      </c>
      <c r="F34" t="s">
        <v>283</v>
      </c>
      <c r="G34" t="s">
        <v>283</v>
      </c>
      <c r="H34" t="s">
        <v>283</v>
      </c>
      <c r="I34" t="s">
        <v>283</v>
      </c>
      <c r="J34" t="s">
        <v>283</v>
      </c>
      <c r="K34" t="s">
        <v>283</v>
      </c>
    </row>
    <row r="35" spans="1:11" x14ac:dyDescent="0.3">
      <c r="A35" t="s">
        <v>47</v>
      </c>
      <c r="B35" t="s">
        <v>468</v>
      </c>
      <c r="C35" t="s">
        <v>469</v>
      </c>
      <c r="D35" t="s">
        <v>470</v>
      </c>
      <c r="E35" t="s">
        <v>471</v>
      </c>
      <c r="F35" t="s">
        <v>472</v>
      </c>
      <c r="G35" t="s">
        <v>473</v>
      </c>
      <c r="H35" t="s">
        <v>474</v>
      </c>
      <c r="I35" t="s">
        <v>475</v>
      </c>
      <c r="J35" t="s">
        <v>476</v>
      </c>
      <c r="K35" t="s">
        <v>477</v>
      </c>
    </row>
    <row r="36" spans="1:11" x14ac:dyDescent="0.3">
      <c r="A36" t="s">
        <v>48</v>
      </c>
      <c r="B36" t="s">
        <v>478</v>
      </c>
      <c r="C36" t="s">
        <v>479</v>
      </c>
      <c r="D36" t="s">
        <v>480</v>
      </c>
      <c r="E36" t="s">
        <v>481</v>
      </c>
      <c r="F36" t="s">
        <v>482</v>
      </c>
      <c r="G36" t="s">
        <v>483</v>
      </c>
      <c r="H36" t="s">
        <v>283</v>
      </c>
      <c r="I36" t="s">
        <v>283</v>
      </c>
      <c r="J36" t="s">
        <v>283</v>
      </c>
      <c r="K36" t="s">
        <v>283</v>
      </c>
    </row>
    <row r="37" spans="1:11" x14ac:dyDescent="0.3">
      <c r="A37" t="s">
        <v>49</v>
      </c>
      <c r="B37" t="s">
        <v>484</v>
      </c>
      <c r="C37" t="s">
        <v>485</v>
      </c>
      <c r="D37" t="s">
        <v>486</v>
      </c>
      <c r="E37" t="s">
        <v>487</v>
      </c>
      <c r="F37" t="s">
        <v>488</v>
      </c>
      <c r="G37" t="s">
        <v>489</v>
      </c>
      <c r="H37" t="s">
        <v>490</v>
      </c>
      <c r="I37" t="s">
        <v>283</v>
      </c>
      <c r="J37" t="s">
        <v>283</v>
      </c>
      <c r="K37" t="s">
        <v>283</v>
      </c>
    </row>
    <row r="38" spans="1:11" x14ac:dyDescent="0.3">
      <c r="A38" t="s">
        <v>50</v>
      </c>
      <c r="B38" t="s">
        <v>491</v>
      </c>
      <c r="C38" t="s">
        <v>492</v>
      </c>
      <c r="D38" t="s">
        <v>493</v>
      </c>
      <c r="E38" t="s">
        <v>494</v>
      </c>
      <c r="F38" t="s">
        <v>495</v>
      </c>
      <c r="G38" t="s">
        <v>496</v>
      </c>
      <c r="H38" t="s">
        <v>497</v>
      </c>
      <c r="I38" t="s">
        <v>498</v>
      </c>
      <c r="J38" t="s">
        <v>499</v>
      </c>
      <c r="K38" t="s">
        <v>500</v>
      </c>
    </row>
    <row r="39" spans="1:11" x14ac:dyDescent="0.3">
      <c r="A39" t="s">
        <v>51</v>
      </c>
      <c r="B39" t="s">
        <v>501</v>
      </c>
      <c r="C39" t="s">
        <v>502</v>
      </c>
      <c r="D39" t="s">
        <v>503</v>
      </c>
      <c r="E39" t="s">
        <v>504</v>
      </c>
      <c r="F39" t="s">
        <v>505</v>
      </c>
      <c r="G39" t="s">
        <v>506</v>
      </c>
      <c r="H39" t="s">
        <v>507</v>
      </c>
      <c r="I39" t="s">
        <v>508</v>
      </c>
      <c r="J39" t="s">
        <v>509</v>
      </c>
      <c r="K39" t="s">
        <v>510</v>
      </c>
    </row>
    <row r="40" spans="1:11" x14ac:dyDescent="0.3">
      <c r="A40" t="s">
        <v>52</v>
      </c>
      <c r="B40" t="s">
        <v>511</v>
      </c>
      <c r="C40" t="s">
        <v>512</v>
      </c>
      <c r="D40" t="s">
        <v>513</v>
      </c>
      <c r="E40" t="s">
        <v>514</v>
      </c>
      <c r="F40" t="s">
        <v>515</v>
      </c>
      <c r="G40" t="s">
        <v>516</v>
      </c>
      <c r="H40" t="s">
        <v>517</v>
      </c>
      <c r="I40" t="s">
        <v>518</v>
      </c>
      <c r="J40" t="s">
        <v>519</v>
      </c>
      <c r="K40" t="s">
        <v>520</v>
      </c>
    </row>
    <row r="41" spans="1:11" x14ac:dyDescent="0.3">
      <c r="A41" t="s">
        <v>53</v>
      </c>
      <c r="B41" t="s">
        <v>521</v>
      </c>
      <c r="C41" t="s">
        <v>522</v>
      </c>
      <c r="D41" t="s">
        <v>523</v>
      </c>
      <c r="E41" t="s">
        <v>524</v>
      </c>
      <c r="F41" t="s">
        <v>525</v>
      </c>
      <c r="G41" t="s">
        <v>526</v>
      </c>
      <c r="H41" t="s">
        <v>527</v>
      </c>
      <c r="I41" t="s">
        <v>528</v>
      </c>
      <c r="J41" t="s">
        <v>529</v>
      </c>
      <c r="K41" t="s">
        <v>530</v>
      </c>
    </row>
    <row r="42" spans="1:11" x14ac:dyDescent="0.3">
      <c r="A42" t="s">
        <v>54</v>
      </c>
      <c r="B42" t="s">
        <v>531</v>
      </c>
      <c r="C42" t="s">
        <v>532</v>
      </c>
      <c r="D42" t="s">
        <v>533</v>
      </c>
      <c r="E42" t="s">
        <v>534</v>
      </c>
      <c r="F42" t="s">
        <v>535</v>
      </c>
      <c r="G42" t="s">
        <v>536</v>
      </c>
      <c r="H42" t="s">
        <v>537</v>
      </c>
      <c r="I42" t="s">
        <v>538</v>
      </c>
      <c r="J42" t="s">
        <v>539</v>
      </c>
      <c r="K42" t="s">
        <v>283</v>
      </c>
    </row>
    <row r="43" spans="1:11" x14ac:dyDescent="0.3">
      <c r="A43" t="s">
        <v>55</v>
      </c>
      <c r="B43" t="s">
        <v>540</v>
      </c>
      <c r="C43" t="s">
        <v>541</v>
      </c>
      <c r="D43" t="s">
        <v>283</v>
      </c>
      <c r="E43" t="s">
        <v>283</v>
      </c>
      <c r="F43" t="s">
        <v>283</v>
      </c>
      <c r="G43" t="s">
        <v>283</v>
      </c>
      <c r="H43" t="s">
        <v>283</v>
      </c>
      <c r="I43" t="s">
        <v>283</v>
      </c>
      <c r="J43" t="s">
        <v>283</v>
      </c>
      <c r="K43" t="s">
        <v>283</v>
      </c>
    </row>
    <row r="44" spans="1:11" x14ac:dyDescent="0.3">
      <c r="A44" t="s">
        <v>56</v>
      </c>
      <c r="B44" t="s">
        <v>542</v>
      </c>
      <c r="C44" t="s">
        <v>543</v>
      </c>
      <c r="D44" t="s">
        <v>544</v>
      </c>
      <c r="E44" t="s">
        <v>545</v>
      </c>
      <c r="F44" t="s">
        <v>546</v>
      </c>
      <c r="G44" t="s">
        <v>547</v>
      </c>
      <c r="H44" t="s">
        <v>548</v>
      </c>
      <c r="I44" t="s">
        <v>549</v>
      </c>
      <c r="J44" t="s">
        <v>550</v>
      </c>
      <c r="K44" t="s">
        <v>283</v>
      </c>
    </row>
    <row r="45" spans="1:11" x14ac:dyDescent="0.3">
      <c r="A45" t="s">
        <v>57</v>
      </c>
      <c r="B45" t="s">
        <v>551</v>
      </c>
      <c r="C45" t="s">
        <v>552</v>
      </c>
      <c r="D45" t="s">
        <v>553</v>
      </c>
      <c r="E45" t="s">
        <v>554</v>
      </c>
      <c r="F45" t="s">
        <v>555</v>
      </c>
      <c r="G45" t="s">
        <v>556</v>
      </c>
      <c r="H45" t="s">
        <v>557</v>
      </c>
      <c r="I45" t="s">
        <v>558</v>
      </c>
      <c r="J45" t="s">
        <v>559</v>
      </c>
      <c r="K45" t="s">
        <v>560</v>
      </c>
    </row>
    <row r="46" spans="1:11" x14ac:dyDescent="0.3">
      <c r="A46" t="s">
        <v>58</v>
      </c>
      <c r="B46" t="s">
        <v>561</v>
      </c>
      <c r="C46" t="s">
        <v>562</v>
      </c>
      <c r="D46" t="s">
        <v>563</v>
      </c>
      <c r="E46" t="s">
        <v>564</v>
      </c>
      <c r="F46" t="s">
        <v>565</v>
      </c>
      <c r="G46" t="s">
        <v>566</v>
      </c>
      <c r="H46" t="s">
        <v>567</v>
      </c>
      <c r="I46" t="s">
        <v>568</v>
      </c>
      <c r="J46" t="s">
        <v>569</v>
      </c>
      <c r="K46" t="s">
        <v>570</v>
      </c>
    </row>
    <row r="47" spans="1:11" x14ac:dyDescent="0.3">
      <c r="A47" t="s">
        <v>59</v>
      </c>
      <c r="B47" t="s">
        <v>571</v>
      </c>
      <c r="C47" t="s">
        <v>572</v>
      </c>
      <c r="D47" t="s">
        <v>573</v>
      </c>
      <c r="E47" t="s">
        <v>574</v>
      </c>
      <c r="F47" t="s">
        <v>575</v>
      </c>
      <c r="G47" t="s">
        <v>576</v>
      </c>
      <c r="H47" t="s">
        <v>577</v>
      </c>
      <c r="I47" t="s">
        <v>578</v>
      </c>
      <c r="J47" t="s">
        <v>579</v>
      </c>
      <c r="K47" t="s">
        <v>283</v>
      </c>
    </row>
    <row r="48" spans="1:11" x14ac:dyDescent="0.3">
      <c r="A48" t="s">
        <v>60</v>
      </c>
      <c r="B48" t="s">
        <v>580</v>
      </c>
      <c r="C48" t="s">
        <v>581</v>
      </c>
      <c r="D48" t="s">
        <v>582</v>
      </c>
      <c r="E48" t="s">
        <v>583</v>
      </c>
      <c r="F48" t="s">
        <v>584</v>
      </c>
      <c r="G48" t="s">
        <v>585</v>
      </c>
      <c r="H48" t="s">
        <v>586</v>
      </c>
      <c r="I48" t="s">
        <v>587</v>
      </c>
      <c r="J48" t="s">
        <v>588</v>
      </c>
      <c r="K48" t="s">
        <v>589</v>
      </c>
    </row>
    <row r="49" spans="1:11" x14ac:dyDescent="0.3">
      <c r="A49" t="s">
        <v>61</v>
      </c>
      <c r="B49" t="s">
        <v>590</v>
      </c>
      <c r="C49" t="s">
        <v>591</v>
      </c>
      <c r="D49" t="s">
        <v>592</v>
      </c>
      <c r="E49" t="s">
        <v>593</v>
      </c>
      <c r="F49" t="s">
        <v>594</v>
      </c>
      <c r="G49" t="s">
        <v>595</v>
      </c>
      <c r="H49" t="s">
        <v>596</v>
      </c>
      <c r="I49" t="s">
        <v>597</v>
      </c>
      <c r="J49" t="s">
        <v>598</v>
      </c>
      <c r="K49" t="s">
        <v>283</v>
      </c>
    </row>
    <row r="50" spans="1:11" x14ac:dyDescent="0.3">
      <c r="A50" t="s">
        <v>62</v>
      </c>
      <c r="B50" t="s">
        <v>599</v>
      </c>
      <c r="C50" t="s">
        <v>600</v>
      </c>
      <c r="D50" t="s">
        <v>601</v>
      </c>
      <c r="E50" t="s">
        <v>602</v>
      </c>
      <c r="F50" t="s">
        <v>603</v>
      </c>
      <c r="G50" t="s">
        <v>283</v>
      </c>
      <c r="H50" t="s">
        <v>283</v>
      </c>
      <c r="I50" t="s">
        <v>283</v>
      </c>
      <c r="J50" t="s">
        <v>283</v>
      </c>
      <c r="K50" t="s">
        <v>283</v>
      </c>
    </row>
    <row r="51" spans="1:11" x14ac:dyDescent="0.3">
      <c r="A51" t="s">
        <v>63</v>
      </c>
      <c r="B51" t="s">
        <v>604</v>
      </c>
      <c r="C51" t="s">
        <v>605</v>
      </c>
      <c r="D51" t="s">
        <v>606</v>
      </c>
      <c r="E51" t="s">
        <v>607</v>
      </c>
      <c r="F51" t="s">
        <v>608</v>
      </c>
      <c r="G51" t="s">
        <v>609</v>
      </c>
      <c r="H51" t="s">
        <v>610</v>
      </c>
      <c r="I51" t="s">
        <v>611</v>
      </c>
      <c r="J51" t="s">
        <v>612</v>
      </c>
      <c r="K51" t="s">
        <v>613</v>
      </c>
    </row>
    <row r="52" spans="1:11" x14ac:dyDescent="0.3">
      <c r="A52" t="s">
        <v>64</v>
      </c>
      <c r="B52" t="s">
        <v>614</v>
      </c>
      <c r="C52" t="s">
        <v>615</v>
      </c>
      <c r="D52" t="s">
        <v>616</v>
      </c>
      <c r="E52" t="s">
        <v>617</v>
      </c>
      <c r="F52" t="s">
        <v>618</v>
      </c>
      <c r="G52" t="s">
        <v>619</v>
      </c>
      <c r="H52" t="s">
        <v>620</v>
      </c>
      <c r="I52" t="s">
        <v>621</v>
      </c>
      <c r="J52" t="s">
        <v>622</v>
      </c>
      <c r="K52" t="s">
        <v>623</v>
      </c>
    </row>
    <row r="53" spans="1:11" x14ac:dyDescent="0.3">
      <c r="A53" t="s">
        <v>65</v>
      </c>
      <c r="B53" t="s">
        <v>624</v>
      </c>
      <c r="C53" t="s">
        <v>625</v>
      </c>
      <c r="D53" t="s">
        <v>626</v>
      </c>
      <c r="E53" t="s">
        <v>627</v>
      </c>
      <c r="F53" t="s">
        <v>628</v>
      </c>
      <c r="G53" t="s">
        <v>283</v>
      </c>
      <c r="H53" t="s">
        <v>283</v>
      </c>
      <c r="I53" t="s">
        <v>283</v>
      </c>
      <c r="J53" t="s">
        <v>283</v>
      </c>
      <c r="K53" t="s">
        <v>283</v>
      </c>
    </row>
    <row r="54" spans="1:11" x14ac:dyDescent="0.3">
      <c r="A54" t="s">
        <v>66</v>
      </c>
      <c r="B54" t="s">
        <v>629</v>
      </c>
      <c r="C54" t="s">
        <v>630</v>
      </c>
      <c r="D54" t="s">
        <v>631</v>
      </c>
      <c r="E54" t="s">
        <v>632</v>
      </c>
      <c r="F54" t="s">
        <v>633</v>
      </c>
      <c r="G54" t="s">
        <v>634</v>
      </c>
      <c r="H54" t="s">
        <v>635</v>
      </c>
      <c r="I54" t="s">
        <v>636</v>
      </c>
      <c r="J54" t="s">
        <v>637</v>
      </c>
      <c r="K54" t="s">
        <v>638</v>
      </c>
    </row>
    <row r="55" spans="1:11" x14ac:dyDescent="0.3">
      <c r="A55" t="s">
        <v>67</v>
      </c>
      <c r="B55" t="s">
        <v>639</v>
      </c>
      <c r="C55" t="s">
        <v>283</v>
      </c>
      <c r="D55" t="s">
        <v>283</v>
      </c>
      <c r="E55" t="s">
        <v>283</v>
      </c>
      <c r="F55" t="s">
        <v>283</v>
      </c>
      <c r="G55" t="s">
        <v>283</v>
      </c>
      <c r="H55" t="s">
        <v>283</v>
      </c>
      <c r="I55" t="s">
        <v>283</v>
      </c>
      <c r="J55" t="s">
        <v>283</v>
      </c>
      <c r="K55" t="s">
        <v>283</v>
      </c>
    </row>
    <row r="56" spans="1:11" x14ac:dyDescent="0.3">
      <c r="A56" t="s">
        <v>69</v>
      </c>
      <c r="B56" t="s">
        <v>640</v>
      </c>
      <c r="C56" t="s">
        <v>641</v>
      </c>
      <c r="D56" t="s">
        <v>642</v>
      </c>
      <c r="E56" t="s">
        <v>643</v>
      </c>
      <c r="F56" t="s">
        <v>644</v>
      </c>
      <c r="G56" t="s">
        <v>645</v>
      </c>
      <c r="H56" t="s">
        <v>646</v>
      </c>
      <c r="I56" t="s">
        <v>647</v>
      </c>
      <c r="J56" t="s">
        <v>648</v>
      </c>
      <c r="K56" t="s">
        <v>649</v>
      </c>
    </row>
    <row r="57" spans="1:11" x14ac:dyDescent="0.3">
      <c r="A57" t="s">
        <v>70</v>
      </c>
      <c r="B57" t="s">
        <v>650</v>
      </c>
      <c r="C57" t="s">
        <v>651</v>
      </c>
      <c r="D57" t="s">
        <v>652</v>
      </c>
      <c r="E57" t="s">
        <v>653</v>
      </c>
      <c r="F57" t="s">
        <v>654</v>
      </c>
      <c r="G57" t="s">
        <v>655</v>
      </c>
      <c r="H57" t="s">
        <v>656</v>
      </c>
      <c r="I57" t="s">
        <v>657</v>
      </c>
      <c r="J57" t="s">
        <v>658</v>
      </c>
      <c r="K57" t="s">
        <v>659</v>
      </c>
    </row>
    <row r="58" spans="1:11" x14ac:dyDescent="0.3">
      <c r="A58" t="s">
        <v>71</v>
      </c>
      <c r="B58" t="s">
        <v>660</v>
      </c>
      <c r="C58" t="s">
        <v>661</v>
      </c>
      <c r="D58" t="s">
        <v>283</v>
      </c>
      <c r="E58" t="s">
        <v>283</v>
      </c>
      <c r="F58" t="s">
        <v>283</v>
      </c>
      <c r="G58" t="s">
        <v>283</v>
      </c>
      <c r="H58" t="s">
        <v>283</v>
      </c>
      <c r="I58" t="s">
        <v>283</v>
      </c>
      <c r="J58" t="s">
        <v>283</v>
      </c>
      <c r="K58" t="s">
        <v>283</v>
      </c>
    </row>
    <row r="59" spans="1:11" x14ac:dyDescent="0.3">
      <c r="A59" t="s">
        <v>73</v>
      </c>
      <c r="B59" t="s">
        <v>662</v>
      </c>
      <c r="C59" t="s">
        <v>663</v>
      </c>
      <c r="D59" t="s">
        <v>664</v>
      </c>
      <c r="E59" t="s">
        <v>665</v>
      </c>
      <c r="F59" t="s">
        <v>666</v>
      </c>
      <c r="G59" t="s">
        <v>667</v>
      </c>
      <c r="H59" t="s">
        <v>668</v>
      </c>
      <c r="I59" t="s">
        <v>669</v>
      </c>
      <c r="J59" t="s">
        <v>670</v>
      </c>
      <c r="K59" t="s">
        <v>671</v>
      </c>
    </row>
    <row r="60" spans="1:11" x14ac:dyDescent="0.3">
      <c r="A60" t="s">
        <v>74</v>
      </c>
      <c r="B60" t="s">
        <v>672</v>
      </c>
      <c r="C60" t="s">
        <v>673</v>
      </c>
      <c r="D60" t="s">
        <v>674</v>
      </c>
      <c r="E60" t="s">
        <v>675</v>
      </c>
      <c r="F60" t="s">
        <v>676</v>
      </c>
      <c r="G60" t="s">
        <v>677</v>
      </c>
      <c r="H60" t="s">
        <v>283</v>
      </c>
      <c r="I60" t="s">
        <v>283</v>
      </c>
      <c r="J60" t="s">
        <v>283</v>
      </c>
      <c r="K60" t="s">
        <v>283</v>
      </c>
    </row>
    <row r="61" spans="1:11" x14ac:dyDescent="0.3">
      <c r="A61" t="s">
        <v>75</v>
      </c>
      <c r="B61" t="s">
        <v>678</v>
      </c>
      <c r="C61" t="s">
        <v>679</v>
      </c>
      <c r="D61" t="s">
        <v>680</v>
      </c>
      <c r="E61" t="s">
        <v>681</v>
      </c>
      <c r="F61" t="s">
        <v>682</v>
      </c>
      <c r="G61" t="s">
        <v>683</v>
      </c>
      <c r="H61" t="s">
        <v>684</v>
      </c>
      <c r="I61" t="s">
        <v>685</v>
      </c>
      <c r="J61" t="s">
        <v>686</v>
      </c>
      <c r="K61" t="s">
        <v>687</v>
      </c>
    </row>
    <row r="62" spans="1:11" x14ac:dyDescent="0.3">
      <c r="A62" t="s">
        <v>76</v>
      </c>
      <c r="B62" t="s">
        <v>688</v>
      </c>
      <c r="C62" t="s">
        <v>689</v>
      </c>
      <c r="D62" t="s">
        <v>690</v>
      </c>
      <c r="E62" t="s">
        <v>691</v>
      </c>
      <c r="F62" t="s">
        <v>692</v>
      </c>
      <c r="G62" t="s">
        <v>693</v>
      </c>
      <c r="H62" t="s">
        <v>694</v>
      </c>
      <c r="I62" t="s">
        <v>695</v>
      </c>
      <c r="J62" t="s">
        <v>696</v>
      </c>
      <c r="K62" t="s">
        <v>697</v>
      </c>
    </row>
    <row r="63" spans="1:11" x14ac:dyDescent="0.3">
      <c r="A63" t="s">
        <v>77</v>
      </c>
      <c r="B63" t="s">
        <v>698</v>
      </c>
      <c r="C63" t="s">
        <v>699</v>
      </c>
      <c r="D63" t="s">
        <v>700</v>
      </c>
      <c r="E63" t="s">
        <v>283</v>
      </c>
      <c r="F63" t="s">
        <v>283</v>
      </c>
      <c r="G63" t="s">
        <v>283</v>
      </c>
      <c r="H63" t="s">
        <v>283</v>
      </c>
      <c r="I63" t="s">
        <v>283</v>
      </c>
      <c r="J63" t="s">
        <v>283</v>
      </c>
      <c r="K63" t="s">
        <v>283</v>
      </c>
    </row>
    <row r="64" spans="1:11" x14ac:dyDescent="0.3">
      <c r="A64" t="s">
        <v>78</v>
      </c>
      <c r="B64" t="s">
        <v>701</v>
      </c>
      <c r="C64" t="s">
        <v>702</v>
      </c>
      <c r="D64" t="s">
        <v>703</v>
      </c>
      <c r="E64" t="s">
        <v>704</v>
      </c>
      <c r="F64" t="s">
        <v>705</v>
      </c>
      <c r="G64" t="s">
        <v>706</v>
      </c>
      <c r="H64" t="s">
        <v>707</v>
      </c>
      <c r="I64" t="s">
        <v>708</v>
      </c>
      <c r="J64" t="s">
        <v>709</v>
      </c>
      <c r="K64" t="s">
        <v>283</v>
      </c>
    </row>
    <row r="65" spans="1:11" x14ac:dyDescent="0.3">
      <c r="A65" t="s">
        <v>79</v>
      </c>
      <c r="B65" t="s">
        <v>710</v>
      </c>
      <c r="C65" t="s">
        <v>711</v>
      </c>
      <c r="D65" t="s">
        <v>283</v>
      </c>
      <c r="E65" t="s">
        <v>283</v>
      </c>
      <c r="F65" t="s">
        <v>283</v>
      </c>
      <c r="G65" t="s">
        <v>283</v>
      </c>
      <c r="H65" t="s">
        <v>283</v>
      </c>
      <c r="I65" t="s">
        <v>283</v>
      </c>
      <c r="J65" t="s">
        <v>283</v>
      </c>
      <c r="K65" t="s">
        <v>283</v>
      </c>
    </row>
    <row r="66" spans="1:11" x14ac:dyDescent="0.3">
      <c r="A66" t="s">
        <v>80</v>
      </c>
      <c r="B66" t="s">
        <v>712</v>
      </c>
      <c r="C66" t="s">
        <v>713</v>
      </c>
      <c r="D66" t="s">
        <v>714</v>
      </c>
      <c r="E66" t="s">
        <v>715</v>
      </c>
      <c r="F66" t="s">
        <v>716</v>
      </c>
      <c r="G66" t="s">
        <v>717</v>
      </c>
      <c r="H66" t="s">
        <v>718</v>
      </c>
      <c r="I66" t="s">
        <v>719</v>
      </c>
      <c r="J66" t="s">
        <v>720</v>
      </c>
      <c r="K66" t="s">
        <v>721</v>
      </c>
    </row>
    <row r="67" spans="1:11" x14ac:dyDescent="0.3">
      <c r="A67" t="s">
        <v>81</v>
      </c>
      <c r="B67" t="s">
        <v>722</v>
      </c>
      <c r="C67" t="s">
        <v>723</v>
      </c>
      <c r="D67" t="s">
        <v>724</v>
      </c>
      <c r="E67" t="s">
        <v>725</v>
      </c>
      <c r="F67" t="s">
        <v>726</v>
      </c>
      <c r="G67" t="s">
        <v>727</v>
      </c>
      <c r="H67" t="s">
        <v>728</v>
      </c>
      <c r="I67" t="s">
        <v>283</v>
      </c>
      <c r="J67" t="s">
        <v>283</v>
      </c>
      <c r="K67" t="s">
        <v>283</v>
      </c>
    </row>
    <row r="68" spans="1:11" x14ac:dyDescent="0.3">
      <c r="A68" t="s">
        <v>82</v>
      </c>
      <c r="B68" t="s">
        <v>729</v>
      </c>
      <c r="C68" t="s">
        <v>730</v>
      </c>
      <c r="D68" t="s">
        <v>731</v>
      </c>
      <c r="E68" t="s">
        <v>732</v>
      </c>
      <c r="F68" t="s">
        <v>733</v>
      </c>
      <c r="G68" t="s">
        <v>734</v>
      </c>
      <c r="H68" t="s">
        <v>283</v>
      </c>
      <c r="I68" t="s">
        <v>283</v>
      </c>
      <c r="J68" t="s">
        <v>283</v>
      </c>
      <c r="K68" t="s">
        <v>283</v>
      </c>
    </row>
    <row r="69" spans="1:11" x14ac:dyDescent="0.3">
      <c r="A69" t="s">
        <v>83</v>
      </c>
      <c r="B69" t="s">
        <v>735</v>
      </c>
      <c r="C69" t="s">
        <v>736</v>
      </c>
      <c r="D69" t="s">
        <v>737</v>
      </c>
      <c r="E69" t="s">
        <v>283</v>
      </c>
      <c r="F69" t="s">
        <v>283</v>
      </c>
      <c r="G69" t="s">
        <v>283</v>
      </c>
      <c r="H69" t="s">
        <v>283</v>
      </c>
      <c r="I69" t="s">
        <v>283</v>
      </c>
      <c r="J69" t="s">
        <v>283</v>
      </c>
      <c r="K69" t="s">
        <v>283</v>
      </c>
    </row>
    <row r="70" spans="1:11" x14ac:dyDescent="0.3">
      <c r="A70" t="s">
        <v>84</v>
      </c>
      <c r="B70" t="s">
        <v>738</v>
      </c>
      <c r="C70" t="s">
        <v>739</v>
      </c>
      <c r="D70" t="s">
        <v>740</v>
      </c>
      <c r="E70" t="s">
        <v>741</v>
      </c>
      <c r="F70" t="s">
        <v>742</v>
      </c>
      <c r="G70" t="s">
        <v>743</v>
      </c>
      <c r="H70" t="s">
        <v>744</v>
      </c>
      <c r="I70" t="s">
        <v>745</v>
      </c>
      <c r="J70" t="s">
        <v>746</v>
      </c>
      <c r="K70" t="s">
        <v>283</v>
      </c>
    </row>
    <row r="71" spans="1:11" x14ac:dyDescent="0.3">
      <c r="A71" t="s">
        <v>85</v>
      </c>
      <c r="B71" t="s">
        <v>747</v>
      </c>
      <c r="C71" t="s">
        <v>748</v>
      </c>
      <c r="D71" t="s">
        <v>749</v>
      </c>
      <c r="E71" t="s">
        <v>283</v>
      </c>
      <c r="F71" t="s">
        <v>283</v>
      </c>
      <c r="G71" t="s">
        <v>283</v>
      </c>
      <c r="H71" t="s">
        <v>283</v>
      </c>
      <c r="I71" t="s">
        <v>283</v>
      </c>
      <c r="J71" t="s">
        <v>283</v>
      </c>
      <c r="K71" t="s">
        <v>283</v>
      </c>
    </row>
    <row r="72" spans="1:11" x14ac:dyDescent="0.3">
      <c r="A72" t="s">
        <v>86</v>
      </c>
      <c r="B72" t="s">
        <v>750</v>
      </c>
      <c r="C72" t="s">
        <v>751</v>
      </c>
      <c r="D72" t="s">
        <v>752</v>
      </c>
      <c r="E72" t="s">
        <v>753</v>
      </c>
      <c r="F72" t="s">
        <v>754</v>
      </c>
      <c r="G72" t="s">
        <v>755</v>
      </c>
      <c r="H72" t="s">
        <v>756</v>
      </c>
      <c r="I72" t="s">
        <v>757</v>
      </c>
      <c r="J72" t="s">
        <v>758</v>
      </c>
      <c r="K72" t="s">
        <v>759</v>
      </c>
    </row>
    <row r="73" spans="1:11" x14ac:dyDescent="0.3">
      <c r="A73" t="s">
        <v>87</v>
      </c>
      <c r="B73" t="s">
        <v>760</v>
      </c>
      <c r="C73" t="s">
        <v>761</v>
      </c>
      <c r="D73" t="s">
        <v>762</v>
      </c>
      <c r="E73" t="s">
        <v>763</v>
      </c>
      <c r="F73" t="s">
        <v>283</v>
      </c>
      <c r="G73" t="s">
        <v>283</v>
      </c>
      <c r="H73" t="s">
        <v>283</v>
      </c>
      <c r="I73" t="s">
        <v>283</v>
      </c>
      <c r="J73" t="s">
        <v>283</v>
      </c>
      <c r="K73" t="s">
        <v>283</v>
      </c>
    </row>
    <row r="74" spans="1:11" x14ac:dyDescent="0.3">
      <c r="A74" t="s">
        <v>88</v>
      </c>
      <c r="B74" t="s">
        <v>764</v>
      </c>
      <c r="C74" t="s">
        <v>765</v>
      </c>
      <c r="D74" t="s">
        <v>766</v>
      </c>
      <c r="E74" t="s">
        <v>767</v>
      </c>
      <c r="F74" t="s">
        <v>768</v>
      </c>
      <c r="G74" t="s">
        <v>769</v>
      </c>
      <c r="H74" t="s">
        <v>770</v>
      </c>
      <c r="I74" t="s">
        <v>771</v>
      </c>
      <c r="J74" t="s">
        <v>772</v>
      </c>
      <c r="K74" t="s">
        <v>773</v>
      </c>
    </row>
    <row r="75" spans="1:11" x14ac:dyDescent="0.3">
      <c r="A75" t="s">
        <v>89</v>
      </c>
      <c r="B75" t="s">
        <v>774</v>
      </c>
      <c r="C75" t="s">
        <v>775</v>
      </c>
      <c r="D75" t="s">
        <v>776</v>
      </c>
      <c r="E75" t="s">
        <v>777</v>
      </c>
      <c r="F75" t="s">
        <v>778</v>
      </c>
      <c r="G75" t="s">
        <v>779</v>
      </c>
      <c r="H75" t="s">
        <v>780</v>
      </c>
      <c r="I75" t="s">
        <v>781</v>
      </c>
      <c r="J75" t="s">
        <v>782</v>
      </c>
      <c r="K75" t="s">
        <v>783</v>
      </c>
    </row>
    <row r="76" spans="1:11" x14ac:dyDescent="0.3">
      <c r="A76" t="s">
        <v>90</v>
      </c>
      <c r="B76" t="s">
        <v>784</v>
      </c>
      <c r="C76" t="s">
        <v>785</v>
      </c>
      <c r="D76" t="s">
        <v>786</v>
      </c>
      <c r="E76" t="s">
        <v>787</v>
      </c>
      <c r="F76" t="s">
        <v>788</v>
      </c>
      <c r="G76" t="s">
        <v>283</v>
      </c>
      <c r="H76" t="s">
        <v>283</v>
      </c>
      <c r="I76" t="s">
        <v>283</v>
      </c>
      <c r="J76" t="s">
        <v>283</v>
      </c>
      <c r="K76" t="s">
        <v>283</v>
      </c>
    </row>
    <row r="77" spans="1:11" x14ac:dyDescent="0.3">
      <c r="A77" t="s">
        <v>91</v>
      </c>
      <c r="B77" t="s">
        <v>789</v>
      </c>
      <c r="C77" t="s">
        <v>790</v>
      </c>
      <c r="D77" t="s">
        <v>791</v>
      </c>
      <c r="E77" t="s">
        <v>792</v>
      </c>
      <c r="F77" t="s">
        <v>793</v>
      </c>
      <c r="G77" t="s">
        <v>283</v>
      </c>
      <c r="H77" t="s">
        <v>283</v>
      </c>
      <c r="I77" t="s">
        <v>283</v>
      </c>
      <c r="J77" t="s">
        <v>283</v>
      </c>
      <c r="K77" t="s">
        <v>283</v>
      </c>
    </row>
    <row r="78" spans="1:11" x14ac:dyDescent="0.3">
      <c r="A78" t="s">
        <v>92</v>
      </c>
      <c r="B78" t="s">
        <v>794</v>
      </c>
      <c r="C78" t="s">
        <v>795</v>
      </c>
      <c r="D78" t="s">
        <v>796</v>
      </c>
      <c r="E78" t="s">
        <v>797</v>
      </c>
      <c r="F78" t="s">
        <v>798</v>
      </c>
      <c r="G78" t="s">
        <v>799</v>
      </c>
      <c r="H78" t="s">
        <v>800</v>
      </c>
      <c r="I78" t="s">
        <v>801</v>
      </c>
      <c r="J78" t="s">
        <v>802</v>
      </c>
      <c r="K78" t="s">
        <v>803</v>
      </c>
    </row>
    <row r="79" spans="1:11" x14ac:dyDescent="0.3">
      <c r="A79" t="s">
        <v>93</v>
      </c>
      <c r="B79" t="s">
        <v>804</v>
      </c>
      <c r="C79" t="s">
        <v>805</v>
      </c>
      <c r="D79" t="s">
        <v>806</v>
      </c>
      <c r="E79" t="s">
        <v>807</v>
      </c>
      <c r="F79" t="s">
        <v>808</v>
      </c>
      <c r="G79" t="s">
        <v>809</v>
      </c>
      <c r="H79" t="s">
        <v>810</v>
      </c>
      <c r="I79" t="s">
        <v>283</v>
      </c>
      <c r="J79" t="s">
        <v>283</v>
      </c>
      <c r="K79" t="s">
        <v>283</v>
      </c>
    </row>
    <row r="80" spans="1:11" x14ac:dyDescent="0.3">
      <c r="A80" t="s">
        <v>94</v>
      </c>
      <c r="B80" t="s">
        <v>811</v>
      </c>
      <c r="C80" t="s">
        <v>812</v>
      </c>
      <c r="D80" t="s">
        <v>813</v>
      </c>
      <c r="E80" t="s">
        <v>814</v>
      </c>
      <c r="F80" t="s">
        <v>815</v>
      </c>
      <c r="G80" t="s">
        <v>816</v>
      </c>
      <c r="H80" t="s">
        <v>817</v>
      </c>
      <c r="I80" t="s">
        <v>818</v>
      </c>
      <c r="J80" t="s">
        <v>819</v>
      </c>
      <c r="K80" t="s">
        <v>820</v>
      </c>
    </row>
    <row r="81" spans="1:11" x14ac:dyDescent="0.3">
      <c r="A81" t="s">
        <v>95</v>
      </c>
      <c r="B81" t="s">
        <v>821</v>
      </c>
      <c r="C81" t="s">
        <v>822</v>
      </c>
      <c r="D81" t="s">
        <v>823</v>
      </c>
      <c r="E81" t="s">
        <v>824</v>
      </c>
      <c r="F81" t="s">
        <v>283</v>
      </c>
      <c r="G81" t="s">
        <v>283</v>
      </c>
      <c r="H81" t="s">
        <v>283</v>
      </c>
      <c r="I81" t="s">
        <v>283</v>
      </c>
      <c r="J81" t="s">
        <v>283</v>
      </c>
      <c r="K81" t="s">
        <v>283</v>
      </c>
    </row>
    <row r="82" spans="1:11" x14ac:dyDescent="0.3">
      <c r="A82" t="s">
        <v>96</v>
      </c>
      <c r="B82" t="s">
        <v>825</v>
      </c>
      <c r="C82" t="s">
        <v>826</v>
      </c>
      <c r="D82" t="s">
        <v>827</v>
      </c>
      <c r="E82" t="s">
        <v>828</v>
      </c>
      <c r="F82" t="s">
        <v>829</v>
      </c>
      <c r="G82" t="s">
        <v>830</v>
      </c>
      <c r="H82" t="s">
        <v>831</v>
      </c>
      <c r="I82" t="s">
        <v>832</v>
      </c>
      <c r="J82" t="s">
        <v>833</v>
      </c>
      <c r="K82" t="s">
        <v>283</v>
      </c>
    </row>
    <row r="83" spans="1:11" x14ac:dyDescent="0.3">
      <c r="A83" t="s">
        <v>97</v>
      </c>
      <c r="B83" t="s">
        <v>834</v>
      </c>
      <c r="C83" t="s">
        <v>835</v>
      </c>
      <c r="D83" t="s">
        <v>836</v>
      </c>
      <c r="E83" t="s">
        <v>837</v>
      </c>
      <c r="F83" t="s">
        <v>838</v>
      </c>
      <c r="G83" t="s">
        <v>839</v>
      </c>
      <c r="H83" t="s">
        <v>840</v>
      </c>
      <c r="I83" t="s">
        <v>283</v>
      </c>
      <c r="J83" t="s">
        <v>283</v>
      </c>
      <c r="K83" t="s">
        <v>283</v>
      </c>
    </row>
    <row r="84" spans="1:11" x14ac:dyDescent="0.3">
      <c r="A84" t="s">
        <v>98</v>
      </c>
      <c r="B84" t="s">
        <v>841</v>
      </c>
      <c r="C84" t="s">
        <v>842</v>
      </c>
      <c r="D84" t="s">
        <v>843</v>
      </c>
      <c r="E84" t="s">
        <v>844</v>
      </c>
      <c r="F84" t="s">
        <v>283</v>
      </c>
      <c r="G84" t="s">
        <v>283</v>
      </c>
      <c r="H84" t="s">
        <v>283</v>
      </c>
      <c r="I84" t="s">
        <v>283</v>
      </c>
      <c r="J84" t="s">
        <v>283</v>
      </c>
      <c r="K84" t="s">
        <v>283</v>
      </c>
    </row>
    <row r="85" spans="1:11" x14ac:dyDescent="0.3">
      <c r="A85" t="s">
        <v>99</v>
      </c>
      <c r="B85" t="s">
        <v>845</v>
      </c>
      <c r="C85" t="s">
        <v>846</v>
      </c>
      <c r="D85" t="s">
        <v>847</v>
      </c>
      <c r="E85" t="s">
        <v>848</v>
      </c>
      <c r="F85" t="s">
        <v>849</v>
      </c>
      <c r="G85" t="s">
        <v>850</v>
      </c>
      <c r="H85" t="s">
        <v>851</v>
      </c>
      <c r="I85" t="s">
        <v>852</v>
      </c>
      <c r="J85" t="s">
        <v>853</v>
      </c>
      <c r="K85" t="s">
        <v>283</v>
      </c>
    </row>
    <row r="86" spans="1:11" x14ac:dyDescent="0.3">
      <c r="A86" t="s">
        <v>100</v>
      </c>
      <c r="B86" t="s">
        <v>854</v>
      </c>
      <c r="C86" t="s">
        <v>855</v>
      </c>
      <c r="D86" t="s">
        <v>856</v>
      </c>
      <c r="E86" t="s">
        <v>857</v>
      </c>
      <c r="F86" t="s">
        <v>283</v>
      </c>
      <c r="G86" t="s">
        <v>283</v>
      </c>
      <c r="H86" t="s">
        <v>283</v>
      </c>
      <c r="I86" t="s">
        <v>283</v>
      </c>
      <c r="J86" t="s">
        <v>283</v>
      </c>
      <c r="K86" t="s">
        <v>283</v>
      </c>
    </row>
    <row r="87" spans="1:11" x14ac:dyDescent="0.3">
      <c r="A87" t="s">
        <v>101</v>
      </c>
      <c r="B87" t="s">
        <v>858</v>
      </c>
      <c r="C87" t="s">
        <v>859</v>
      </c>
      <c r="D87" t="s">
        <v>860</v>
      </c>
      <c r="E87" t="s">
        <v>861</v>
      </c>
      <c r="F87" t="s">
        <v>862</v>
      </c>
      <c r="G87" t="s">
        <v>283</v>
      </c>
      <c r="H87" t="s">
        <v>283</v>
      </c>
      <c r="I87" t="s">
        <v>283</v>
      </c>
      <c r="J87" t="s">
        <v>283</v>
      </c>
      <c r="K87" t="s">
        <v>283</v>
      </c>
    </row>
    <row r="88" spans="1:11" x14ac:dyDescent="0.3">
      <c r="A88" t="s">
        <v>102</v>
      </c>
      <c r="B88" t="s">
        <v>863</v>
      </c>
      <c r="C88" t="s">
        <v>864</v>
      </c>
      <c r="D88" t="s">
        <v>865</v>
      </c>
      <c r="E88" t="s">
        <v>866</v>
      </c>
      <c r="F88" t="s">
        <v>867</v>
      </c>
      <c r="G88" t="s">
        <v>868</v>
      </c>
      <c r="H88" t="s">
        <v>283</v>
      </c>
      <c r="I88" t="s">
        <v>283</v>
      </c>
      <c r="J88" t="s">
        <v>283</v>
      </c>
      <c r="K88" t="s">
        <v>283</v>
      </c>
    </row>
    <row r="89" spans="1:11" x14ac:dyDescent="0.3">
      <c r="A89" t="s">
        <v>103</v>
      </c>
      <c r="B89" t="s">
        <v>869</v>
      </c>
      <c r="C89" t="s">
        <v>283</v>
      </c>
      <c r="D89" t="s">
        <v>283</v>
      </c>
      <c r="E89" t="s">
        <v>283</v>
      </c>
      <c r="F89" t="s">
        <v>283</v>
      </c>
      <c r="G89" t="s">
        <v>283</v>
      </c>
      <c r="H89" t="s">
        <v>283</v>
      </c>
      <c r="I89" t="s">
        <v>283</v>
      </c>
      <c r="J89" t="s">
        <v>283</v>
      </c>
      <c r="K89" t="s">
        <v>283</v>
      </c>
    </row>
    <row r="90" spans="1:11" x14ac:dyDescent="0.3">
      <c r="A90" t="s">
        <v>104</v>
      </c>
      <c r="B90" t="s">
        <v>870</v>
      </c>
      <c r="C90" t="s">
        <v>871</v>
      </c>
      <c r="D90" t="s">
        <v>872</v>
      </c>
      <c r="E90" t="s">
        <v>873</v>
      </c>
      <c r="F90" t="s">
        <v>874</v>
      </c>
      <c r="G90" t="s">
        <v>875</v>
      </c>
      <c r="H90" t="s">
        <v>876</v>
      </c>
      <c r="I90" t="s">
        <v>877</v>
      </c>
      <c r="J90" t="s">
        <v>878</v>
      </c>
      <c r="K90" t="s">
        <v>283</v>
      </c>
    </row>
    <row r="91" spans="1:11" x14ac:dyDescent="0.3">
      <c r="A91" t="s">
        <v>105</v>
      </c>
      <c r="B91" t="s">
        <v>879</v>
      </c>
      <c r="C91" t="s">
        <v>880</v>
      </c>
      <c r="D91" t="s">
        <v>881</v>
      </c>
      <c r="E91" t="s">
        <v>882</v>
      </c>
      <c r="F91" t="s">
        <v>883</v>
      </c>
      <c r="G91" t="s">
        <v>283</v>
      </c>
      <c r="H91" t="s">
        <v>283</v>
      </c>
      <c r="I91" t="s">
        <v>283</v>
      </c>
      <c r="J91" t="s">
        <v>283</v>
      </c>
      <c r="K91" t="s">
        <v>283</v>
      </c>
    </row>
    <row r="92" spans="1:11" x14ac:dyDescent="0.3">
      <c r="A92" t="s">
        <v>106</v>
      </c>
      <c r="B92" t="s">
        <v>884</v>
      </c>
      <c r="C92" t="s">
        <v>885</v>
      </c>
      <c r="D92" t="s">
        <v>886</v>
      </c>
      <c r="E92" t="s">
        <v>887</v>
      </c>
      <c r="F92" t="s">
        <v>888</v>
      </c>
      <c r="G92" t="s">
        <v>889</v>
      </c>
      <c r="H92" t="s">
        <v>890</v>
      </c>
      <c r="I92" t="s">
        <v>891</v>
      </c>
      <c r="J92" t="s">
        <v>892</v>
      </c>
      <c r="K92" t="s">
        <v>893</v>
      </c>
    </row>
    <row r="93" spans="1:11" x14ac:dyDescent="0.3">
      <c r="A93" t="s">
        <v>107</v>
      </c>
      <c r="B93" t="s">
        <v>894</v>
      </c>
      <c r="C93" t="s">
        <v>895</v>
      </c>
      <c r="D93" t="s">
        <v>896</v>
      </c>
      <c r="E93" t="s">
        <v>897</v>
      </c>
      <c r="F93" t="s">
        <v>898</v>
      </c>
      <c r="G93" t="s">
        <v>899</v>
      </c>
      <c r="H93" t="s">
        <v>900</v>
      </c>
      <c r="I93" t="s">
        <v>901</v>
      </c>
      <c r="J93" t="s">
        <v>283</v>
      </c>
      <c r="K93" t="s">
        <v>283</v>
      </c>
    </row>
    <row r="94" spans="1:11" x14ac:dyDescent="0.3">
      <c r="A94" t="s">
        <v>108</v>
      </c>
      <c r="B94" t="s">
        <v>902</v>
      </c>
      <c r="C94" t="s">
        <v>903</v>
      </c>
      <c r="D94" t="s">
        <v>904</v>
      </c>
      <c r="E94" t="s">
        <v>905</v>
      </c>
      <c r="F94" t="s">
        <v>906</v>
      </c>
      <c r="G94" t="s">
        <v>907</v>
      </c>
      <c r="H94" t="s">
        <v>908</v>
      </c>
      <c r="I94" t="s">
        <v>909</v>
      </c>
      <c r="J94" t="s">
        <v>910</v>
      </c>
      <c r="K94" t="s">
        <v>911</v>
      </c>
    </row>
    <row r="95" spans="1:11" x14ac:dyDescent="0.3">
      <c r="A95" t="s">
        <v>109</v>
      </c>
      <c r="B95" t="s">
        <v>912</v>
      </c>
      <c r="C95" t="s">
        <v>913</v>
      </c>
      <c r="D95" t="s">
        <v>914</v>
      </c>
      <c r="E95" t="s">
        <v>283</v>
      </c>
      <c r="F95" t="s">
        <v>283</v>
      </c>
      <c r="G95" t="s">
        <v>283</v>
      </c>
      <c r="H95" t="s">
        <v>283</v>
      </c>
      <c r="I95" t="s">
        <v>283</v>
      </c>
      <c r="J95" t="s">
        <v>283</v>
      </c>
      <c r="K95" t="s">
        <v>283</v>
      </c>
    </row>
    <row r="96" spans="1:11" x14ac:dyDescent="0.3">
      <c r="A96" t="s">
        <v>110</v>
      </c>
      <c r="B96" t="s">
        <v>915</v>
      </c>
      <c r="C96" t="s">
        <v>283</v>
      </c>
      <c r="D96" t="s">
        <v>283</v>
      </c>
      <c r="E96" t="s">
        <v>283</v>
      </c>
      <c r="F96" t="s">
        <v>283</v>
      </c>
      <c r="G96" t="s">
        <v>283</v>
      </c>
      <c r="H96" t="s">
        <v>283</v>
      </c>
      <c r="I96" t="s">
        <v>283</v>
      </c>
      <c r="J96" t="s">
        <v>283</v>
      </c>
      <c r="K96" t="s">
        <v>283</v>
      </c>
    </row>
    <row r="97" spans="1:11" x14ac:dyDescent="0.3">
      <c r="A97" t="s">
        <v>111</v>
      </c>
      <c r="B97" t="s">
        <v>916</v>
      </c>
      <c r="C97" t="s">
        <v>917</v>
      </c>
      <c r="D97" t="s">
        <v>918</v>
      </c>
      <c r="E97" t="s">
        <v>919</v>
      </c>
      <c r="F97" t="s">
        <v>920</v>
      </c>
      <c r="G97" t="s">
        <v>921</v>
      </c>
      <c r="H97" t="s">
        <v>922</v>
      </c>
      <c r="I97" t="s">
        <v>923</v>
      </c>
      <c r="J97" t="s">
        <v>924</v>
      </c>
      <c r="K97" t="s">
        <v>283</v>
      </c>
    </row>
    <row r="98" spans="1:11" x14ac:dyDescent="0.3">
      <c r="A98" t="s">
        <v>112</v>
      </c>
      <c r="B98" t="s">
        <v>925</v>
      </c>
      <c r="C98" t="s">
        <v>926</v>
      </c>
      <c r="D98" t="s">
        <v>927</v>
      </c>
      <c r="E98" t="s">
        <v>928</v>
      </c>
      <c r="F98" t="s">
        <v>929</v>
      </c>
      <c r="G98" t="s">
        <v>283</v>
      </c>
      <c r="H98" t="s">
        <v>283</v>
      </c>
      <c r="I98" t="s">
        <v>283</v>
      </c>
      <c r="J98" t="s">
        <v>283</v>
      </c>
      <c r="K98" t="s">
        <v>283</v>
      </c>
    </row>
    <row r="99" spans="1:11" x14ac:dyDescent="0.3">
      <c r="A99" t="s">
        <v>113</v>
      </c>
      <c r="B99" t="s">
        <v>930</v>
      </c>
      <c r="C99" t="s">
        <v>931</v>
      </c>
      <c r="D99" t="s">
        <v>932</v>
      </c>
      <c r="E99" t="s">
        <v>933</v>
      </c>
      <c r="F99" t="s">
        <v>934</v>
      </c>
      <c r="G99" t="s">
        <v>935</v>
      </c>
      <c r="H99" t="s">
        <v>936</v>
      </c>
      <c r="I99" t="s">
        <v>283</v>
      </c>
      <c r="J99" t="s">
        <v>283</v>
      </c>
      <c r="K99" t="s">
        <v>283</v>
      </c>
    </row>
    <row r="100" spans="1:11" x14ac:dyDescent="0.3">
      <c r="A100" t="s">
        <v>114</v>
      </c>
      <c r="B100" t="s">
        <v>937</v>
      </c>
      <c r="C100" t="s">
        <v>938</v>
      </c>
      <c r="D100" t="s">
        <v>939</v>
      </c>
      <c r="E100" t="s">
        <v>940</v>
      </c>
      <c r="F100" t="s">
        <v>283</v>
      </c>
      <c r="G100" t="s">
        <v>283</v>
      </c>
      <c r="H100" t="s">
        <v>283</v>
      </c>
      <c r="I100" t="s">
        <v>283</v>
      </c>
      <c r="J100" t="s">
        <v>283</v>
      </c>
      <c r="K100" t="s">
        <v>283</v>
      </c>
    </row>
    <row r="101" spans="1:11" x14ac:dyDescent="0.3">
      <c r="A101" t="s">
        <v>115</v>
      </c>
      <c r="B101" t="s">
        <v>941</v>
      </c>
      <c r="C101" t="s">
        <v>942</v>
      </c>
      <c r="D101" t="s">
        <v>943</v>
      </c>
      <c r="E101" t="s">
        <v>944</v>
      </c>
      <c r="F101" t="s">
        <v>945</v>
      </c>
      <c r="G101" t="s">
        <v>946</v>
      </c>
      <c r="H101" t="s">
        <v>947</v>
      </c>
      <c r="I101" t="s">
        <v>948</v>
      </c>
      <c r="J101" t="s">
        <v>283</v>
      </c>
      <c r="K101" t="s">
        <v>283</v>
      </c>
    </row>
    <row r="102" spans="1:11" x14ac:dyDescent="0.3">
      <c r="A102" t="s">
        <v>116</v>
      </c>
      <c r="B102" t="s">
        <v>949</v>
      </c>
      <c r="C102" t="s">
        <v>950</v>
      </c>
      <c r="D102" t="s">
        <v>951</v>
      </c>
      <c r="E102" t="s">
        <v>952</v>
      </c>
      <c r="F102" t="s">
        <v>953</v>
      </c>
      <c r="G102" t="s">
        <v>954</v>
      </c>
      <c r="H102" t="s">
        <v>955</v>
      </c>
      <c r="I102" t="s">
        <v>283</v>
      </c>
      <c r="J102" t="s">
        <v>283</v>
      </c>
      <c r="K102" t="s">
        <v>283</v>
      </c>
    </row>
    <row r="103" spans="1:11" x14ac:dyDescent="0.3">
      <c r="A103" t="s">
        <v>117</v>
      </c>
      <c r="B103" t="s">
        <v>956</v>
      </c>
      <c r="C103" t="s">
        <v>957</v>
      </c>
      <c r="D103" t="s">
        <v>958</v>
      </c>
      <c r="E103" t="s">
        <v>959</v>
      </c>
      <c r="F103" t="s">
        <v>960</v>
      </c>
      <c r="G103" t="s">
        <v>283</v>
      </c>
      <c r="H103" t="s">
        <v>283</v>
      </c>
      <c r="I103" t="s">
        <v>283</v>
      </c>
      <c r="J103" t="s">
        <v>283</v>
      </c>
      <c r="K103" t="s">
        <v>283</v>
      </c>
    </row>
    <row r="104" spans="1:11" x14ac:dyDescent="0.3">
      <c r="A104" t="s">
        <v>118</v>
      </c>
      <c r="B104" t="s">
        <v>961</v>
      </c>
      <c r="C104" t="s">
        <v>962</v>
      </c>
      <c r="D104" t="s">
        <v>963</v>
      </c>
      <c r="E104" t="s">
        <v>964</v>
      </c>
      <c r="F104" t="s">
        <v>965</v>
      </c>
      <c r="G104" t="s">
        <v>966</v>
      </c>
      <c r="H104" t="s">
        <v>967</v>
      </c>
      <c r="I104" t="s">
        <v>968</v>
      </c>
      <c r="J104" t="s">
        <v>969</v>
      </c>
      <c r="K104" t="s">
        <v>970</v>
      </c>
    </row>
    <row r="105" spans="1:11" x14ac:dyDescent="0.3">
      <c r="A105" t="s">
        <v>119</v>
      </c>
      <c r="B105" t="s">
        <v>971</v>
      </c>
      <c r="C105" t="s">
        <v>972</v>
      </c>
      <c r="D105" t="s">
        <v>973</v>
      </c>
      <c r="E105" t="s">
        <v>974</v>
      </c>
      <c r="F105" t="s">
        <v>975</v>
      </c>
      <c r="G105" t="s">
        <v>976</v>
      </c>
      <c r="H105" t="s">
        <v>977</v>
      </c>
      <c r="I105" t="s">
        <v>978</v>
      </c>
      <c r="J105" t="s">
        <v>979</v>
      </c>
      <c r="K105" t="s">
        <v>980</v>
      </c>
    </row>
    <row r="106" spans="1:11" x14ac:dyDescent="0.3">
      <c r="A106" t="s">
        <v>120</v>
      </c>
      <c r="B106" t="s">
        <v>981</v>
      </c>
      <c r="C106" t="s">
        <v>982</v>
      </c>
      <c r="D106" t="s">
        <v>283</v>
      </c>
      <c r="E106" t="s">
        <v>283</v>
      </c>
      <c r="F106" t="s">
        <v>283</v>
      </c>
      <c r="G106" t="s">
        <v>283</v>
      </c>
      <c r="H106" t="s">
        <v>283</v>
      </c>
      <c r="I106" t="s">
        <v>283</v>
      </c>
      <c r="J106" t="s">
        <v>283</v>
      </c>
      <c r="K106" t="s">
        <v>283</v>
      </c>
    </row>
    <row r="107" spans="1:11" x14ac:dyDescent="0.3">
      <c r="A107" t="s">
        <v>121</v>
      </c>
      <c r="B107" t="s">
        <v>983</v>
      </c>
      <c r="C107" t="s">
        <v>984</v>
      </c>
      <c r="D107" t="s">
        <v>985</v>
      </c>
      <c r="E107" t="s">
        <v>986</v>
      </c>
      <c r="F107" t="s">
        <v>987</v>
      </c>
      <c r="G107" t="s">
        <v>988</v>
      </c>
      <c r="H107" t="s">
        <v>989</v>
      </c>
      <c r="I107" t="s">
        <v>990</v>
      </c>
      <c r="J107" t="s">
        <v>991</v>
      </c>
      <c r="K107" t="s">
        <v>992</v>
      </c>
    </row>
    <row r="108" spans="1:11" x14ac:dyDescent="0.3">
      <c r="A108" t="s">
        <v>122</v>
      </c>
      <c r="B108" t="s">
        <v>993</v>
      </c>
      <c r="C108" t="s">
        <v>994</v>
      </c>
      <c r="D108" t="s">
        <v>995</v>
      </c>
      <c r="E108" t="s">
        <v>996</v>
      </c>
      <c r="F108" t="s">
        <v>997</v>
      </c>
      <c r="G108" t="s">
        <v>998</v>
      </c>
      <c r="H108" t="s">
        <v>999</v>
      </c>
      <c r="I108" t="s">
        <v>1000</v>
      </c>
      <c r="J108" t="s">
        <v>1001</v>
      </c>
      <c r="K108" t="s">
        <v>1002</v>
      </c>
    </row>
    <row r="109" spans="1:11" x14ac:dyDescent="0.3">
      <c r="A109" t="s">
        <v>123</v>
      </c>
      <c r="B109" t="s">
        <v>1003</v>
      </c>
      <c r="C109" t="s">
        <v>283</v>
      </c>
      <c r="D109" t="s">
        <v>283</v>
      </c>
      <c r="E109" t="s">
        <v>283</v>
      </c>
      <c r="F109" t="s">
        <v>283</v>
      </c>
      <c r="G109" t="s">
        <v>283</v>
      </c>
      <c r="H109" t="s">
        <v>283</v>
      </c>
      <c r="I109" t="s">
        <v>283</v>
      </c>
      <c r="J109" t="s">
        <v>283</v>
      </c>
      <c r="K109" t="s">
        <v>283</v>
      </c>
    </row>
    <row r="110" spans="1:11" x14ac:dyDescent="0.3">
      <c r="A110" t="s">
        <v>125</v>
      </c>
      <c r="B110" t="s">
        <v>1004</v>
      </c>
      <c r="C110" t="s">
        <v>1005</v>
      </c>
      <c r="D110" t="s">
        <v>1006</v>
      </c>
      <c r="E110" t="s">
        <v>1007</v>
      </c>
      <c r="F110" t="s">
        <v>283</v>
      </c>
      <c r="G110" t="s">
        <v>283</v>
      </c>
      <c r="H110" t="s">
        <v>283</v>
      </c>
      <c r="I110" t="s">
        <v>283</v>
      </c>
      <c r="J110" t="s">
        <v>283</v>
      </c>
      <c r="K110" t="s">
        <v>283</v>
      </c>
    </row>
    <row r="111" spans="1:11" x14ac:dyDescent="0.3">
      <c r="A111" t="s">
        <v>126</v>
      </c>
      <c r="B111" t="s">
        <v>1008</v>
      </c>
      <c r="C111" t="s">
        <v>1009</v>
      </c>
      <c r="D111" t="s">
        <v>1010</v>
      </c>
      <c r="E111" t="s">
        <v>1011</v>
      </c>
      <c r="F111" t="s">
        <v>1012</v>
      </c>
      <c r="G111" t="s">
        <v>1013</v>
      </c>
      <c r="H111" t="s">
        <v>1014</v>
      </c>
      <c r="I111" t="s">
        <v>1015</v>
      </c>
      <c r="J111" t="s">
        <v>1016</v>
      </c>
      <c r="K111" t="s">
        <v>1017</v>
      </c>
    </row>
    <row r="112" spans="1:11" x14ac:dyDescent="0.3">
      <c r="A112" t="s">
        <v>127</v>
      </c>
      <c r="B112" t="s">
        <v>1018</v>
      </c>
      <c r="C112" t="s">
        <v>1019</v>
      </c>
      <c r="D112" t="s">
        <v>1020</v>
      </c>
      <c r="E112" t="s">
        <v>1021</v>
      </c>
      <c r="F112" t="s">
        <v>1022</v>
      </c>
      <c r="G112" t="s">
        <v>283</v>
      </c>
      <c r="H112" t="s">
        <v>283</v>
      </c>
      <c r="I112" t="s">
        <v>283</v>
      </c>
      <c r="J112" t="s">
        <v>283</v>
      </c>
      <c r="K112" t="s">
        <v>283</v>
      </c>
    </row>
    <row r="113" spans="1:11" x14ac:dyDescent="0.3">
      <c r="A113" t="s">
        <v>128</v>
      </c>
      <c r="B113" t="s">
        <v>1023</v>
      </c>
      <c r="C113" t="s">
        <v>1024</v>
      </c>
      <c r="D113" t="s">
        <v>1025</v>
      </c>
      <c r="E113" t="s">
        <v>1026</v>
      </c>
      <c r="F113" t="s">
        <v>1027</v>
      </c>
      <c r="G113" t="s">
        <v>1028</v>
      </c>
      <c r="H113" t="s">
        <v>1029</v>
      </c>
      <c r="I113" t="s">
        <v>1030</v>
      </c>
      <c r="J113" t="s">
        <v>1031</v>
      </c>
      <c r="K113" t="s">
        <v>1032</v>
      </c>
    </row>
    <row r="114" spans="1:11" x14ac:dyDescent="0.3">
      <c r="A114" t="s">
        <v>129</v>
      </c>
      <c r="B114" t="s">
        <v>1033</v>
      </c>
      <c r="C114" t="s">
        <v>1034</v>
      </c>
      <c r="D114" t="s">
        <v>1035</v>
      </c>
      <c r="E114" t="s">
        <v>1036</v>
      </c>
      <c r="F114" t="s">
        <v>1037</v>
      </c>
      <c r="G114" t="s">
        <v>283</v>
      </c>
      <c r="H114" t="s">
        <v>283</v>
      </c>
      <c r="I114" t="s">
        <v>283</v>
      </c>
      <c r="J114" t="s">
        <v>283</v>
      </c>
      <c r="K114" t="s">
        <v>283</v>
      </c>
    </row>
    <row r="115" spans="1:11" x14ac:dyDescent="0.3">
      <c r="A115" t="s">
        <v>130</v>
      </c>
      <c r="B115" t="s">
        <v>1038</v>
      </c>
      <c r="C115" t="s">
        <v>1039</v>
      </c>
      <c r="D115" t="s">
        <v>1040</v>
      </c>
      <c r="E115" t="s">
        <v>1041</v>
      </c>
      <c r="F115" t="s">
        <v>1042</v>
      </c>
      <c r="G115" t="s">
        <v>283</v>
      </c>
      <c r="H115" t="s">
        <v>283</v>
      </c>
      <c r="I115" t="s">
        <v>283</v>
      </c>
      <c r="J115" t="s">
        <v>283</v>
      </c>
      <c r="K115" t="s">
        <v>283</v>
      </c>
    </row>
    <row r="116" spans="1:11" x14ac:dyDescent="0.3">
      <c r="A116" t="s">
        <v>131</v>
      </c>
      <c r="B116" t="s">
        <v>1043</v>
      </c>
      <c r="C116" t="s">
        <v>1044</v>
      </c>
      <c r="D116" t="s">
        <v>283</v>
      </c>
      <c r="E116" t="s">
        <v>283</v>
      </c>
      <c r="F116" t="s">
        <v>283</v>
      </c>
      <c r="G116" t="s">
        <v>283</v>
      </c>
      <c r="H116" t="s">
        <v>283</v>
      </c>
      <c r="I116" t="s">
        <v>283</v>
      </c>
      <c r="J116" t="s">
        <v>283</v>
      </c>
      <c r="K116" t="s">
        <v>283</v>
      </c>
    </row>
    <row r="117" spans="1:11" x14ac:dyDescent="0.3">
      <c r="A117" t="s">
        <v>132</v>
      </c>
      <c r="B117" t="s">
        <v>1045</v>
      </c>
      <c r="C117" t="s">
        <v>1046</v>
      </c>
      <c r="D117" t="s">
        <v>1047</v>
      </c>
      <c r="E117" t="s">
        <v>1048</v>
      </c>
      <c r="F117" t="s">
        <v>1049</v>
      </c>
      <c r="G117" t="s">
        <v>283</v>
      </c>
      <c r="H117" t="s">
        <v>283</v>
      </c>
      <c r="I117" t="s">
        <v>283</v>
      </c>
      <c r="J117" t="s">
        <v>283</v>
      </c>
      <c r="K117" t="s">
        <v>283</v>
      </c>
    </row>
    <row r="118" spans="1:11" x14ac:dyDescent="0.3">
      <c r="A118" t="s">
        <v>133</v>
      </c>
      <c r="B118" t="s">
        <v>1050</v>
      </c>
      <c r="C118" t="s">
        <v>1051</v>
      </c>
      <c r="D118" t="s">
        <v>1052</v>
      </c>
      <c r="E118" t="s">
        <v>1053</v>
      </c>
      <c r="F118" t="s">
        <v>1054</v>
      </c>
      <c r="G118" t="s">
        <v>1055</v>
      </c>
      <c r="H118" t="s">
        <v>1056</v>
      </c>
      <c r="I118" t="s">
        <v>1057</v>
      </c>
      <c r="J118" t="s">
        <v>1058</v>
      </c>
      <c r="K118" t="s">
        <v>1059</v>
      </c>
    </row>
    <row r="119" spans="1:11" x14ac:dyDescent="0.3">
      <c r="A119" t="s">
        <v>134</v>
      </c>
      <c r="B119" t="s">
        <v>1060</v>
      </c>
      <c r="C119" t="s">
        <v>1061</v>
      </c>
      <c r="D119" t="s">
        <v>1062</v>
      </c>
      <c r="E119" t="s">
        <v>1063</v>
      </c>
      <c r="F119" t="s">
        <v>1064</v>
      </c>
      <c r="G119" t="s">
        <v>283</v>
      </c>
      <c r="H119" t="s">
        <v>283</v>
      </c>
      <c r="I119" t="s">
        <v>283</v>
      </c>
      <c r="J119" t="s">
        <v>283</v>
      </c>
      <c r="K119" t="s">
        <v>283</v>
      </c>
    </row>
    <row r="120" spans="1:11" x14ac:dyDescent="0.3">
      <c r="A120" t="s">
        <v>135</v>
      </c>
      <c r="B120" t="s">
        <v>1065</v>
      </c>
      <c r="C120" t="s">
        <v>1066</v>
      </c>
      <c r="D120" t="s">
        <v>283</v>
      </c>
      <c r="E120" t="s">
        <v>283</v>
      </c>
      <c r="F120" t="s">
        <v>283</v>
      </c>
      <c r="G120" t="s">
        <v>283</v>
      </c>
      <c r="H120" t="s">
        <v>283</v>
      </c>
      <c r="I120" t="s">
        <v>283</v>
      </c>
      <c r="J120" t="s">
        <v>283</v>
      </c>
      <c r="K120" t="s">
        <v>283</v>
      </c>
    </row>
    <row r="121" spans="1:11" x14ac:dyDescent="0.3">
      <c r="A121" t="s">
        <v>136</v>
      </c>
      <c r="B121" t="s">
        <v>1067</v>
      </c>
      <c r="C121" t="s">
        <v>1068</v>
      </c>
      <c r="D121" t="s">
        <v>1069</v>
      </c>
      <c r="E121" t="s">
        <v>283</v>
      </c>
      <c r="F121" t="s">
        <v>283</v>
      </c>
      <c r="G121" t="s">
        <v>283</v>
      </c>
      <c r="H121" t="s">
        <v>283</v>
      </c>
      <c r="I121" t="s">
        <v>283</v>
      </c>
      <c r="J121" t="s">
        <v>283</v>
      </c>
      <c r="K121" t="s">
        <v>283</v>
      </c>
    </row>
    <row r="122" spans="1:11" x14ac:dyDescent="0.3">
      <c r="A122" t="s">
        <v>137</v>
      </c>
      <c r="B122" t="s">
        <v>1070</v>
      </c>
      <c r="C122" t="s">
        <v>1071</v>
      </c>
      <c r="D122" t="s">
        <v>1072</v>
      </c>
      <c r="E122" t="s">
        <v>1073</v>
      </c>
      <c r="F122" t="s">
        <v>1074</v>
      </c>
      <c r="G122" t="s">
        <v>1075</v>
      </c>
      <c r="H122" t="s">
        <v>1076</v>
      </c>
      <c r="I122" t="s">
        <v>1077</v>
      </c>
      <c r="J122" t="s">
        <v>1078</v>
      </c>
      <c r="K122" t="s">
        <v>1079</v>
      </c>
    </row>
    <row r="123" spans="1:11" x14ac:dyDescent="0.3">
      <c r="A123" t="s">
        <v>138</v>
      </c>
      <c r="B123" t="s">
        <v>1080</v>
      </c>
      <c r="C123" t="s">
        <v>1081</v>
      </c>
      <c r="D123" t="s">
        <v>1082</v>
      </c>
      <c r="E123" t="s">
        <v>1083</v>
      </c>
      <c r="F123" t="s">
        <v>283</v>
      </c>
      <c r="G123" t="s">
        <v>283</v>
      </c>
      <c r="H123" t="s">
        <v>283</v>
      </c>
      <c r="I123" t="s">
        <v>283</v>
      </c>
      <c r="J123" t="s">
        <v>283</v>
      </c>
      <c r="K123" t="s">
        <v>283</v>
      </c>
    </row>
    <row r="124" spans="1:11" x14ac:dyDescent="0.3">
      <c r="A124" t="s">
        <v>139</v>
      </c>
      <c r="B124" t="s">
        <v>1084</v>
      </c>
      <c r="C124" t="s">
        <v>283</v>
      </c>
      <c r="D124" t="s">
        <v>283</v>
      </c>
      <c r="E124" t="s">
        <v>283</v>
      </c>
      <c r="F124" t="s">
        <v>283</v>
      </c>
      <c r="G124" t="s">
        <v>283</v>
      </c>
      <c r="H124" t="s">
        <v>283</v>
      </c>
      <c r="I124" t="s">
        <v>283</v>
      </c>
      <c r="J124" t="s">
        <v>283</v>
      </c>
      <c r="K124" t="s">
        <v>283</v>
      </c>
    </row>
    <row r="125" spans="1:11" x14ac:dyDescent="0.3">
      <c r="A125" t="s">
        <v>140</v>
      </c>
      <c r="B125" t="s">
        <v>1085</v>
      </c>
      <c r="C125" t="s">
        <v>1086</v>
      </c>
      <c r="D125" t="s">
        <v>1087</v>
      </c>
      <c r="E125" t="s">
        <v>1088</v>
      </c>
      <c r="F125" t="s">
        <v>1089</v>
      </c>
      <c r="G125" t="s">
        <v>1090</v>
      </c>
      <c r="H125" t="s">
        <v>1091</v>
      </c>
      <c r="I125" t="s">
        <v>1092</v>
      </c>
      <c r="J125" t="s">
        <v>1093</v>
      </c>
      <c r="K125" t="s">
        <v>1094</v>
      </c>
    </row>
    <row r="126" spans="1:11" x14ac:dyDescent="0.3">
      <c r="A126" t="s">
        <v>141</v>
      </c>
      <c r="B126" t="s">
        <v>1095</v>
      </c>
      <c r="C126" t="s">
        <v>1096</v>
      </c>
      <c r="D126" t="s">
        <v>1097</v>
      </c>
      <c r="E126" t="s">
        <v>1098</v>
      </c>
      <c r="F126" t="s">
        <v>1099</v>
      </c>
      <c r="G126" t="s">
        <v>1100</v>
      </c>
      <c r="H126" t="s">
        <v>1101</v>
      </c>
      <c r="I126" t="s">
        <v>1102</v>
      </c>
      <c r="J126" t="s">
        <v>1103</v>
      </c>
      <c r="K126" t="s">
        <v>283</v>
      </c>
    </row>
    <row r="127" spans="1:11" x14ac:dyDescent="0.3">
      <c r="A127" t="s">
        <v>142</v>
      </c>
      <c r="B127" t="s">
        <v>1104</v>
      </c>
      <c r="C127" t="s">
        <v>1105</v>
      </c>
      <c r="D127" t="s">
        <v>1106</v>
      </c>
      <c r="E127" t="s">
        <v>1107</v>
      </c>
      <c r="F127" t="s">
        <v>1108</v>
      </c>
      <c r="G127" t="s">
        <v>1109</v>
      </c>
      <c r="H127" t="s">
        <v>1110</v>
      </c>
      <c r="I127" t="s">
        <v>1111</v>
      </c>
      <c r="J127" t="s">
        <v>1112</v>
      </c>
      <c r="K127" t="s">
        <v>1113</v>
      </c>
    </row>
    <row r="128" spans="1:11" x14ac:dyDescent="0.3">
      <c r="A128" t="s">
        <v>143</v>
      </c>
      <c r="B128" t="s">
        <v>1114</v>
      </c>
      <c r="C128" t="s">
        <v>1115</v>
      </c>
      <c r="D128" t="s">
        <v>1116</v>
      </c>
      <c r="E128" t="s">
        <v>1117</v>
      </c>
      <c r="F128" t="s">
        <v>1118</v>
      </c>
      <c r="G128" t="s">
        <v>1119</v>
      </c>
      <c r="H128" t="s">
        <v>1120</v>
      </c>
      <c r="I128" t="s">
        <v>1121</v>
      </c>
      <c r="J128" t="s">
        <v>1122</v>
      </c>
      <c r="K128" t="s">
        <v>1123</v>
      </c>
    </row>
    <row r="129" spans="1:11" x14ac:dyDescent="0.3">
      <c r="A129" t="s">
        <v>144</v>
      </c>
      <c r="B129" t="s">
        <v>1124</v>
      </c>
      <c r="C129" t="s">
        <v>1125</v>
      </c>
      <c r="D129" t="s">
        <v>283</v>
      </c>
      <c r="E129" t="s">
        <v>283</v>
      </c>
      <c r="F129" t="s">
        <v>283</v>
      </c>
      <c r="G129" t="s">
        <v>283</v>
      </c>
      <c r="H129" t="s">
        <v>283</v>
      </c>
      <c r="I129" t="s">
        <v>283</v>
      </c>
      <c r="J129" t="s">
        <v>283</v>
      </c>
      <c r="K129" t="s">
        <v>283</v>
      </c>
    </row>
    <row r="130" spans="1:11" x14ac:dyDescent="0.3">
      <c r="A130" t="s">
        <v>145</v>
      </c>
      <c r="B130" t="s">
        <v>1126</v>
      </c>
      <c r="C130" t="s">
        <v>1127</v>
      </c>
      <c r="D130" t="s">
        <v>1128</v>
      </c>
      <c r="E130" t="s">
        <v>1129</v>
      </c>
      <c r="F130" t="s">
        <v>283</v>
      </c>
      <c r="G130" t="s">
        <v>283</v>
      </c>
      <c r="H130" t="s">
        <v>283</v>
      </c>
      <c r="I130" t="s">
        <v>283</v>
      </c>
      <c r="J130" t="s">
        <v>283</v>
      </c>
      <c r="K130" t="s">
        <v>283</v>
      </c>
    </row>
    <row r="131" spans="1:11" x14ac:dyDescent="0.3">
      <c r="A131" t="s">
        <v>146</v>
      </c>
      <c r="B131" t="s">
        <v>1130</v>
      </c>
      <c r="C131" t="s">
        <v>1131</v>
      </c>
      <c r="D131" t="s">
        <v>1132</v>
      </c>
      <c r="E131" t="s">
        <v>283</v>
      </c>
      <c r="F131" t="s">
        <v>283</v>
      </c>
      <c r="G131" t="s">
        <v>283</v>
      </c>
      <c r="H131" t="s">
        <v>283</v>
      </c>
      <c r="I131" t="s">
        <v>283</v>
      </c>
      <c r="J131" t="s">
        <v>283</v>
      </c>
      <c r="K131" t="s">
        <v>283</v>
      </c>
    </row>
    <row r="132" spans="1:11" x14ac:dyDescent="0.3">
      <c r="A132" t="s">
        <v>147</v>
      </c>
      <c r="B132" t="s">
        <v>1133</v>
      </c>
      <c r="C132" t="s">
        <v>1134</v>
      </c>
      <c r="D132" t="s">
        <v>1135</v>
      </c>
      <c r="E132" t="s">
        <v>1136</v>
      </c>
      <c r="F132" t="s">
        <v>1137</v>
      </c>
      <c r="G132" t="s">
        <v>1138</v>
      </c>
      <c r="H132" t="s">
        <v>1139</v>
      </c>
      <c r="I132" t="s">
        <v>1140</v>
      </c>
      <c r="J132" t="s">
        <v>1141</v>
      </c>
      <c r="K132" t="s">
        <v>1142</v>
      </c>
    </row>
    <row r="133" spans="1:11" x14ac:dyDescent="0.3">
      <c r="A133" t="s">
        <v>148</v>
      </c>
      <c r="B133" t="s">
        <v>1143</v>
      </c>
      <c r="C133" t="s">
        <v>1144</v>
      </c>
      <c r="D133" t="s">
        <v>1145</v>
      </c>
      <c r="E133" t="s">
        <v>283</v>
      </c>
      <c r="F133" t="s">
        <v>283</v>
      </c>
      <c r="G133" t="s">
        <v>283</v>
      </c>
      <c r="H133" t="s">
        <v>283</v>
      </c>
      <c r="I133" t="s">
        <v>283</v>
      </c>
      <c r="J133" t="s">
        <v>283</v>
      </c>
      <c r="K133" t="s">
        <v>283</v>
      </c>
    </row>
    <row r="134" spans="1:11" x14ac:dyDescent="0.3">
      <c r="A134" t="s">
        <v>149</v>
      </c>
      <c r="B134" t="s">
        <v>1146</v>
      </c>
      <c r="C134" t="s">
        <v>1147</v>
      </c>
      <c r="D134" t="s">
        <v>283</v>
      </c>
      <c r="E134" t="s">
        <v>283</v>
      </c>
      <c r="F134" t="s">
        <v>283</v>
      </c>
      <c r="G134" t="s">
        <v>283</v>
      </c>
      <c r="H134" t="s">
        <v>283</v>
      </c>
      <c r="I134" t="s">
        <v>283</v>
      </c>
      <c r="J134" t="s">
        <v>283</v>
      </c>
      <c r="K134" t="s">
        <v>283</v>
      </c>
    </row>
    <row r="135" spans="1:11" x14ac:dyDescent="0.3">
      <c r="A135" t="s">
        <v>150</v>
      </c>
      <c r="B135" t="s">
        <v>1148</v>
      </c>
      <c r="C135" t="s">
        <v>1149</v>
      </c>
      <c r="D135" t="s">
        <v>1150</v>
      </c>
      <c r="E135" t="s">
        <v>1151</v>
      </c>
      <c r="F135" t="s">
        <v>1152</v>
      </c>
      <c r="G135" t="s">
        <v>1153</v>
      </c>
      <c r="H135" t="s">
        <v>283</v>
      </c>
      <c r="I135" t="s">
        <v>283</v>
      </c>
      <c r="J135" t="s">
        <v>283</v>
      </c>
      <c r="K135" t="s">
        <v>283</v>
      </c>
    </row>
    <row r="136" spans="1:11" x14ac:dyDescent="0.3">
      <c r="A136" t="s">
        <v>151</v>
      </c>
      <c r="B136" t="s">
        <v>1154</v>
      </c>
      <c r="C136" t="s">
        <v>1155</v>
      </c>
      <c r="D136" t="s">
        <v>1156</v>
      </c>
      <c r="E136" t="s">
        <v>1157</v>
      </c>
      <c r="F136" t="s">
        <v>1158</v>
      </c>
      <c r="G136" t="s">
        <v>283</v>
      </c>
      <c r="H136" t="s">
        <v>283</v>
      </c>
      <c r="I136" t="s">
        <v>283</v>
      </c>
      <c r="J136" t="s">
        <v>283</v>
      </c>
      <c r="K136" t="s">
        <v>283</v>
      </c>
    </row>
    <row r="137" spans="1:11" x14ac:dyDescent="0.3">
      <c r="A137" t="s">
        <v>152</v>
      </c>
      <c r="B137" t="s">
        <v>1159</v>
      </c>
      <c r="C137" t="s">
        <v>283</v>
      </c>
      <c r="D137" t="s">
        <v>283</v>
      </c>
      <c r="E137" t="s">
        <v>283</v>
      </c>
      <c r="F137" t="s">
        <v>283</v>
      </c>
      <c r="G137" t="s">
        <v>283</v>
      </c>
      <c r="H137" t="s">
        <v>283</v>
      </c>
      <c r="I137" t="s">
        <v>283</v>
      </c>
      <c r="J137" t="s">
        <v>283</v>
      </c>
      <c r="K137" t="s">
        <v>283</v>
      </c>
    </row>
    <row r="138" spans="1:11" x14ac:dyDescent="0.3">
      <c r="A138" t="s">
        <v>153</v>
      </c>
      <c r="B138" t="s">
        <v>1160</v>
      </c>
      <c r="C138" t="s">
        <v>1161</v>
      </c>
      <c r="D138" t="s">
        <v>1162</v>
      </c>
      <c r="E138" t="s">
        <v>1163</v>
      </c>
      <c r="F138" t="s">
        <v>1164</v>
      </c>
      <c r="G138" t="s">
        <v>1165</v>
      </c>
      <c r="H138" t="s">
        <v>1166</v>
      </c>
      <c r="I138" t="s">
        <v>1167</v>
      </c>
      <c r="J138" t="s">
        <v>1168</v>
      </c>
      <c r="K138" t="s">
        <v>1169</v>
      </c>
    </row>
    <row r="139" spans="1:11" x14ac:dyDescent="0.3">
      <c r="A139" t="s">
        <v>154</v>
      </c>
      <c r="B139" t="s">
        <v>1170</v>
      </c>
      <c r="C139" t="s">
        <v>1171</v>
      </c>
      <c r="D139" t="s">
        <v>1172</v>
      </c>
      <c r="E139" t="s">
        <v>1173</v>
      </c>
      <c r="F139" t="s">
        <v>1174</v>
      </c>
      <c r="G139" t="s">
        <v>283</v>
      </c>
      <c r="H139" t="s">
        <v>283</v>
      </c>
      <c r="I139" t="s">
        <v>283</v>
      </c>
      <c r="J139" t="s">
        <v>283</v>
      </c>
      <c r="K139" t="s">
        <v>283</v>
      </c>
    </row>
    <row r="140" spans="1:11" x14ac:dyDescent="0.3">
      <c r="A140" t="s">
        <v>155</v>
      </c>
      <c r="B140" t="s">
        <v>1175</v>
      </c>
      <c r="C140" t="s">
        <v>1176</v>
      </c>
      <c r="D140" t="s">
        <v>1177</v>
      </c>
      <c r="E140" t="s">
        <v>1178</v>
      </c>
      <c r="F140" t="s">
        <v>1179</v>
      </c>
      <c r="G140" t="s">
        <v>1180</v>
      </c>
      <c r="H140" t="s">
        <v>1181</v>
      </c>
      <c r="I140" t="s">
        <v>283</v>
      </c>
      <c r="J140" t="s">
        <v>283</v>
      </c>
      <c r="K140" t="s">
        <v>283</v>
      </c>
    </row>
    <row r="141" spans="1:11" x14ac:dyDescent="0.3">
      <c r="A141" t="s">
        <v>156</v>
      </c>
      <c r="B141" t="s">
        <v>1182</v>
      </c>
      <c r="C141" t="s">
        <v>1183</v>
      </c>
      <c r="D141" t="s">
        <v>1184</v>
      </c>
      <c r="E141" t="s">
        <v>1185</v>
      </c>
      <c r="F141" t="s">
        <v>1186</v>
      </c>
      <c r="G141" t="s">
        <v>1187</v>
      </c>
      <c r="H141" t="s">
        <v>1188</v>
      </c>
      <c r="I141" t="s">
        <v>1189</v>
      </c>
      <c r="J141" t="s">
        <v>283</v>
      </c>
      <c r="K141" t="s">
        <v>283</v>
      </c>
    </row>
    <row r="142" spans="1:11" x14ac:dyDescent="0.3">
      <c r="A142" t="s">
        <v>157</v>
      </c>
      <c r="B142" t="s">
        <v>1190</v>
      </c>
      <c r="C142" t="s">
        <v>1191</v>
      </c>
      <c r="D142" t="s">
        <v>1192</v>
      </c>
      <c r="E142" t="s">
        <v>1193</v>
      </c>
      <c r="F142" t="s">
        <v>1194</v>
      </c>
      <c r="G142" t="s">
        <v>1195</v>
      </c>
      <c r="H142" t="s">
        <v>1196</v>
      </c>
      <c r="I142" t="s">
        <v>1197</v>
      </c>
      <c r="J142" t="s">
        <v>1198</v>
      </c>
      <c r="K142" t="s">
        <v>1199</v>
      </c>
    </row>
    <row r="143" spans="1:11" x14ac:dyDescent="0.3">
      <c r="A143" t="s">
        <v>158</v>
      </c>
      <c r="B143" t="s">
        <v>1200</v>
      </c>
      <c r="C143" t="s">
        <v>1201</v>
      </c>
      <c r="D143" t="s">
        <v>1202</v>
      </c>
      <c r="E143" t="s">
        <v>1203</v>
      </c>
      <c r="F143" t="s">
        <v>1204</v>
      </c>
      <c r="G143" t="s">
        <v>1205</v>
      </c>
      <c r="H143" t="s">
        <v>1206</v>
      </c>
      <c r="I143" t="s">
        <v>1207</v>
      </c>
      <c r="J143" t="s">
        <v>1208</v>
      </c>
      <c r="K143" t="s">
        <v>1209</v>
      </c>
    </row>
    <row r="144" spans="1:11" x14ac:dyDescent="0.3">
      <c r="A144" t="s">
        <v>159</v>
      </c>
      <c r="B144" t="s">
        <v>1210</v>
      </c>
      <c r="C144" t="s">
        <v>1211</v>
      </c>
      <c r="D144" t="s">
        <v>1212</v>
      </c>
      <c r="E144" t="s">
        <v>1213</v>
      </c>
      <c r="F144" t="s">
        <v>1214</v>
      </c>
      <c r="G144" t="s">
        <v>1215</v>
      </c>
      <c r="H144" t="s">
        <v>283</v>
      </c>
      <c r="I144" t="s">
        <v>283</v>
      </c>
      <c r="J144" t="s">
        <v>283</v>
      </c>
      <c r="K144" t="s">
        <v>283</v>
      </c>
    </row>
    <row r="145" spans="1:11" x14ac:dyDescent="0.3">
      <c r="A145" t="s">
        <v>160</v>
      </c>
      <c r="B145" t="s">
        <v>1216</v>
      </c>
      <c r="C145" t="s">
        <v>1217</v>
      </c>
      <c r="D145" t="s">
        <v>1218</v>
      </c>
      <c r="E145" t="s">
        <v>1219</v>
      </c>
      <c r="F145" t="s">
        <v>1220</v>
      </c>
      <c r="G145" t="s">
        <v>283</v>
      </c>
      <c r="H145" t="s">
        <v>283</v>
      </c>
      <c r="I145" t="s">
        <v>283</v>
      </c>
      <c r="J145" t="s">
        <v>283</v>
      </c>
      <c r="K145" t="s">
        <v>283</v>
      </c>
    </row>
    <row r="146" spans="1:11" x14ac:dyDescent="0.3">
      <c r="A146" t="s">
        <v>161</v>
      </c>
      <c r="B146" t="s">
        <v>1221</v>
      </c>
      <c r="C146" t="s">
        <v>1222</v>
      </c>
      <c r="D146" t="s">
        <v>1223</v>
      </c>
      <c r="E146" t="s">
        <v>1224</v>
      </c>
      <c r="F146" t="s">
        <v>1225</v>
      </c>
      <c r="G146" t="s">
        <v>1226</v>
      </c>
      <c r="H146" t="s">
        <v>1227</v>
      </c>
      <c r="I146" t="s">
        <v>1228</v>
      </c>
      <c r="J146" t="s">
        <v>1229</v>
      </c>
      <c r="K146" t="s">
        <v>1230</v>
      </c>
    </row>
    <row r="147" spans="1:11" x14ac:dyDescent="0.3">
      <c r="A147" t="s">
        <v>162</v>
      </c>
      <c r="B147" t="s">
        <v>1231</v>
      </c>
      <c r="C147" t="s">
        <v>1232</v>
      </c>
      <c r="D147" t="s">
        <v>283</v>
      </c>
      <c r="E147" t="s">
        <v>283</v>
      </c>
      <c r="F147" t="s">
        <v>283</v>
      </c>
      <c r="G147" t="s">
        <v>283</v>
      </c>
      <c r="H147" t="s">
        <v>283</v>
      </c>
      <c r="I147" t="s">
        <v>283</v>
      </c>
      <c r="J147" t="s">
        <v>283</v>
      </c>
      <c r="K147" t="s">
        <v>283</v>
      </c>
    </row>
    <row r="148" spans="1:11" x14ac:dyDescent="0.3">
      <c r="A148" t="s">
        <v>163</v>
      </c>
      <c r="B148" t="s">
        <v>1233</v>
      </c>
      <c r="C148" t="s">
        <v>1234</v>
      </c>
      <c r="D148" t="s">
        <v>1235</v>
      </c>
      <c r="E148" t="s">
        <v>1236</v>
      </c>
      <c r="F148" t="s">
        <v>283</v>
      </c>
      <c r="G148" t="s">
        <v>283</v>
      </c>
      <c r="H148" t="s">
        <v>283</v>
      </c>
      <c r="I148" t="s">
        <v>283</v>
      </c>
      <c r="J148" t="s">
        <v>283</v>
      </c>
      <c r="K148" t="s">
        <v>283</v>
      </c>
    </row>
    <row r="149" spans="1:11" x14ac:dyDescent="0.3">
      <c r="A149" t="s">
        <v>164</v>
      </c>
      <c r="B149" t="s">
        <v>1237</v>
      </c>
      <c r="C149" t="s">
        <v>1238</v>
      </c>
      <c r="D149" t="s">
        <v>1239</v>
      </c>
      <c r="E149" t="s">
        <v>1240</v>
      </c>
      <c r="F149" t="s">
        <v>1241</v>
      </c>
      <c r="G149" t="s">
        <v>1242</v>
      </c>
      <c r="H149" t="s">
        <v>1243</v>
      </c>
      <c r="I149" t="s">
        <v>1244</v>
      </c>
      <c r="J149" t="s">
        <v>1245</v>
      </c>
      <c r="K149" t="s">
        <v>283</v>
      </c>
    </row>
    <row r="150" spans="1:11" x14ac:dyDescent="0.3">
      <c r="A150" t="s">
        <v>165</v>
      </c>
      <c r="B150" t="s">
        <v>1246</v>
      </c>
      <c r="C150" t="s">
        <v>1247</v>
      </c>
      <c r="D150" t="s">
        <v>1248</v>
      </c>
      <c r="E150" t="s">
        <v>1249</v>
      </c>
      <c r="F150" t="s">
        <v>1250</v>
      </c>
      <c r="G150" t="s">
        <v>1251</v>
      </c>
      <c r="H150" t="s">
        <v>1252</v>
      </c>
      <c r="I150" t="s">
        <v>1253</v>
      </c>
      <c r="J150" t="s">
        <v>1254</v>
      </c>
      <c r="K150" t="s">
        <v>1255</v>
      </c>
    </row>
    <row r="151" spans="1:11" x14ac:dyDescent="0.3">
      <c r="A151" t="s">
        <v>166</v>
      </c>
      <c r="B151" t="s">
        <v>1256</v>
      </c>
      <c r="C151" t="s">
        <v>1257</v>
      </c>
      <c r="D151" t="s">
        <v>1258</v>
      </c>
      <c r="E151" t="s">
        <v>1259</v>
      </c>
      <c r="F151" t="s">
        <v>1260</v>
      </c>
      <c r="G151" t="s">
        <v>1261</v>
      </c>
      <c r="H151" t="s">
        <v>1262</v>
      </c>
      <c r="I151" t="s">
        <v>1263</v>
      </c>
      <c r="J151" t="s">
        <v>1264</v>
      </c>
      <c r="K151" t="s">
        <v>1265</v>
      </c>
    </row>
    <row r="152" spans="1:11" x14ac:dyDescent="0.3">
      <c r="A152" t="s">
        <v>167</v>
      </c>
      <c r="B152" t="s">
        <v>1266</v>
      </c>
      <c r="C152" t="s">
        <v>1267</v>
      </c>
      <c r="D152" t="s">
        <v>1268</v>
      </c>
      <c r="E152" t="s">
        <v>283</v>
      </c>
      <c r="F152" t="s">
        <v>283</v>
      </c>
      <c r="G152" t="s">
        <v>283</v>
      </c>
      <c r="H152" t="s">
        <v>283</v>
      </c>
      <c r="I152" t="s">
        <v>283</v>
      </c>
      <c r="J152" t="s">
        <v>283</v>
      </c>
      <c r="K152" t="s">
        <v>283</v>
      </c>
    </row>
    <row r="153" spans="1:11" x14ac:dyDescent="0.3">
      <c r="A153" t="s">
        <v>168</v>
      </c>
      <c r="B153" t="s">
        <v>1269</v>
      </c>
      <c r="C153" t="s">
        <v>1270</v>
      </c>
      <c r="D153" t="s">
        <v>1271</v>
      </c>
      <c r="E153" t="s">
        <v>1272</v>
      </c>
      <c r="F153" t="s">
        <v>283</v>
      </c>
      <c r="G153" t="s">
        <v>283</v>
      </c>
      <c r="H153" t="s">
        <v>283</v>
      </c>
      <c r="I153" t="s">
        <v>283</v>
      </c>
      <c r="J153" t="s">
        <v>283</v>
      </c>
      <c r="K153" t="s">
        <v>283</v>
      </c>
    </row>
    <row r="154" spans="1:11" x14ac:dyDescent="0.3">
      <c r="A154" t="s">
        <v>169</v>
      </c>
      <c r="B154" t="s">
        <v>1273</v>
      </c>
      <c r="C154" t="s">
        <v>1274</v>
      </c>
      <c r="D154" t="s">
        <v>1275</v>
      </c>
      <c r="E154" t="s">
        <v>1276</v>
      </c>
      <c r="F154" t="s">
        <v>1277</v>
      </c>
      <c r="G154" t="s">
        <v>1278</v>
      </c>
      <c r="H154" t="s">
        <v>283</v>
      </c>
      <c r="I154" t="s">
        <v>283</v>
      </c>
      <c r="J154" t="s">
        <v>283</v>
      </c>
      <c r="K154" t="s">
        <v>283</v>
      </c>
    </row>
    <row r="155" spans="1:11" x14ac:dyDescent="0.3">
      <c r="A155" t="s">
        <v>170</v>
      </c>
      <c r="B155" t="s">
        <v>1279</v>
      </c>
      <c r="C155" t="s">
        <v>1280</v>
      </c>
      <c r="D155" t="s">
        <v>1281</v>
      </c>
      <c r="E155" t="s">
        <v>1282</v>
      </c>
      <c r="F155" t="s">
        <v>1283</v>
      </c>
      <c r="G155" t="s">
        <v>283</v>
      </c>
      <c r="H155" t="s">
        <v>283</v>
      </c>
      <c r="I155" t="s">
        <v>283</v>
      </c>
      <c r="J155" t="s">
        <v>283</v>
      </c>
      <c r="K155" t="s">
        <v>283</v>
      </c>
    </row>
    <row r="156" spans="1:11" x14ac:dyDescent="0.3">
      <c r="A156" t="s">
        <v>171</v>
      </c>
      <c r="B156" t="s">
        <v>1284</v>
      </c>
      <c r="C156" t="s">
        <v>1285</v>
      </c>
      <c r="D156" t="s">
        <v>283</v>
      </c>
      <c r="E156" t="s">
        <v>283</v>
      </c>
      <c r="F156" t="s">
        <v>283</v>
      </c>
      <c r="G156" t="s">
        <v>283</v>
      </c>
      <c r="H156" t="s">
        <v>283</v>
      </c>
      <c r="I156" t="s">
        <v>283</v>
      </c>
      <c r="J156" t="s">
        <v>283</v>
      </c>
      <c r="K156" t="s">
        <v>283</v>
      </c>
    </row>
    <row r="157" spans="1:11" x14ac:dyDescent="0.3">
      <c r="A157" t="s">
        <v>172</v>
      </c>
      <c r="B157" t="s">
        <v>1286</v>
      </c>
      <c r="C157" t="s">
        <v>1287</v>
      </c>
      <c r="D157" t="s">
        <v>1288</v>
      </c>
      <c r="E157" t="s">
        <v>1289</v>
      </c>
      <c r="F157" t="s">
        <v>1290</v>
      </c>
      <c r="G157" t="s">
        <v>283</v>
      </c>
      <c r="H157" t="s">
        <v>283</v>
      </c>
      <c r="I157" t="s">
        <v>283</v>
      </c>
      <c r="J157" t="s">
        <v>283</v>
      </c>
      <c r="K157" t="s">
        <v>283</v>
      </c>
    </row>
    <row r="158" spans="1:11" x14ac:dyDescent="0.3">
      <c r="A158" t="s">
        <v>173</v>
      </c>
      <c r="B158" t="s">
        <v>1291</v>
      </c>
      <c r="C158" t="s">
        <v>1292</v>
      </c>
      <c r="D158" t="s">
        <v>1293</v>
      </c>
      <c r="E158" t="s">
        <v>1294</v>
      </c>
      <c r="F158" t="s">
        <v>1295</v>
      </c>
      <c r="G158" t="s">
        <v>1296</v>
      </c>
      <c r="H158" t="s">
        <v>1297</v>
      </c>
      <c r="I158" t="s">
        <v>1298</v>
      </c>
      <c r="J158" t="s">
        <v>1299</v>
      </c>
      <c r="K158" t="s">
        <v>1300</v>
      </c>
    </row>
    <row r="159" spans="1:11" x14ac:dyDescent="0.3">
      <c r="A159" t="s">
        <v>174</v>
      </c>
      <c r="B159" t="s">
        <v>1301</v>
      </c>
      <c r="C159" t="s">
        <v>1302</v>
      </c>
      <c r="D159" t="s">
        <v>1303</v>
      </c>
      <c r="E159" t="s">
        <v>283</v>
      </c>
      <c r="F159" t="s">
        <v>283</v>
      </c>
      <c r="G159" t="s">
        <v>283</v>
      </c>
      <c r="H159" t="s">
        <v>283</v>
      </c>
      <c r="I159" t="s">
        <v>283</v>
      </c>
      <c r="J159" t="s">
        <v>283</v>
      </c>
      <c r="K159" t="s">
        <v>283</v>
      </c>
    </row>
    <row r="160" spans="1:11" x14ac:dyDescent="0.3">
      <c r="A160" t="s">
        <v>175</v>
      </c>
      <c r="B160" t="s">
        <v>1304</v>
      </c>
      <c r="C160" t="s">
        <v>1305</v>
      </c>
      <c r="D160" t="s">
        <v>1306</v>
      </c>
      <c r="E160" t="s">
        <v>1307</v>
      </c>
      <c r="F160" t="s">
        <v>1308</v>
      </c>
      <c r="G160" t="s">
        <v>1309</v>
      </c>
      <c r="H160" t="s">
        <v>1310</v>
      </c>
      <c r="I160" t="s">
        <v>283</v>
      </c>
      <c r="J160" t="s">
        <v>283</v>
      </c>
      <c r="K160" t="s">
        <v>283</v>
      </c>
    </row>
    <row r="161" spans="1:11" x14ac:dyDescent="0.3">
      <c r="A161" t="s">
        <v>176</v>
      </c>
      <c r="B161" t="s">
        <v>1311</v>
      </c>
      <c r="C161" t="s">
        <v>1312</v>
      </c>
      <c r="D161" t="s">
        <v>1313</v>
      </c>
      <c r="E161" t="s">
        <v>1314</v>
      </c>
      <c r="F161" t="s">
        <v>1315</v>
      </c>
      <c r="G161" t="s">
        <v>1316</v>
      </c>
      <c r="H161" t="s">
        <v>1317</v>
      </c>
      <c r="I161" t="s">
        <v>1318</v>
      </c>
      <c r="J161" t="s">
        <v>1319</v>
      </c>
      <c r="K161" t="s">
        <v>283</v>
      </c>
    </row>
    <row r="162" spans="1:11" x14ac:dyDescent="0.3">
      <c r="A162" t="s">
        <v>177</v>
      </c>
      <c r="B162" t="s">
        <v>1320</v>
      </c>
      <c r="C162" t="s">
        <v>1321</v>
      </c>
      <c r="D162" t="s">
        <v>283</v>
      </c>
      <c r="E162" t="s">
        <v>283</v>
      </c>
      <c r="F162" t="s">
        <v>283</v>
      </c>
      <c r="G162" t="s">
        <v>283</v>
      </c>
      <c r="H162" t="s">
        <v>283</v>
      </c>
      <c r="I162" t="s">
        <v>283</v>
      </c>
      <c r="J162" t="s">
        <v>283</v>
      </c>
      <c r="K162" t="s">
        <v>283</v>
      </c>
    </row>
    <row r="163" spans="1:11" x14ac:dyDescent="0.3">
      <c r="A163" t="s">
        <v>178</v>
      </c>
      <c r="B163" t="s">
        <v>1322</v>
      </c>
      <c r="C163" t="s">
        <v>1323</v>
      </c>
      <c r="D163" t="s">
        <v>1324</v>
      </c>
      <c r="E163" t="s">
        <v>283</v>
      </c>
      <c r="F163" t="s">
        <v>283</v>
      </c>
      <c r="G163" t="s">
        <v>283</v>
      </c>
      <c r="H163" t="s">
        <v>283</v>
      </c>
      <c r="I163" t="s">
        <v>283</v>
      </c>
      <c r="J163" t="s">
        <v>283</v>
      </c>
      <c r="K163" t="s">
        <v>283</v>
      </c>
    </row>
    <row r="164" spans="1:11" x14ac:dyDescent="0.3">
      <c r="A164" t="s">
        <v>179</v>
      </c>
      <c r="B164" t="s">
        <v>1325</v>
      </c>
      <c r="C164" t="s">
        <v>1326</v>
      </c>
      <c r="D164" t="s">
        <v>1327</v>
      </c>
      <c r="E164" t="s">
        <v>1328</v>
      </c>
      <c r="F164" t="s">
        <v>1329</v>
      </c>
      <c r="G164" t="s">
        <v>283</v>
      </c>
      <c r="H164" t="s">
        <v>283</v>
      </c>
      <c r="I164" t="s">
        <v>283</v>
      </c>
      <c r="J164" t="s">
        <v>283</v>
      </c>
      <c r="K164" t="s">
        <v>283</v>
      </c>
    </row>
    <row r="165" spans="1:11" x14ac:dyDescent="0.3">
      <c r="A165" t="s">
        <v>180</v>
      </c>
      <c r="B165" t="s">
        <v>1330</v>
      </c>
      <c r="C165" t="s">
        <v>1331</v>
      </c>
      <c r="D165" t="s">
        <v>1332</v>
      </c>
      <c r="E165" t="s">
        <v>1333</v>
      </c>
      <c r="F165" t="s">
        <v>1334</v>
      </c>
      <c r="G165" t="s">
        <v>283</v>
      </c>
      <c r="H165" t="s">
        <v>283</v>
      </c>
      <c r="I165" t="s">
        <v>283</v>
      </c>
      <c r="J165" t="s">
        <v>283</v>
      </c>
      <c r="K165" t="s">
        <v>283</v>
      </c>
    </row>
    <row r="166" spans="1:11" x14ac:dyDescent="0.3">
      <c r="A166" t="s">
        <v>181</v>
      </c>
      <c r="B166" t="s">
        <v>1335</v>
      </c>
      <c r="C166" t="s">
        <v>1336</v>
      </c>
      <c r="D166" t="s">
        <v>1337</v>
      </c>
      <c r="E166" t="s">
        <v>1338</v>
      </c>
      <c r="F166" t="s">
        <v>1339</v>
      </c>
      <c r="G166" t="s">
        <v>1340</v>
      </c>
      <c r="H166" t="s">
        <v>1341</v>
      </c>
      <c r="I166" t="s">
        <v>1342</v>
      </c>
      <c r="J166" t="s">
        <v>1343</v>
      </c>
      <c r="K166" t="s">
        <v>1344</v>
      </c>
    </row>
    <row r="167" spans="1:11" x14ac:dyDescent="0.3">
      <c r="A167" t="s">
        <v>182</v>
      </c>
      <c r="B167" t="s">
        <v>1345</v>
      </c>
      <c r="C167" t="s">
        <v>1346</v>
      </c>
      <c r="D167" t="s">
        <v>1347</v>
      </c>
      <c r="E167" t="s">
        <v>1348</v>
      </c>
      <c r="F167" t="s">
        <v>1349</v>
      </c>
      <c r="G167" t="s">
        <v>1350</v>
      </c>
      <c r="H167" t="s">
        <v>1351</v>
      </c>
      <c r="I167" t="s">
        <v>1352</v>
      </c>
      <c r="J167" t="s">
        <v>1353</v>
      </c>
      <c r="K167" t="s">
        <v>1354</v>
      </c>
    </row>
    <row r="168" spans="1:11" x14ac:dyDescent="0.3">
      <c r="A168" t="s">
        <v>183</v>
      </c>
      <c r="B168" t="s">
        <v>1355</v>
      </c>
      <c r="C168" t="s">
        <v>1356</v>
      </c>
      <c r="D168" t="s">
        <v>1357</v>
      </c>
      <c r="E168" t="s">
        <v>1358</v>
      </c>
      <c r="F168" t="s">
        <v>1359</v>
      </c>
      <c r="G168" t="s">
        <v>1360</v>
      </c>
      <c r="H168" t="s">
        <v>1361</v>
      </c>
      <c r="I168" t="s">
        <v>1362</v>
      </c>
      <c r="J168" t="s">
        <v>1363</v>
      </c>
      <c r="K168" t="s">
        <v>1364</v>
      </c>
    </row>
    <row r="169" spans="1:11" x14ac:dyDescent="0.3">
      <c r="A169" t="s">
        <v>184</v>
      </c>
      <c r="B169" t="s">
        <v>1365</v>
      </c>
      <c r="C169" t="s">
        <v>1366</v>
      </c>
      <c r="D169" t="s">
        <v>1367</v>
      </c>
      <c r="E169" t="s">
        <v>283</v>
      </c>
      <c r="F169" t="s">
        <v>283</v>
      </c>
      <c r="G169" t="s">
        <v>283</v>
      </c>
      <c r="H169" t="s">
        <v>283</v>
      </c>
      <c r="I169" t="s">
        <v>283</v>
      </c>
      <c r="J169" t="s">
        <v>283</v>
      </c>
      <c r="K169" t="s">
        <v>283</v>
      </c>
    </row>
    <row r="170" spans="1:11" x14ac:dyDescent="0.3">
      <c r="A170" t="s">
        <v>185</v>
      </c>
      <c r="B170" t="s">
        <v>1368</v>
      </c>
      <c r="C170" t="s">
        <v>283</v>
      </c>
      <c r="D170" t="s">
        <v>283</v>
      </c>
      <c r="E170" t="s">
        <v>283</v>
      </c>
      <c r="F170" t="s">
        <v>283</v>
      </c>
      <c r="G170" t="s">
        <v>283</v>
      </c>
      <c r="H170" t="s">
        <v>283</v>
      </c>
      <c r="I170" t="s">
        <v>283</v>
      </c>
      <c r="J170" t="s">
        <v>283</v>
      </c>
      <c r="K170" t="s">
        <v>283</v>
      </c>
    </row>
    <row r="171" spans="1:11" x14ac:dyDescent="0.3">
      <c r="A171" t="s">
        <v>186</v>
      </c>
      <c r="B171" t="s">
        <v>1369</v>
      </c>
      <c r="C171" t="s">
        <v>283</v>
      </c>
      <c r="D171" t="s">
        <v>283</v>
      </c>
      <c r="E171" t="s">
        <v>283</v>
      </c>
      <c r="F171" t="s">
        <v>283</v>
      </c>
      <c r="G171" t="s">
        <v>283</v>
      </c>
      <c r="H171" t="s">
        <v>283</v>
      </c>
      <c r="I171" t="s">
        <v>283</v>
      </c>
      <c r="J171" t="s">
        <v>283</v>
      </c>
      <c r="K171" t="s">
        <v>283</v>
      </c>
    </row>
    <row r="172" spans="1:11" x14ac:dyDescent="0.3">
      <c r="A172" t="s">
        <v>187</v>
      </c>
      <c r="B172" t="s">
        <v>1370</v>
      </c>
      <c r="C172" t="s">
        <v>1371</v>
      </c>
      <c r="D172" t="s">
        <v>1372</v>
      </c>
      <c r="E172" t="s">
        <v>1373</v>
      </c>
      <c r="F172" t="s">
        <v>1374</v>
      </c>
      <c r="G172" t="s">
        <v>1375</v>
      </c>
      <c r="H172" t="s">
        <v>1376</v>
      </c>
      <c r="I172" t="s">
        <v>1377</v>
      </c>
      <c r="J172" t="s">
        <v>1378</v>
      </c>
      <c r="K172" t="s">
        <v>283</v>
      </c>
    </row>
    <row r="173" spans="1:11" x14ac:dyDescent="0.3">
      <c r="A173" t="s">
        <v>188</v>
      </c>
      <c r="B173" t="s">
        <v>1379</v>
      </c>
      <c r="C173" t="s">
        <v>1380</v>
      </c>
      <c r="D173" t="s">
        <v>1381</v>
      </c>
      <c r="E173" t="s">
        <v>283</v>
      </c>
      <c r="F173" t="s">
        <v>283</v>
      </c>
      <c r="G173" t="s">
        <v>283</v>
      </c>
      <c r="H173" t="s">
        <v>283</v>
      </c>
      <c r="I173" t="s">
        <v>283</v>
      </c>
      <c r="J173" t="s">
        <v>283</v>
      </c>
      <c r="K173" t="s">
        <v>283</v>
      </c>
    </row>
    <row r="174" spans="1:11" x14ac:dyDescent="0.3">
      <c r="A174" t="s">
        <v>189</v>
      </c>
      <c r="B174" t="s">
        <v>1382</v>
      </c>
      <c r="C174" t="s">
        <v>1383</v>
      </c>
      <c r="D174" t="s">
        <v>1384</v>
      </c>
      <c r="E174" t="s">
        <v>1385</v>
      </c>
      <c r="F174" t="s">
        <v>283</v>
      </c>
      <c r="G174" t="s">
        <v>283</v>
      </c>
      <c r="H174" t="s">
        <v>283</v>
      </c>
      <c r="I174" t="s">
        <v>283</v>
      </c>
      <c r="J174" t="s">
        <v>283</v>
      </c>
      <c r="K174" t="s">
        <v>283</v>
      </c>
    </row>
    <row r="175" spans="1:11" x14ac:dyDescent="0.3">
      <c r="A175" t="s">
        <v>190</v>
      </c>
      <c r="B175" t="s">
        <v>1386</v>
      </c>
      <c r="C175" t="s">
        <v>1387</v>
      </c>
      <c r="D175" t="s">
        <v>1388</v>
      </c>
      <c r="E175" t="s">
        <v>283</v>
      </c>
      <c r="F175" t="s">
        <v>283</v>
      </c>
      <c r="G175" t="s">
        <v>283</v>
      </c>
      <c r="H175" t="s">
        <v>283</v>
      </c>
      <c r="I175" t="s">
        <v>283</v>
      </c>
      <c r="J175" t="s">
        <v>283</v>
      </c>
      <c r="K175" t="s">
        <v>283</v>
      </c>
    </row>
    <row r="176" spans="1:11" x14ac:dyDescent="0.3">
      <c r="A176" t="s">
        <v>191</v>
      </c>
      <c r="B176" t="s">
        <v>1389</v>
      </c>
      <c r="C176" t="s">
        <v>1390</v>
      </c>
      <c r="D176" t="s">
        <v>283</v>
      </c>
      <c r="E176" t="s">
        <v>283</v>
      </c>
      <c r="F176" t="s">
        <v>283</v>
      </c>
      <c r="G176" t="s">
        <v>283</v>
      </c>
      <c r="H176" t="s">
        <v>283</v>
      </c>
      <c r="I176" t="s">
        <v>283</v>
      </c>
      <c r="J176" t="s">
        <v>283</v>
      </c>
      <c r="K176" t="s">
        <v>283</v>
      </c>
    </row>
    <row r="177" spans="1:11" x14ac:dyDescent="0.3">
      <c r="A177" t="s">
        <v>192</v>
      </c>
      <c r="B177" t="s">
        <v>1391</v>
      </c>
      <c r="C177" t="s">
        <v>1392</v>
      </c>
      <c r="D177" t="s">
        <v>1393</v>
      </c>
      <c r="E177" t="s">
        <v>1394</v>
      </c>
      <c r="F177" t="s">
        <v>283</v>
      </c>
      <c r="G177" t="s">
        <v>283</v>
      </c>
      <c r="H177" t="s">
        <v>283</v>
      </c>
      <c r="I177" t="s">
        <v>283</v>
      </c>
      <c r="J177" t="s">
        <v>283</v>
      </c>
      <c r="K177" t="s">
        <v>283</v>
      </c>
    </row>
    <row r="178" spans="1:11" x14ac:dyDescent="0.3">
      <c r="A178" t="s">
        <v>193</v>
      </c>
      <c r="B178" t="s">
        <v>1395</v>
      </c>
      <c r="C178" t="s">
        <v>1396</v>
      </c>
      <c r="D178" t="s">
        <v>1397</v>
      </c>
      <c r="E178" t="s">
        <v>1398</v>
      </c>
      <c r="F178" t="s">
        <v>1399</v>
      </c>
      <c r="G178" t="s">
        <v>1400</v>
      </c>
      <c r="H178" t="s">
        <v>1401</v>
      </c>
      <c r="I178" t="s">
        <v>1402</v>
      </c>
      <c r="J178" t="s">
        <v>1403</v>
      </c>
      <c r="K178" t="s">
        <v>1404</v>
      </c>
    </row>
    <row r="179" spans="1:11" x14ac:dyDescent="0.3">
      <c r="A179" t="s">
        <v>194</v>
      </c>
      <c r="B179" t="s">
        <v>1405</v>
      </c>
      <c r="C179" t="s">
        <v>283</v>
      </c>
      <c r="D179" t="s">
        <v>283</v>
      </c>
      <c r="E179" t="s">
        <v>283</v>
      </c>
      <c r="F179" t="s">
        <v>283</v>
      </c>
      <c r="G179" t="s">
        <v>283</v>
      </c>
      <c r="H179" t="s">
        <v>283</v>
      </c>
      <c r="I179" t="s">
        <v>283</v>
      </c>
      <c r="J179" t="s">
        <v>283</v>
      </c>
      <c r="K179" t="s">
        <v>283</v>
      </c>
    </row>
    <row r="180" spans="1:11" x14ac:dyDescent="0.3">
      <c r="A180" t="s">
        <v>195</v>
      </c>
      <c r="B180" t="s">
        <v>1406</v>
      </c>
      <c r="C180" t="s">
        <v>283</v>
      </c>
      <c r="D180" t="s">
        <v>283</v>
      </c>
      <c r="E180" t="s">
        <v>283</v>
      </c>
      <c r="F180" t="s">
        <v>283</v>
      </c>
      <c r="G180" t="s">
        <v>283</v>
      </c>
      <c r="H180" t="s">
        <v>283</v>
      </c>
      <c r="I180" t="s">
        <v>283</v>
      </c>
      <c r="J180" t="s">
        <v>283</v>
      </c>
      <c r="K180" t="s">
        <v>283</v>
      </c>
    </row>
    <row r="181" spans="1:11" x14ac:dyDescent="0.3">
      <c r="A181" t="s">
        <v>196</v>
      </c>
      <c r="B181" t="s">
        <v>1407</v>
      </c>
      <c r="C181" t="s">
        <v>1408</v>
      </c>
      <c r="D181" t="s">
        <v>1409</v>
      </c>
      <c r="E181" t="s">
        <v>1410</v>
      </c>
      <c r="F181" t="s">
        <v>1411</v>
      </c>
      <c r="G181" t="s">
        <v>283</v>
      </c>
      <c r="H181" t="s">
        <v>283</v>
      </c>
      <c r="I181" t="s">
        <v>283</v>
      </c>
      <c r="J181" t="s">
        <v>283</v>
      </c>
      <c r="K181" t="s">
        <v>283</v>
      </c>
    </row>
    <row r="182" spans="1:11" x14ac:dyDescent="0.3">
      <c r="A182" t="s">
        <v>197</v>
      </c>
      <c r="B182" t="s">
        <v>1412</v>
      </c>
      <c r="C182" t="s">
        <v>1413</v>
      </c>
      <c r="D182" t="s">
        <v>1414</v>
      </c>
      <c r="E182" t="s">
        <v>1415</v>
      </c>
      <c r="F182" t="s">
        <v>1416</v>
      </c>
      <c r="G182" t="s">
        <v>1417</v>
      </c>
      <c r="H182" t="s">
        <v>1418</v>
      </c>
      <c r="I182" t="s">
        <v>1419</v>
      </c>
      <c r="J182" t="s">
        <v>283</v>
      </c>
      <c r="K182" t="s">
        <v>283</v>
      </c>
    </row>
    <row r="183" spans="1:11" x14ac:dyDescent="0.3">
      <c r="A183" t="s">
        <v>198</v>
      </c>
      <c r="B183" t="s">
        <v>1420</v>
      </c>
      <c r="C183" t="s">
        <v>1421</v>
      </c>
      <c r="D183" t="s">
        <v>1422</v>
      </c>
      <c r="E183" t="s">
        <v>1423</v>
      </c>
      <c r="F183" t="s">
        <v>1424</v>
      </c>
      <c r="G183" t="s">
        <v>283</v>
      </c>
      <c r="H183" t="s">
        <v>283</v>
      </c>
      <c r="I183" t="s">
        <v>283</v>
      </c>
      <c r="J183" t="s">
        <v>283</v>
      </c>
      <c r="K183" t="s">
        <v>283</v>
      </c>
    </row>
    <row r="184" spans="1:11" x14ac:dyDescent="0.3">
      <c r="A184" t="s">
        <v>199</v>
      </c>
      <c r="B184" t="s">
        <v>1425</v>
      </c>
      <c r="C184" t="s">
        <v>1426</v>
      </c>
      <c r="D184" t="s">
        <v>1427</v>
      </c>
      <c r="E184" t="s">
        <v>1428</v>
      </c>
      <c r="F184" t="s">
        <v>1429</v>
      </c>
      <c r="G184" t="s">
        <v>1430</v>
      </c>
      <c r="H184" t="s">
        <v>1431</v>
      </c>
      <c r="I184" t="s">
        <v>283</v>
      </c>
      <c r="J184" t="s">
        <v>283</v>
      </c>
      <c r="K184" t="s">
        <v>283</v>
      </c>
    </row>
    <row r="185" spans="1:11" x14ac:dyDescent="0.3">
      <c r="A185" t="s">
        <v>200</v>
      </c>
      <c r="B185" t="s">
        <v>1432</v>
      </c>
      <c r="C185" t="s">
        <v>1433</v>
      </c>
      <c r="D185" t="s">
        <v>1434</v>
      </c>
      <c r="E185" t="s">
        <v>1435</v>
      </c>
      <c r="F185" t="s">
        <v>1436</v>
      </c>
      <c r="G185" t="s">
        <v>1437</v>
      </c>
      <c r="H185" t="s">
        <v>1438</v>
      </c>
      <c r="I185" t="s">
        <v>1439</v>
      </c>
      <c r="J185" t="s">
        <v>1440</v>
      </c>
      <c r="K185" t="s">
        <v>1441</v>
      </c>
    </row>
    <row r="186" spans="1:11" x14ac:dyDescent="0.3">
      <c r="A186" t="s">
        <v>201</v>
      </c>
      <c r="B186" t="s">
        <v>1442</v>
      </c>
      <c r="C186" t="s">
        <v>1443</v>
      </c>
      <c r="D186" t="s">
        <v>1444</v>
      </c>
      <c r="E186" t="s">
        <v>1445</v>
      </c>
      <c r="F186" t="s">
        <v>283</v>
      </c>
      <c r="G186" t="s">
        <v>283</v>
      </c>
      <c r="H186" t="s">
        <v>283</v>
      </c>
      <c r="I186" t="s">
        <v>283</v>
      </c>
      <c r="J186" t="s">
        <v>283</v>
      </c>
      <c r="K186" t="s">
        <v>283</v>
      </c>
    </row>
    <row r="187" spans="1:11" x14ac:dyDescent="0.3">
      <c r="A187" t="s">
        <v>202</v>
      </c>
      <c r="B187" t="s">
        <v>1446</v>
      </c>
      <c r="C187" t="s">
        <v>1447</v>
      </c>
      <c r="D187" t="s">
        <v>1448</v>
      </c>
      <c r="E187" t="s">
        <v>1449</v>
      </c>
      <c r="F187" t="s">
        <v>1450</v>
      </c>
      <c r="G187" t="s">
        <v>1451</v>
      </c>
      <c r="H187" t="s">
        <v>1452</v>
      </c>
      <c r="I187" t="s">
        <v>1453</v>
      </c>
      <c r="J187" t="s">
        <v>1454</v>
      </c>
      <c r="K187" t="s">
        <v>1455</v>
      </c>
    </row>
    <row r="188" spans="1:11" x14ac:dyDescent="0.3">
      <c r="A188" t="s">
        <v>203</v>
      </c>
      <c r="B188" t="s">
        <v>1456</v>
      </c>
      <c r="C188" t="s">
        <v>1457</v>
      </c>
      <c r="D188" t="s">
        <v>1458</v>
      </c>
      <c r="E188" t="s">
        <v>1459</v>
      </c>
      <c r="F188" t="s">
        <v>1460</v>
      </c>
      <c r="G188" t="s">
        <v>1461</v>
      </c>
      <c r="H188" t="s">
        <v>1462</v>
      </c>
      <c r="I188" t="s">
        <v>1463</v>
      </c>
      <c r="J188" t="s">
        <v>1464</v>
      </c>
      <c r="K188" t="s">
        <v>1465</v>
      </c>
    </row>
    <row r="189" spans="1:11" x14ac:dyDescent="0.3">
      <c r="A189" t="s">
        <v>204</v>
      </c>
      <c r="B189" t="s">
        <v>1466</v>
      </c>
      <c r="C189" t="s">
        <v>1467</v>
      </c>
      <c r="D189" t="s">
        <v>1468</v>
      </c>
      <c r="E189" t="s">
        <v>1469</v>
      </c>
      <c r="F189" t="s">
        <v>1470</v>
      </c>
      <c r="G189" t="s">
        <v>1471</v>
      </c>
      <c r="H189" t="s">
        <v>1472</v>
      </c>
      <c r="I189" t="s">
        <v>1473</v>
      </c>
      <c r="J189" t="s">
        <v>1474</v>
      </c>
      <c r="K189" t="s">
        <v>1475</v>
      </c>
    </row>
    <row r="190" spans="1:11" x14ac:dyDescent="0.3">
      <c r="A190" t="s">
        <v>205</v>
      </c>
      <c r="B190" t="s">
        <v>1476</v>
      </c>
      <c r="C190" t="s">
        <v>283</v>
      </c>
      <c r="D190" t="s">
        <v>283</v>
      </c>
      <c r="E190" t="s">
        <v>283</v>
      </c>
      <c r="F190" t="s">
        <v>283</v>
      </c>
      <c r="G190" t="s">
        <v>283</v>
      </c>
      <c r="H190" t="s">
        <v>283</v>
      </c>
      <c r="I190" t="s">
        <v>283</v>
      </c>
      <c r="J190" t="s">
        <v>283</v>
      </c>
      <c r="K190" t="s">
        <v>283</v>
      </c>
    </row>
    <row r="191" spans="1:11" x14ac:dyDescent="0.3">
      <c r="A191" t="s">
        <v>206</v>
      </c>
      <c r="B191" t="s">
        <v>1477</v>
      </c>
      <c r="C191" t="s">
        <v>1478</v>
      </c>
      <c r="D191" t="s">
        <v>1479</v>
      </c>
      <c r="E191" t="s">
        <v>1480</v>
      </c>
      <c r="F191" t="s">
        <v>1481</v>
      </c>
      <c r="G191" t="s">
        <v>283</v>
      </c>
      <c r="H191" t="s">
        <v>283</v>
      </c>
      <c r="I191" t="s">
        <v>283</v>
      </c>
      <c r="J191" t="s">
        <v>283</v>
      </c>
      <c r="K191" t="s">
        <v>283</v>
      </c>
    </row>
    <row r="192" spans="1:11" x14ac:dyDescent="0.3">
      <c r="A192" t="s">
        <v>207</v>
      </c>
      <c r="B192" t="s">
        <v>1482</v>
      </c>
      <c r="C192" t="s">
        <v>1483</v>
      </c>
      <c r="D192" t="s">
        <v>1484</v>
      </c>
      <c r="E192" t="s">
        <v>1485</v>
      </c>
      <c r="F192" t="s">
        <v>1486</v>
      </c>
      <c r="G192" t="s">
        <v>1487</v>
      </c>
      <c r="H192" t="s">
        <v>1488</v>
      </c>
      <c r="I192" t="s">
        <v>1489</v>
      </c>
      <c r="J192" t="s">
        <v>1490</v>
      </c>
      <c r="K192" t="s">
        <v>1491</v>
      </c>
    </row>
    <row r="193" spans="1:11" x14ac:dyDescent="0.3">
      <c r="A193" t="s">
        <v>208</v>
      </c>
      <c r="B193" t="s">
        <v>1492</v>
      </c>
      <c r="C193" t="s">
        <v>1493</v>
      </c>
      <c r="D193" t="s">
        <v>1494</v>
      </c>
      <c r="E193" t="s">
        <v>1495</v>
      </c>
      <c r="F193" t="s">
        <v>283</v>
      </c>
      <c r="G193" t="s">
        <v>283</v>
      </c>
      <c r="H193" t="s">
        <v>283</v>
      </c>
      <c r="I193" t="s">
        <v>283</v>
      </c>
      <c r="J193" t="s">
        <v>283</v>
      </c>
      <c r="K193" t="s">
        <v>283</v>
      </c>
    </row>
    <row r="194" spans="1:11" x14ac:dyDescent="0.3">
      <c r="A194" t="s">
        <v>209</v>
      </c>
      <c r="B194" t="s">
        <v>1496</v>
      </c>
      <c r="C194" t="s">
        <v>1497</v>
      </c>
      <c r="D194" t="s">
        <v>1498</v>
      </c>
      <c r="E194" t="s">
        <v>1499</v>
      </c>
      <c r="F194" t="s">
        <v>283</v>
      </c>
      <c r="G194" t="s">
        <v>283</v>
      </c>
      <c r="H194" t="s">
        <v>283</v>
      </c>
      <c r="I194" t="s">
        <v>283</v>
      </c>
      <c r="J194" t="s">
        <v>283</v>
      </c>
      <c r="K194" t="s">
        <v>283</v>
      </c>
    </row>
    <row r="195" spans="1:11" x14ac:dyDescent="0.3">
      <c r="A195" t="s">
        <v>210</v>
      </c>
      <c r="B195" t="s">
        <v>1500</v>
      </c>
      <c r="C195" t="s">
        <v>1501</v>
      </c>
      <c r="D195" t="s">
        <v>1502</v>
      </c>
      <c r="E195" t="s">
        <v>1503</v>
      </c>
      <c r="F195" t="s">
        <v>1504</v>
      </c>
      <c r="G195" t="s">
        <v>1505</v>
      </c>
      <c r="H195" t="s">
        <v>1506</v>
      </c>
      <c r="I195" t="s">
        <v>1507</v>
      </c>
      <c r="J195" t="s">
        <v>283</v>
      </c>
      <c r="K195" t="s">
        <v>283</v>
      </c>
    </row>
    <row r="196" spans="1:11" x14ac:dyDescent="0.3">
      <c r="A196" t="s">
        <v>211</v>
      </c>
      <c r="B196" t="s">
        <v>1508</v>
      </c>
      <c r="C196" t="s">
        <v>1509</v>
      </c>
      <c r="D196" t="s">
        <v>1510</v>
      </c>
      <c r="E196" t="s">
        <v>1511</v>
      </c>
      <c r="F196" t="s">
        <v>1512</v>
      </c>
      <c r="G196" t="s">
        <v>1513</v>
      </c>
      <c r="H196" t="s">
        <v>1514</v>
      </c>
      <c r="I196" t="s">
        <v>1515</v>
      </c>
      <c r="J196" t="s">
        <v>283</v>
      </c>
      <c r="K196" t="s">
        <v>283</v>
      </c>
    </row>
    <row r="197" spans="1:11" x14ac:dyDescent="0.3">
      <c r="A197" t="s">
        <v>196</v>
      </c>
      <c r="B197" t="s">
        <v>1516</v>
      </c>
      <c r="C197" t="s">
        <v>1517</v>
      </c>
      <c r="D197" t="s">
        <v>283</v>
      </c>
      <c r="E197" t="s">
        <v>283</v>
      </c>
      <c r="F197" t="s">
        <v>283</v>
      </c>
      <c r="G197" t="s">
        <v>283</v>
      </c>
      <c r="H197" t="s">
        <v>283</v>
      </c>
      <c r="I197" t="s">
        <v>283</v>
      </c>
      <c r="J197" t="s">
        <v>283</v>
      </c>
      <c r="K197" t="s">
        <v>283</v>
      </c>
    </row>
    <row r="198" spans="1:11" x14ac:dyDescent="0.3">
      <c r="A198" t="s">
        <v>212</v>
      </c>
      <c r="B198" t="s">
        <v>1518</v>
      </c>
      <c r="C198" t="s">
        <v>1519</v>
      </c>
      <c r="D198" t="s">
        <v>283</v>
      </c>
      <c r="E198" t="s">
        <v>283</v>
      </c>
      <c r="F198" t="s">
        <v>283</v>
      </c>
      <c r="G198" t="s">
        <v>283</v>
      </c>
      <c r="H198" t="s">
        <v>283</v>
      </c>
      <c r="I198" t="s">
        <v>283</v>
      </c>
      <c r="J198" t="s">
        <v>283</v>
      </c>
      <c r="K198" t="s">
        <v>283</v>
      </c>
    </row>
    <row r="199" spans="1:11" x14ac:dyDescent="0.3">
      <c r="A199" t="s">
        <v>213</v>
      </c>
      <c r="B199" t="s">
        <v>1520</v>
      </c>
      <c r="C199" t="s">
        <v>1521</v>
      </c>
      <c r="D199" t="s">
        <v>1522</v>
      </c>
      <c r="E199" t="s">
        <v>283</v>
      </c>
      <c r="F199" t="s">
        <v>283</v>
      </c>
      <c r="G199" t="s">
        <v>283</v>
      </c>
      <c r="H199" t="s">
        <v>283</v>
      </c>
      <c r="I199" t="s">
        <v>283</v>
      </c>
      <c r="J199" t="s">
        <v>283</v>
      </c>
      <c r="K199" t="s">
        <v>283</v>
      </c>
    </row>
    <row r="200" spans="1:11" x14ac:dyDescent="0.3">
      <c r="A200" t="s">
        <v>214</v>
      </c>
      <c r="B200" t="s">
        <v>1523</v>
      </c>
      <c r="C200" t="s">
        <v>1524</v>
      </c>
      <c r="D200" t="s">
        <v>1525</v>
      </c>
      <c r="E200" t="s">
        <v>1526</v>
      </c>
      <c r="F200" t="s">
        <v>1527</v>
      </c>
      <c r="G200" t="s">
        <v>1528</v>
      </c>
      <c r="H200" t="s">
        <v>1529</v>
      </c>
      <c r="I200" t="s">
        <v>1530</v>
      </c>
      <c r="J200" t="s">
        <v>283</v>
      </c>
      <c r="K200" t="s">
        <v>283</v>
      </c>
    </row>
    <row r="201" spans="1:11" x14ac:dyDescent="0.3">
      <c r="A201" t="s">
        <v>215</v>
      </c>
      <c r="B201" t="s">
        <v>1531</v>
      </c>
      <c r="C201" t="s">
        <v>1532</v>
      </c>
      <c r="D201" t="s">
        <v>283</v>
      </c>
      <c r="E201" t="s">
        <v>283</v>
      </c>
      <c r="F201" t="s">
        <v>283</v>
      </c>
      <c r="G201" t="s">
        <v>283</v>
      </c>
      <c r="H201" t="s">
        <v>283</v>
      </c>
      <c r="I201" t="s">
        <v>283</v>
      </c>
      <c r="J201" t="s">
        <v>283</v>
      </c>
      <c r="K201" t="s">
        <v>283</v>
      </c>
    </row>
    <row r="202" spans="1:11" x14ac:dyDescent="0.3">
      <c r="A202" t="s">
        <v>216</v>
      </c>
      <c r="B202" t="s">
        <v>1533</v>
      </c>
      <c r="C202" t="s">
        <v>1534</v>
      </c>
      <c r="D202" t="s">
        <v>1535</v>
      </c>
      <c r="E202" t="s">
        <v>1536</v>
      </c>
      <c r="F202" t="s">
        <v>1537</v>
      </c>
      <c r="G202" t="s">
        <v>1538</v>
      </c>
      <c r="H202" t="s">
        <v>1539</v>
      </c>
      <c r="I202" t="s">
        <v>1540</v>
      </c>
      <c r="J202" t="s">
        <v>1541</v>
      </c>
      <c r="K202" t="s">
        <v>1542</v>
      </c>
    </row>
    <row r="203" spans="1:11" x14ac:dyDescent="0.3">
      <c r="A203" t="s">
        <v>217</v>
      </c>
      <c r="B203" t="s">
        <v>1543</v>
      </c>
      <c r="C203" t="s">
        <v>1544</v>
      </c>
      <c r="D203" t="s">
        <v>1545</v>
      </c>
      <c r="E203" t="s">
        <v>1546</v>
      </c>
      <c r="F203" t="s">
        <v>1547</v>
      </c>
      <c r="G203" t="s">
        <v>1548</v>
      </c>
      <c r="H203" t="s">
        <v>1549</v>
      </c>
      <c r="I203" t="s">
        <v>1550</v>
      </c>
      <c r="J203" t="s">
        <v>1551</v>
      </c>
      <c r="K203" t="s">
        <v>1552</v>
      </c>
    </row>
    <row r="204" spans="1:11" x14ac:dyDescent="0.3">
      <c r="A204" t="s">
        <v>218</v>
      </c>
      <c r="B204" t="s">
        <v>1553</v>
      </c>
      <c r="C204" t="s">
        <v>1554</v>
      </c>
      <c r="D204" t="s">
        <v>1555</v>
      </c>
      <c r="E204" t="s">
        <v>1556</v>
      </c>
      <c r="F204" t="s">
        <v>1557</v>
      </c>
      <c r="G204" t="s">
        <v>283</v>
      </c>
      <c r="H204" t="s">
        <v>283</v>
      </c>
      <c r="I204" t="s">
        <v>283</v>
      </c>
      <c r="J204" t="s">
        <v>283</v>
      </c>
      <c r="K204" t="s">
        <v>283</v>
      </c>
    </row>
    <row r="205" spans="1:11" x14ac:dyDescent="0.3">
      <c r="A205" t="s">
        <v>219</v>
      </c>
      <c r="B205" t="s">
        <v>1558</v>
      </c>
      <c r="C205" t="s">
        <v>1559</v>
      </c>
      <c r="D205" t="s">
        <v>283</v>
      </c>
      <c r="E205" t="s">
        <v>283</v>
      </c>
      <c r="F205" t="s">
        <v>283</v>
      </c>
      <c r="G205" t="s">
        <v>283</v>
      </c>
      <c r="H205" t="s">
        <v>283</v>
      </c>
      <c r="I205" t="s">
        <v>283</v>
      </c>
      <c r="J205" t="s">
        <v>283</v>
      </c>
      <c r="K205" t="s">
        <v>283</v>
      </c>
    </row>
    <row r="206" spans="1:11" x14ac:dyDescent="0.3">
      <c r="A206" t="s">
        <v>220</v>
      </c>
      <c r="B206" t="s">
        <v>1560</v>
      </c>
      <c r="C206" t="s">
        <v>283</v>
      </c>
      <c r="D206" t="s">
        <v>283</v>
      </c>
      <c r="E206" t="s">
        <v>283</v>
      </c>
      <c r="F206" t="s">
        <v>283</v>
      </c>
      <c r="G206" t="s">
        <v>283</v>
      </c>
      <c r="H206" t="s">
        <v>283</v>
      </c>
      <c r="I206" t="s">
        <v>283</v>
      </c>
      <c r="J206" t="s">
        <v>283</v>
      </c>
      <c r="K206" t="s">
        <v>283</v>
      </c>
    </row>
    <row r="207" spans="1:11" x14ac:dyDescent="0.3">
      <c r="A207" t="s">
        <v>221</v>
      </c>
      <c r="B207" t="s">
        <v>1561</v>
      </c>
      <c r="C207" t="s">
        <v>1562</v>
      </c>
      <c r="D207" t="s">
        <v>1563</v>
      </c>
      <c r="E207" t="s">
        <v>283</v>
      </c>
      <c r="F207" t="s">
        <v>283</v>
      </c>
      <c r="G207" t="s">
        <v>283</v>
      </c>
      <c r="H207" t="s">
        <v>283</v>
      </c>
      <c r="I207" t="s">
        <v>283</v>
      </c>
      <c r="J207" t="s">
        <v>283</v>
      </c>
      <c r="K207" t="s">
        <v>283</v>
      </c>
    </row>
    <row r="208" spans="1:11" x14ac:dyDescent="0.3">
      <c r="A208" t="s">
        <v>222</v>
      </c>
      <c r="B208" t="s">
        <v>1564</v>
      </c>
      <c r="C208" t="s">
        <v>283</v>
      </c>
      <c r="D208" t="s">
        <v>283</v>
      </c>
      <c r="E208" t="s">
        <v>283</v>
      </c>
      <c r="F208" t="s">
        <v>283</v>
      </c>
      <c r="G208" t="s">
        <v>283</v>
      </c>
      <c r="H208" t="s">
        <v>283</v>
      </c>
      <c r="I208" t="s">
        <v>283</v>
      </c>
      <c r="J208" t="s">
        <v>283</v>
      </c>
      <c r="K208" t="s">
        <v>283</v>
      </c>
    </row>
    <row r="209" spans="1:11" x14ac:dyDescent="0.3">
      <c r="A209" t="s">
        <v>223</v>
      </c>
      <c r="B209" t="s">
        <v>1565</v>
      </c>
      <c r="C209" t="s">
        <v>1566</v>
      </c>
      <c r="D209" t="s">
        <v>1567</v>
      </c>
      <c r="E209" t="s">
        <v>1568</v>
      </c>
      <c r="F209" t="s">
        <v>1569</v>
      </c>
      <c r="G209" t="s">
        <v>1570</v>
      </c>
      <c r="H209" t="s">
        <v>1571</v>
      </c>
      <c r="I209" t="s">
        <v>283</v>
      </c>
      <c r="J209" t="s">
        <v>283</v>
      </c>
      <c r="K209" t="s">
        <v>283</v>
      </c>
    </row>
    <row r="210" spans="1:11" x14ac:dyDescent="0.3">
      <c r="A210" t="s">
        <v>224</v>
      </c>
      <c r="B210" t="s">
        <v>1572</v>
      </c>
      <c r="C210" t="s">
        <v>1573</v>
      </c>
      <c r="D210" t="s">
        <v>1574</v>
      </c>
      <c r="E210" t="s">
        <v>1575</v>
      </c>
      <c r="F210" t="s">
        <v>1576</v>
      </c>
      <c r="G210" t="s">
        <v>283</v>
      </c>
      <c r="H210" t="s">
        <v>283</v>
      </c>
      <c r="I210" t="s">
        <v>283</v>
      </c>
      <c r="J210" t="s">
        <v>283</v>
      </c>
      <c r="K210" t="s">
        <v>283</v>
      </c>
    </row>
    <row r="211" spans="1:11" x14ac:dyDescent="0.3">
      <c r="A211" t="s">
        <v>225</v>
      </c>
      <c r="B211" t="s">
        <v>1577</v>
      </c>
      <c r="C211" t="s">
        <v>1578</v>
      </c>
      <c r="D211" t="s">
        <v>1579</v>
      </c>
      <c r="E211" t="s">
        <v>1580</v>
      </c>
      <c r="F211" t="s">
        <v>1581</v>
      </c>
      <c r="G211" t="s">
        <v>1582</v>
      </c>
      <c r="H211" t="s">
        <v>1583</v>
      </c>
      <c r="I211" t="s">
        <v>1584</v>
      </c>
      <c r="J211" t="s">
        <v>283</v>
      </c>
      <c r="K211" t="s">
        <v>283</v>
      </c>
    </row>
    <row r="212" spans="1:11" x14ac:dyDescent="0.3">
      <c r="A212" t="s">
        <v>226</v>
      </c>
      <c r="B212" t="s">
        <v>1585</v>
      </c>
      <c r="C212" t="s">
        <v>283</v>
      </c>
      <c r="D212" t="s">
        <v>283</v>
      </c>
      <c r="E212" t="s">
        <v>283</v>
      </c>
      <c r="F212" t="s">
        <v>283</v>
      </c>
      <c r="G212" t="s">
        <v>283</v>
      </c>
      <c r="H212" t="s">
        <v>283</v>
      </c>
      <c r="I212" t="s">
        <v>283</v>
      </c>
      <c r="J212" t="s">
        <v>283</v>
      </c>
      <c r="K212" t="s">
        <v>283</v>
      </c>
    </row>
    <row r="213" spans="1:11" x14ac:dyDescent="0.3">
      <c r="A213" t="s">
        <v>227</v>
      </c>
      <c r="B213" t="s">
        <v>1586</v>
      </c>
      <c r="C213" t="s">
        <v>1587</v>
      </c>
      <c r="D213" t="s">
        <v>1588</v>
      </c>
      <c r="E213" t="s">
        <v>1589</v>
      </c>
      <c r="F213" t="s">
        <v>1590</v>
      </c>
      <c r="G213" t="s">
        <v>1591</v>
      </c>
      <c r="H213" t="s">
        <v>1592</v>
      </c>
      <c r="I213" t="s">
        <v>1593</v>
      </c>
      <c r="J213" t="s">
        <v>1594</v>
      </c>
      <c r="K213" t="s">
        <v>1595</v>
      </c>
    </row>
    <row r="214" spans="1:11" x14ac:dyDescent="0.3">
      <c r="A214" t="s">
        <v>228</v>
      </c>
      <c r="B214" t="s">
        <v>1596</v>
      </c>
      <c r="C214" t="s">
        <v>1597</v>
      </c>
      <c r="D214" t="s">
        <v>1598</v>
      </c>
      <c r="E214" t="s">
        <v>283</v>
      </c>
      <c r="F214" t="s">
        <v>283</v>
      </c>
      <c r="G214" t="s">
        <v>283</v>
      </c>
      <c r="H214" t="s">
        <v>283</v>
      </c>
      <c r="I214" t="s">
        <v>283</v>
      </c>
      <c r="J214" t="s">
        <v>283</v>
      </c>
      <c r="K214" t="s">
        <v>283</v>
      </c>
    </row>
    <row r="215" spans="1:11" x14ac:dyDescent="0.3">
      <c r="A215" t="s">
        <v>229</v>
      </c>
      <c r="B215" t="s">
        <v>1599</v>
      </c>
      <c r="C215" t="s">
        <v>1600</v>
      </c>
      <c r="D215" t="s">
        <v>1601</v>
      </c>
      <c r="E215" t="s">
        <v>1602</v>
      </c>
      <c r="F215" t="s">
        <v>1603</v>
      </c>
      <c r="G215" t="s">
        <v>283</v>
      </c>
      <c r="H215" t="s">
        <v>283</v>
      </c>
      <c r="I215" t="s">
        <v>283</v>
      </c>
      <c r="J215" t="s">
        <v>283</v>
      </c>
      <c r="K215" t="s">
        <v>283</v>
      </c>
    </row>
    <row r="216" spans="1:11" x14ac:dyDescent="0.3">
      <c r="A216" t="s">
        <v>230</v>
      </c>
      <c r="B216" t="s">
        <v>1604</v>
      </c>
      <c r="C216" t="s">
        <v>283</v>
      </c>
      <c r="D216" t="s">
        <v>283</v>
      </c>
      <c r="E216" t="s">
        <v>283</v>
      </c>
      <c r="F216" t="s">
        <v>283</v>
      </c>
      <c r="G216" t="s">
        <v>283</v>
      </c>
      <c r="H216" t="s">
        <v>283</v>
      </c>
      <c r="I216" t="s">
        <v>283</v>
      </c>
      <c r="J216" t="s">
        <v>283</v>
      </c>
      <c r="K216" t="s">
        <v>283</v>
      </c>
    </row>
    <row r="217" spans="1:11" x14ac:dyDescent="0.3">
      <c r="A217" t="s">
        <v>231</v>
      </c>
      <c r="B217" t="s">
        <v>1605</v>
      </c>
      <c r="C217" t="s">
        <v>1606</v>
      </c>
      <c r="D217" t="s">
        <v>1607</v>
      </c>
      <c r="E217" t="s">
        <v>1608</v>
      </c>
      <c r="F217" t="s">
        <v>1609</v>
      </c>
      <c r="G217" t="s">
        <v>1610</v>
      </c>
      <c r="H217" t="s">
        <v>1611</v>
      </c>
      <c r="I217" t="s">
        <v>1612</v>
      </c>
      <c r="J217" t="s">
        <v>283</v>
      </c>
      <c r="K217" t="s">
        <v>283</v>
      </c>
    </row>
    <row r="218" spans="1:11" x14ac:dyDescent="0.3">
      <c r="A218" t="s">
        <v>232</v>
      </c>
      <c r="B218" t="s">
        <v>1613</v>
      </c>
      <c r="C218" t="s">
        <v>1614</v>
      </c>
      <c r="D218" t="s">
        <v>1028</v>
      </c>
      <c r="E218" t="s">
        <v>1615</v>
      </c>
      <c r="F218" t="s">
        <v>1616</v>
      </c>
      <c r="G218" t="s">
        <v>283</v>
      </c>
      <c r="H218" t="s">
        <v>283</v>
      </c>
      <c r="I218" t="s">
        <v>283</v>
      </c>
      <c r="J218" t="s">
        <v>283</v>
      </c>
      <c r="K218" t="s">
        <v>283</v>
      </c>
    </row>
    <row r="219" spans="1:11" x14ac:dyDescent="0.3">
      <c r="A219" t="s">
        <v>233</v>
      </c>
      <c r="B219" t="s">
        <v>1617</v>
      </c>
      <c r="C219" t="s">
        <v>1618</v>
      </c>
      <c r="D219" t="s">
        <v>283</v>
      </c>
      <c r="E219" t="s">
        <v>283</v>
      </c>
      <c r="F219" t="s">
        <v>283</v>
      </c>
      <c r="G219" t="s">
        <v>283</v>
      </c>
      <c r="H219" t="s">
        <v>283</v>
      </c>
      <c r="I219" t="s">
        <v>283</v>
      </c>
      <c r="J219" t="s">
        <v>283</v>
      </c>
      <c r="K219" t="s">
        <v>283</v>
      </c>
    </row>
    <row r="220" spans="1:11" x14ac:dyDescent="0.3">
      <c r="A220" t="s">
        <v>234</v>
      </c>
      <c r="B220" t="s">
        <v>1619</v>
      </c>
      <c r="C220" t="s">
        <v>1620</v>
      </c>
      <c r="D220" t="s">
        <v>1621</v>
      </c>
      <c r="E220" t="s">
        <v>1622</v>
      </c>
      <c r="F220" t="s">
        <v>1623</v>
      </c>
      <c r="G220" t="s">
        <v>1624</v>
      </c>
      <c r="H220" t="s">
        <v>1625</v>
      </c>
      <c r="I220" t="s">
        <v>1626</v>
      </c>
      <c r="J220" t="s">
        <v>1627</v>
      </c>
      <c r="K220" t="s">
        <v>1628</v>
      </c>
    </row>
    <row r="221" spans="1:11" x14ac:dyDescent="0.3">
      <c r="A221" t="s">
        <v>235</v>
      </c>
      <c r="B221" t="s">
        <v>1629</v>
      </c>
      <c r="C221" t="s">
        <v>1630</v>
      </c>
      <c r="D221" t="s">
        <v>1631</v>
      </c>
      <c r="E221" t="s">
        <v>1632</v>
      </c>
      <c r="F221" t="s">
        <v>283</v>
      </c>
      <c r="G221" t="s">
        <v>283</v>
      </c>
      <c r="H221" t="s">
        <v>283</v>
      </c>
      <c r="I221" t="s">
        <v>283</v>
      </c>
      <c r="J221" t="s">
        <v>283</v>
      </c>
      <c r="K221" t="s">
        <v>283</v>
      </c>
    </row>
    <row r="222" spans="1:11" x14ac:dyDescent="0.3">
      <c r="A222" t="s">
        <v>236</v>
      </c>
      <c r="B222" t="s">
        <v>1633</v>
      </c>
      <c r="C222" t="s">
        <v>1634</v>
      </c>
      <c r="D222" t="s">
        <v>283</v>
      </c>
      <c r="E222" t="s">
        <v>283</v>
      </c>
      <c r="F222" t="s">
        <v>283</v>
      </c>
      <c r="G222" t="s">
        <v>283</v>
      </c>
      <c r="H222" t="s">
        <v>283</v>
      </c>
      <c r="I222" t="s">
        <v>283</v>
      </c>
      <c r="J222" t="s">
        <v>283</v>
      </c>
      <c r="K222" t="s">
        <v>283</v>
      </c>
    </row>
    <row r="223" spans="1:11" x14ac:dyDescent="0.3">
      <c r="A223" t="s">
        <v>237</v>
      </c>
      <c r="B223" t="s">
        <v>1635</v>
      </c>
      <c r="C223" t="s">
        <v>1636</v>
      </c>
      <c r="D223" t="s">
        <v>1637</v>
      </c>
      <c r="E223" t="s">
        <v>283</v>
      </c>
      <c r="F223" t="s">
        <v>283</v>
      </c>
      <c r="G223" t="s">
        <v>283</v>
      </c>
      <c r="H223" t="s">
        <v>283</v>
      </c>
      <c r="I223" t="s">
        <v>283</v>
      </c>
      <c r="J223" t="s">
        <v>283</v>
      </c>
      <c r="K223" t="s">
        <v>283</v>
      </c>
    </row>
    <row r="224" spans="1:11" x14ac:dyDescent="0.3">
      <c r="A224" t="s">
        <v>238</v>
      </c>
      <c r="B224" t="s">
        <v>1638</v>
      </c>
      <c r="C224" t="s">
        <v>283</v>
      </c>
      <c r="D224" t="s">
        <v>283</v>
      </c>
      <c r="E224" t="s">
        <v>283</v>
      </c>
      <c r="F224" t="s">
        <v>283</v>
      </c>
      <c r="G224" t="s">
        <v>283</v>
      </c>
      <c r="H224" t="s">
        <v>283</v>
      </c>
      <c r="I224" t="s">
        <v>283</v>
      </c>
      <c r="J224" t="s">
        <v>283</v>
      </c>
      <c r="K224" t="s">
        <v>283</v>
      </c>
    </row>
    <row r="225" spans="1:11" x14ac:dyDescent="0.3">
      <c r="A225" t="s">
        <v>239</v>
      </c>
      <c r="B225" t="s">
        <v>1639</v>
      </c>
      <c r="C225" t="s">
        <v>283</v>
      </c>
      <c r="D225" t="s">
        <v>283</v>
      </c>
      <c r="E225" t="s">
        <v>283</v>
      </c>
      <c r="F225" t="s">
        <v>283</v>
      </c>
      <c r="G225" t="s">
        <v>283</v>
      </c>
      <c r="H225" t="s">
        <v>283</v>
      </c>
      <c r="I225" t="s">
        <v>283</v>
      </c>
      <c r="J225" t="s">
        <v>283</v>
      </c>
      <c r="K225" t="s">
        <v>283</v>
      </c>
    </row>
    <row r="226" spans="1:11" x14ac:dyDescent="0.3">
      <c r="A226" t="s">
        <v>240</v>
      </c>
      <c r="B226" t="s">
        <v>1640</v>
      </c>
      <c r="C226" t="s">
        <v>1641</v>
      </c>
      <c r="D226" t="s">
        <v>1642</v>
      </c>
      <c r="E226" t="s">
        <v>1643</v>
      </c>
      <c r="F226" t="s">
        <v>283</v>
      </c>
      <c r="G226" t="s">
        <v>283</v>
      </c>
      <c r="H226" t="s">
        <v>283</v>
      </c>
      <c r="I226" t="s">
        <v>283</v>
      </c>
      <c r="J226" t="s">
        <v>283</v>
      </c>
      <c r="K226" t="s">
        <v>283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0C490-8527-49AF-8157-18FA6F7516C2}">
  <dimension ref="A1:X98"/>
  <sheetViews>
    <sheetView zoomScale="55" zoomScaleNormal="55" workbookViewId="0">
      <selection activeCell="A41" sqref="A41:XFD41"/>
    </sheetView>
  </sheetViews>
  <sheetFormatPr defaultColWidth="0" defaultRowHeight="14.4" zeroHeight="1" x14ac:dyDescent="0.3"/>
  <cols>
    <col min="1" max="24" width="8.88671875" customWidth="1"/>
    <col min="25" max="16384" width="8.88671875" hidden="1"/>
  </cols>
  <sheetData>
    <row r="1" customFormat="1" x14ac:dyDescent="0.3"/>
    <row r="2" customFormat="1" x14ac:dyDescent="0.3"/>
    <row r="3" customFormat="1" x14ac:dyDescent="0.3"/>
    <row r="4" customFormat="1" x14ac:dyDescent="0.3"/>
    <row r="5" customFormat="1" x14ac:dyDescent="0.3"/>
    <row r="6" customFormat="1" x14ac:dyDescent="0.3"/>
    <row r="7" customFormat="1" x14ac:dyDescent="0.3"/>
    <row r="8" customFormat="1" x14ac:dyDescent="0.3"/>
    <row r="9" customFormat="1" x14ac:dyDescent="0.3"/>
    <row r="10" customFormat="1" x14ac:dyDescent="0.3"/>
    <row r="11" customFormat="1" x14ac:dyDescent="0.3"/>
    <row r="12" customFormat="1" x14ac:dyDescent="0.3"/>
    <row r="13" customFormat="1" x14ac:dyDescent="0.3"/>
    <row r="14" customFormat="1" x14ac:dyDescent="0.3"/>
    <row r="15" customFormat="1" x14ac:dyDescent="0.3"/>
    <row r="16" customFormat="1" x14ac:dyDescent="0.3"/>
    <row r="17" customFormat="1" x14ac:dyDescent="0.3"/>
    <row r="18" customFormat="1" x14ac:dyDescent="0.3"/>
    <row r="19" customFormat="1" x14ac:dyDescent="0.3"/>
    <row r="20" customFormat="1" x14ac:dyDescent="0.3"/>
    <row r="21" customFormat="1" x14ac:dyDescent="0.3"/>
    <row r="22" customFormat="1" x14ac:dyDescent="0.3"/>
    <row r="23" customFormat="1" x14ac:dyDescent="0.3"/>
    <row r="24" customFormat="1" x14ac:dyDescent="0.3"/>
    <row r="25" customFormat="1" x14ac:dyDescent="0.3"/>
    <row r="26" customFormat="1" x14ac:dyDescent="0.3"/>
    <row r="27" customFormat="1" x14ac:dyDescent="0.3"/>
    <row r="28" customFormat="1" x14ac:dyDescent="0.3"/>
    <row r="29" customFormat="1" x14ac:dyDescent="0.3"/>
    <row r="30" customFormat="1" x14ac:dyDescent="0.3"/>
    <row r="31" customFormat="1" x14ac:dyDescent="0.3"/>
    <row r="32" customFormat="1" x14ac:dyDescent="0.3"/>
    <row r="33" customFormat="1" x14ac:dyDescent="0.3"/>
    <row r="34" customFormat="1" x14ac:dyDescent="0.3"/>
    <row r="35" customFormat="1" x14ac:dyDescent="0.3"/>
    <row r="36" customFormat="1" x14ac:dyDescent="0.3"/>
    <row r="37" customFormat="1" x14ac:dyDescent="0.3"/>
    <row r="38" customFormat="1" x14ac:dyDescent="0.3"/>
    <row r="39" customFormat="1" x14ac:dyDescent="0.3"/>
    <row r="40" customFormat="1" x14ac:dyDescent="0.3"/>
    <row r="41" customFormat="1" x14ac:dyDescent="0.3"/>
    <row r="42" customFormat="1" x14ac:dyDescent="0.3"/>
    <row r="43" customFormat="1" x14ac:dyDescent="0.3"/>
    <row r="44" customFormat="1" x14ac:dyDescent="0.3"/>
    <row r="45" customFormat="1" hidden="1" x14ac:dyDescent="0.3"/>
    <row r="46" customFormat="1" hidden="1" x14ac:dyDescent="0.3"/>
    <row r="47" customFormat="1" hidden="1" x14ac:dyDescent="0.3"/>
    <row r="48" customFormat="1" hidden="1" x14ac:dyDescent="0.3"/>
    <row r="49" customFormat="1" hidden="1" x14ac:dyDescent="0.3"/>
    <row r="50" customFormat="1" hidden="1" x14ac:dyDescent="0.3"/>
    <row r="51" customFormat="1" hidden="1" x14ac:dyDescent="0.3"/>
    <row r="52" customFormat="1" hidden="1" x14ac:dyDescent="0.3"/>
    <row r="53" customFormat="1" hidden="1" x14ac:dyDescent="0.3"/>
    <row r="54" customFormat="1" hidden="1" x14ac:dyDescent="0.3"/>
    <row r="55" customFormat="1" hidden="1" x14ac:dyDescent="0.3"/>
    <row r="56" customFormat="1" hidden="1" x14ac:dyDescent="0.3"/>
    <row r="57" customFormat="1" hidden="1" x14ac:dyDescent="0.3"/>
    <row r="58" customFormat="1" hidden="1" x14ac:dyDescent="0.3"/>
    <row r="59" customFormat="1" hidden="1" x14ac:dyDescent="0.3"/>
    <row r="60" customFormat="1" hidden="1" x14ac:dyDescent="0.3"/>
    <row r="61" customFormat="1" hidden="1" x14ac:dyDescent="0.3"/>
    <row r="62" customFormat="1" hidden="1" x14ac:dyDescent="0.3"/>
    <row r="63" customFormat="1" hidden="1" x14ac:dyDescent="0.3"/>
    <row r="64" customFormat="1" hidden="1" x14ac:dyDescent="0.3"/>
    <row r="65" customFormat="1" hidden="1" x14ac:dyDescent="0.3"/>
    <row r="66" customFormat="1" hidden="1" x14ac:dyDescent="0.3"/>
    <row r="67" customFormat="1" hidden="1" x14ac:dyDescent="0.3"/>
    <row r="68" customFormat="1" hidden="1" x14ac:dyDescent="0.3"/>
    <row r="69" customFormat="1" hidden="1" x14ac:dyDescent="0.3"/>
    <row r="70" customFormat="1" hidden="1" x14ac:dyDescent="0.3"/>
    <row r="71" customFormat="1" hidden="1" x14ac:dyDescent="0.3"/>
    <row r="72" customFormat="1" hidden="1" x14ac:dyDescent="0.3"/>
    <row r="73" customFormat="1" hidden="1" x14ac:dyDescent="0.3"/>
    <row r="74" customFormat="1" hidden="1" x14ac:dyDescent="0.3"/>
    <row r="75" customFormat="1" hidden="1" x14ac:dyDescent="0.3"/>
    <row r="76" customFormat="1" hidden="1" x14ac:dyDescent="0.3"/>
    <row r="77" customFormat="1" hidden="1" x14ac:dyDescent="0.3"/>
    <row r="78" customFormat="1" hidden="1" x14ac:dyDescent="0.3"/>
    <row r="79" customFormat="1" hidden="1" x14ac:dyDescent="0.3"/>
    <row r="80" customFormat="1" hidden="1" x14ac:dyDescent="0.3"/>
    <row r="81" customFormat="1" hidden="1" x14ac:dyDescent="0.3"/>
    <row r="82" customFormat="1" hidden="1" x14ac:dyDescent="0.3"/>
    <row r="83" customFormat="1" hidden="1" x14ac:dyDescent="0.3"/>
    <row r="84" customFormat="1" hidden="1" x14ac:dyDescent="0.3"/>
    <row r="85" customFormat="1" hidden="1" x14ac:dyDescent="0.3"/>
    <row r="86" customFormat="1" hidden="1" x14ac:dyDescent="0.3"/>
    <row r="87" customFormat="1" hidden="1" x14ac:dyDescent="0.3"/>
    <row r="88" customFormat="1" hidden="1" x14ac:dyDescent="0.3"/>
    <row r="89" customFormat="1" hidden="1" x14ac:dyDescent="0.3"/>
    <row r="90" customFormat="1" hidden="1" x14ac:dyDescent="0.3"/>
    <row r="91" customFormat="1" hidden="1" x14ac:dyDescent="0.3"/>
    <row r="92" customFormat="1" hidden="1" x14ac:dyDescent="0.3"/>
    <row r="93" customFormat="1" hidden="1" x14ac:dyDescent="0.3"/>
    <row r="94" customFormat="1" hidden="1" x14ac:dyDescent="0.3"/>
    <row r="95" customFormat="1" hidden="1" x14ac:dyDescent="0.3"/>
    <row r="96" customFormat="1" hidden="1" x14ac:dyDescent="0.3"/>
    <row r="97" customFormat="1" hidden="1" x14ac:dyDescent="0.3"/>
    <row r="98" customFormat="1" hidden="1" x14ac:dyDescent="0.3"/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1A5B8-CB43-485D-99EF-5675827292DE}">
  <dimension ref="A1:X122"/>
  <sheetViews>
    <sheetView showGridLines="0" showRowColHeaders="0" zoomScale="55" zoomScaleNormal="55" workbookViewId="0">
      <selection activeCell="W1" sqref="W1:W1048576"/>
    </sheetView>
  </sheetViews>
  <sheetFormatPr defaultColWidth="0" defaultRowHeight="14.4" customHeight="1" zeroHeight="1" x14ac:dyDescent="0.3"/>
  <cols>
    <col min="1" max="24" width="8.88671875" customWidth="1"/>
    <col min="25" max="16384" width="8.88671875" hidden="1"/>
  </cols>
  <sheetData>
    <row r="1" customFormat="1" x14ac:dyDescent="0.3"/>
    <row r="2" customFormat="1" x14ac:dyDescent="0.3"/>
    <row r="3" customFormat="1" x14ac:dyDescent="0.3"/>
    <row r="4" customFormat="1" x14ac:dyDescent="0.3"/>
    <row r="5" customFormat="1" x14ac:dyDescent="0.3"/>
    <row r="6" customFormat="1" x14ac:dyDescent="0.3"/>
    <row r="7" customFormat="1" x14ac:dyDescent="0.3"/>
    <row r="8" customFormat="1" x14ac:dyDescent="0.3"/>
    <row r="9" customFormat="1" x14ac:dyDescent="0.3"/>
    <row r="10" customFormat="1" x14ac:dyDescent="0.3"/>
    <row r="11" customFormat="1" x14ac:dyDescent="0.3"/>
    <row r="12" customFormat="1" x14ac:dyDescent="0.3"/>
    <row r="13" customFormat="1" x14ac:dyDescent="0.3"/>
    <row r="14" customFormat="1" x14ac:dyDescent="0.3"/>
    <row r="15" customFormat="1" x14ac:dyDescent="0.3"/>
    <row r="16" customFormat="1" x14ac:dyDescent="0.3"/>
    <row r="17" customFormat="1" x14ac:dyDescent="0.3"/>
    <row r="18" customFormat="1" x14ac:dyDescent="0.3"/>
    <row r="19" customFormat="1" x14ac:dyDescent="0.3"/>
    <row r="20" customFormat="1" x14ac:dyDescent="0.3"/>
    <row r="21" customFormat="1" x14ac:dyDescent="0.3"/>
    <row r="22" customFormat="1" x14ac:dyDescent="0.3"/>
    <row r="23" customFormat="1" x14ac:dyDescent="0.3"/>
    <row r="24" customFormat="1" x14ac:dyDescent="0.3"/>
    <row r="25" customFormat="1" x14ac:dyDescent="0.3"/>
    <row r="26" customFormat="1" x14ac:dyDescent="0.3"/>
    <row r="27" customFormat="1" x14ac:dyDescent="0.3"/>
    <row r="28" customFormat="1" x14ac:dyDescent="0.3"/>
    <row r="29" customFormat="1" x14ac:dyDescent="0.3"/>
    <row r="30" customFormat="1" x14ac:dyDescent="0.3"/>
    <row r="31" customFormat="1" x14ac:dyDescent="0.3"/>
    <row r="32" customFormat="1" x14ac:dyDescent="0.3"/>
    <row r="33" customFormat="1" x14ac:dyDescent="0.3"/>
    <row r="34" customFormat="1" x14ac:dyDescent="0.3"/>
    <row r="35" customFormat="1" x14ac:dyDescent="0.3"/>
    <row r="36" customFormat="1" x14ac:dyDescent="0.3"/>
    <row r="37" customFormat="1" x14ac:dyDescent="0.3"/>
    <row r="38" customFormat="1" x14ac:dyDescent="0.3"/>
    <row r="39" customFormat="1" x14ac:dyDescent="0.3"/>
    <row r="40" customFormat="1" x14ac:dyDescent="0.3"/>
    <row r="41" customFormat="1" x14ac:dyDescent="0.3"/>
    <row r="42" customFormat="1" x14ac:dyDescent="0.3"/>
    <row r="43" customFormat="1" x14ac:dyDescent="0.3"/>
    <row r="44" customFormat="1" x14ac:dyDescent="0.3"/>
    <row r="45" customFormat="1" hidden="1" x14ac:dyDescent="0.3"/>
    <row r="46" customFormat="1" hidden="1" x14ac:dyDescent="0.3"/>
    <row r="47" customFormat="1" hidden="1" x14ac:dyDescent="0.3"/>
    <row r="48" customFormat="1" hidden="1" x14ac:dyDescent="0.3"/>
    <row r="49" customFormat="1" hidden="1" x14ac:dyDescent="0.3"/>
    <row r="50" customFormat="1" hidden="1" x14ac:dyDescent="0.3"/>
    <row r="51" customFormat="1" hidden="1" x14ac:dyDescent="0.3"/>
    <row r="52" customFormat="1" hidden="1" x14ac:dyDescent="0.3"/>
    <row r="53" customFormat="1" hidden="1" x14ac:dyDescent="0.3"/>
    <row r="54" customFormat="1" hidden="1" x14ac:dyDescent="0.3"/>
    <row r="55" customFormat="1" hidden="1" x14ac:dyDescent="0.3"/>
    <row r="56" customFormat="1" hidden="1" x14ac:dyDescent="0.3"/>
    <row r="57" customFormat="1" hidden="1" x14ac:dyDescent="0.3"/>
    <row r="58" customFormat="1" hidden="1" x14ac:dyDescent="0.3"/>
    <row r="59" customFormat="1" hidden="1" x14ac:dyDescent="0.3"/>
    <row r="60" customFormat="1" hidden="1" x14ac:dyDescent="0.3"/>
    <row r="61" customFormat="1" hidden="1" x14ac:dyDescent="0.3"/>
    <row r="62" customFormat="1" hidden="1" x14ac:dyDescent="0.3"/>
    <row r="63" customFormat="1" hidden="1" x14ac:dyDescent="0.3"/>
    <row r="64" customFormat="1" hidden="1" x14ac:dyDescent="0.3"/>
    <row r="65" customFormat="1" hidden="1" x14ac:dyDescent="0.3"/>
    <row r="66" customFormat="1" hidden="1" x14ac:dyDescent="0.3"/>
    <row r="67" customFormat="1" hidden="1" x14ac:dyDescent="0.3"/>
    <row r="68" customFormat="1" hidden="1" x14ac:dyDescent="0.3"/>
    <row r="69" customFormat="1" hidden="1" x14ac:dyDescent="0.3"/>
    <row r="70" customFormat="1" hidden="1" x14ac:dyDescent="0.3"/>
    <row r="71" customFormat="1" hidden="1" x14ac:dyDescent="0.3"/>
    <row r="72" customFormat="1" hidden="1" x14ac:dyDescent="0.3"/>
    <row r="73" customFormat="1" hidden="1" x14ac:dyDescent="0.3"/>
    <row r="74" customFormat="1" hidden="1" x14ac:dyDescent="0.3"/>
    <row r="75" customFormat="1" hidden="1" x14ac:dyDescent="0.3"/>
    <row r="76" customFormat="1" hidden="1" x14ac:dyDescent="0.3"/>
    <row r="77" customFormat="1" hidden="1" x14ac:dyDescent="0.3"/>
    <row r="78" customFormat="1" hidden="1" x14ac:dyDescent="0.3"/>
    <row r="79" customFormat="1" hidden="1" x14ac:dyDescent="0.3"/>
    <row r="80" customFormat="1" hidden="1" x14ac:dyDescent="0.3"/>
    <row r="81" customFormat="1" hidden="1" x14ac:dyDescent="0.3"/>
    <row r="82" customFormat="1" hidden="1" x14ac:dyDescent="0.3"/>
    <row r="83" customFormat="1" hidden="1" x14ac:dyDescent="0.3"/>
    <row r="84" customFormat="1" hidden="1" x14ac:dyDescent="0.3"/>
    <row r="85" customFormat="1" hidden="1" x14ac:dyDescent="0.3"/>
    <row r="86" customFormat="1" hidden="1" x14ac:dyDescent="0.3"/>
    <row r="87" customFormat="1" hidden="1" x14ac:dyDescent="0.3"/>
    <row r="88" customFormat="1" hidden="1" x14ac:dyDescent="0.3"/>
    <row r="89" customFormat="1" hidden="1" x14ac:dyDescent="0.3"/>
    <row r="90" customFormat="1" hidden="1" x14ac:dyDescent="0.3"/>
    <row r="91" customFormat="1" hidden="1" x14ac:dyDescent="0.3"/>
    <row r="92" customFormat="1" hidden="1" x14ac:dyDescent="0.3"/>
    <row r="93" customFormat="1" hidden="1" x14ac:dyDescent="0.3"/>
    <row r="94" customFormat="1" hidden="1" x14ac:dyDescent="0.3"/>
    <row r="95" customFormat="1" hidden="1" x14ac:dyDescent="0.3"/>
    <row r="96" customFormat="1" hidden="1" x14ac:dyDescent="0.3"/>
    <row r="97" customFormat="1" hidden="1" x14ac:dyDescent="0.3"/>
    <row r="98" customFormat="1" hidden="1" x14ac:dyDescent="0.3"/>
    <row r="99" customFormat="1" ht="14.4" hidden="1" customHeight="1" x14ac:dyDescent="0.3"/>
    <row r="100" customFormat="1" ht="14.4" hidden="1" customHeight="1" x14ac:dyDescent="0.3"/>
    <row r="101" customFormat="1" ht="14.4" hidden="1" customHeight="1" x14ac:dyDescent="0.3"/>
    <row r="102" customFormat="1" ht="14.4" hidden="1" customHeight="1" x14ac:dyDescent="0.3"/>
    <row r="103" customFormat="1" ht="14.4" hidden="1" customHeight="1" x14ac:dyDescent="0.3"/>
    <row r="104" customFormat="1" ht="14.4" hidden="1" customHeight="1" x14ac:dyDescent="0.3"/>
    <row r="105" customFormat="1" ht="14.4" hidden="1" customHeight="1" x14ac:dyDescent="0.3"/>
    <row r="106" customFormat="1" ht="14.4" hidden="1" customHeight="1" x14ac:dyDescent="0.3"/>
    <row r="107" customFormat="1" ht="14.4" hidden="1" customHeight="1" x14ac:dyDescent="0.3"/>
    <row r="108" customFormat="1" ht="14.4" hidden="1" customHeight="1" x14ac:dyDescent="0.3"/>
    <row r="109" customFormat="1" ht="14.4" hidden="1" customHeight="1" x14ac:dyDescent="0.3"/>
    <row r="110" customFormat="1" ht="14.4" hidden="1" customHeight="1" x14ac:dyDescent="0.3"/>
    <row r="111" customFormat="1" ht="14.4" hidden="1" customHeight="1" x14ac:dyDescent="0.3"/>
    <row r="112" customFormat="1" ht="14.4" hidden="1" customHeight="1" x14ac:dyDescent="0.3"/>
    <row r="113" customFormat="1" ht="14.4" hidden="1" customHeight="1" x14ac:dyDescent="0.3"/>
    <row r="114" customFormat="1" ht="14.4" hidden="1" customHeight="1" x14ac:dyDescent="0.3"/>
    <row r="115" customFormat="1" ht="14.4" hidden="1" customHeight="1" x14ac:dyDescent="0.3"/>
    <row r="116" customFormat="1" ht="14.4" hidden="1" customHeight="1" x14ac:dyDescent="0.3"/>
    <row r="117" customFormat="1" ht="14.4" hidden="1" customHeight="1" x14ac:dyDescent="0.3"/>
    <row r="118" customFormat="1" ht="14.4" hidden="1" customHeight="1" x14ac:dyDescent="0.3"/>
    <row r="119" customFormat="1" ht="14.4" hidden="1" customHeight="1" x14ac:dyDescent="0.3"/>
    <row r="120" customFormat="1" ht="14.4" hidden="1" customHeight="1" x14ac:dyDescent="0.3"/>
    <row r="121" customFormat="1" ht="14.4" hidden="1" customHeight="1" x14ac:dyDescent="0.3"/>
    <row r="122" customFormat="1" ht="14.4" hidden="1" customHeight="1" x14ac:dyDescent="0.3"/>
  </sheetData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9ECC0-D260-4E65-A7AA-5D8961AC8C58}">
  <dimension ref="A1:X128"/>
  <sheetViews>
    <sheetView showGridLines="0" showRowColHeaders="0" tabSelected="1" topLeftCell="A4" zoomScaleNormal="100" workbookViewId="0">
      <selection activeCell="W1" sqref="W1:W1048576"/>
    </sheetView>
  </sheetViews>
  <sheetFormatPr defaultColWidth="0" defaultRowHeight="14.4" customHeight="1" zeroHeight="1" x14ac:dyDescent="0.3"/>
  <cols>
    <col min="1" max="24" width="8.88671875" customWidth="1"/>
    <col min="25" max="16384" width="8.88671875" hidden="1"/>
  </cols>
  <sheetData>
    <row r="1" customFormat="1" x14ac:dyDescent="0.3"/>
    <row r="2" customFormat="1" x14ac:dyDescent="0.3"/>
    <row r="3" customFormat="1" x14ac:dyDescent="0.3"/>
    <row r="4" customFormat="1" x14ac:dyDescent="0.3"/>
    <row r="5" customFormat="1" x14ac:dyDescent="0.3"/>
    <row r="6" customFormat="1" x14ac:dyDescent="0.3"/>
    <row r="7" customFormat="1" x14ac:dyDescent="0.3"/>
    <row r="8" customFormat="1" x14ac:dyDescent="0.3"/>
    <row r="9" customFormat="1" x14ac:dyDescent="0.3"/>
    <row r="10" customFormat="1" x14ac:dyDescent="0.3"/>
    <row r="11" customFormat="1" x14ac:dyDescent="0.3"/>
    <row r="12" customFormat="1" x14ac:dyDescent="0.3"/>
    <row r="13" customFormat="1" x14ac:dyDescent="0.3"/>
    <row r="14" customFormat="1" x14ac:dyDescent="0.3"/>
    <row r="15" customFormat="1" x14ac:dyDescent="0.3"/>
    <row r="16" customFormat="1" x14ac:dyDescent="0.3"/>
    <row r="17" customFormat="1" x14ac:dyDescent="0.3"/>
    <row r="18" customFormat="1" x14ac:dyDescent="0.3"/>
    <row r="19" customFormat="1" x14ac:dyDescent="0.3"/>
    <row r="20" customFormat="1" x14ac:dyDescent="0.3"/>
    <row r="21" customFormat="1" x14ac:dyDescent="0.3"/>
    <row r="22" customFormat="1" x14ac:dyDescent="0.3"/>
    <row r="23" customFormat="1" x14ac:dyDescent="0.3"/>
    <row r="24" customFormat="1" x14ac:dyDescent="0.3"/>
    <row r="25" customFormat="1" x14ac:dyDescent="0.3"/>
    <row r="26" customFormat="1" x14ac:dyDescent="0.3"/>
    <row r="27" customFormat="1" x14ac:dyDescent="0.3"/>
    <row r="28" customFormat="1" x14ac:dyDescent="0.3"/>
    <row r="29" customFormat="1" x14ac:dyDescent="0.3"/>
    <row r="30" customFormat="1" x14ac:dyDescent="0.3"/>
    <row r="31" customFormat="1" x14ac:dyDescent="0.3"/>
    <row r="32" customFormat="1" x14ac:dyDescent="0.3"/>
    <row r="33" customFormat="1" x14ac:dyDescent="0.3"/>
    <row r="34" customFormat="1" x14ac:dyDescent="0.3"/>
    <row r="35" customFormat="1" x14ac:dyDescent="0.3"/>
    <row r="36" customFormat="1" x14ac:dyDescent="0.3"/>
    <row r="37" customFormat="1" x14ac:dyDescent="0.3"/>
    <row r="38" customFormat="1" x14ac:dyDescent="0.3"/>
    <row r="39" customFormat="1" x14ac:dyDescent="0.3"/>
    <row r="40" customFormat="1" x14ac:dyDescent="0.3"/>
    <row r="41" customFormat="1" x14ac:dyDescent="0.3"/>
    <row r="42" customFormat="1" x14ac:dyDescent="0.3"/>
    <row r="43" customFormat="1" x14ac:dyDescent="0.3"/>
    <row r="44" customFormat="1" x14ac:dyDescent="0.3"/>
    <row r="45" customFormat="1" hidden="1" x14ac:dyDescent="0.3"/>
    <row r="46" customFormat="1" hidden="1" x14ac:dyDescent="0.3"/>
    <row r="47" customFormat="1" hidden="1" x14ac:dyDescent="0.3"/>
    <row r="48" customFormat="1" hidden="1" x14ac:dyDescent="0.3"/>
    <row r="49" customFormat="1" hidden="1" x14ac:dyDescent="0.3"/>
    <row r="50" customFormat="1" hidden="1" x14ac:dyDescent="0.3"/>
    <row r="51" customFormat="1" hidden="1" x14ac:dyDescent="0.3"/>
    <row r="52" customFormat="1" hidden="1" x14ac:dyDescent="0.3"/>
    <row r="53" customFormat="1" hidden="1" x14ac:dyDescent="0.3"/>
    <row r="54" customFormat="1" hidden="1" x14ac:dyDescent="0.3"/>
    <row r="55" customFormat="1" hidden="1" x14ac:dyDescent="0.3"/>
    <row r="56" customFormat="1" hidden="1" x14ac:dyDescent="0.3"/>
    <row r="57" customFormat="1" hidden="1" x14ac:dyDescent="0.3"/>
    <row r="58" customFormat="1" hidden="1" x14ac:dyDescent="0.3"/>
    <row r="59" customFormat="1" hidden="1" x14ac:dyDescent="0.3"/>
    <row r="60" customFormat="1" hidden="1" x14ac:dyDescent="0.3"/>
    <row r="61" customFormat="1" hidden="1" x14ac:dyDescent="0.3"/>
    <row r="62" customFormat="1" hidden="1" x14ac:dyDescent="0.3"/>
    <row r="63" customFormat="1" hidden="1" x14ac:dyDescent="0.3"/>
    <row r="64" customFormat="1" hidden="1" x14ac:dyDescent="0.3"/>
    <row r="65" customFormat="1" hidden="1" x14ac:dyDescent="0.3"/>
    <row r="66" customFormat="1" hidden="1" x14ac:dyDescent="0.3"/>
    <row r="67" customFormat="1" hidden="1" x14ac:dyDescent="0.3"/>
    <row r="68" customFormat="1" hidden="1" x14ac:dyDescent="0.3"/>
    <row r="69" customFormat="1" hidden="1" x14ac:dyDescent="0.3"/>
    <row r="70" customFormat="1" hidden="1" x14ac:dyDescent="0.3"/>
    <row r="71" customFormat="1" hidden="1" x14ac:dyDescent="0.3"/>
    <row r="72" customFormat="1" hidden="1" x14ac:dyDescent="0.3"/>
    <row r="73" customFormat="1" hidden="1" x14ac:dyDescent="0.3"/>
    <row r="74" customFormat="1" hidden="1" x14ac:dyDescent="0.3"/>
    <row r="75" customFormat="1" hidden="1" x14ac:dyDescent="0.3"/>
    <row r="76" customFormat="1" hidden="1" x14ac:dyDescent="0.3"/>
    <row r="77" customFormat="1" hidden="1" x14ac:dyDescent="0.3"/>
    <row r="78" customFormat="1" hidden="1" x14ac:dyDescent="0.3"/>
    <row r="79" customFormat="1" hidden="1" x14ac:dyDescent="0.3"/>
    <row r="80" customFormat="1" hidden="1" x14ac:dyDescent="0.3"/>
    <row r="81" customFormat="1" hidden="1" x14ac:dyDescent="0.3"/>
    <row r="82" customFormat="1" hidden="1" x14ac:dyDescent="0.3"/>
    <row r="83" customFormat="1" hidden="1" x14ac:dyDescent="0.3"/>
    <row r="84" customFormat="1" hidden="1" x14ac:dyDescent="0.3"/>
    <row r="85" customFormat="1" hidden="1" x14ac:dyDescent="0.3"/>
    <row r="86" customFormat="1" hidden="1" x14ac:dyDescent="0.3"/>
    <row r="87" customFormat="1" hidden="1" x14ac:dyDescent="0.3"/>
    <row r="88" customFormat="1" hidden="1" x14ac:dyDescent="0.3"/>
    <row r="89" customFormat="1" hidden="1" x14ac:dyDescent="0.3"/>
    <row r="90" customFormat="1" hidden="1" x14ac:dyDescent="0.3"/>
    <row r="91" customFormat="1" hidden="1" x14ac:dyDescent="0.3"/>
    <row r="92" customFormat="1" hidden="1" x14ac:dyDescent="0.3"/>
    <row r="93" customFormat="1" hidden="1" x14ac:dyDescent="0.3"/>
    <row r="94" customFormat="1" hidden="1" x14ac:dyDescent="0.3"/>
    <row r="95" customFormat="1" hidden="1" x14ac:dyDescent="0.3"/>
    <row r="96" customFormat="1" hidden="1" x14ac:dyDescent="0.3"/>
    <row r="97" customFormat="1" hidden="1" x14ac:dyDescent="0.3"/>
    <row r="98" customFormat="1" hidden="1" x14ac:dyDescent="0.3"/>
    <row r="99" customFormat="1" ht="14.4" hidden="1" customHeight="1" x14ac:dyDescent="0.3"/>
    <row r="100" customFormat="1" ht="14.4" hidden="1" customHeight="1" x14ac:dyDescent="0.3"/>
    <row r="101" customFormat="1" ht="14.4" hidden="1" customHeight="1" x14ac:dyDescent="0.3"/>
    <row r="102" customFormat="1" ht="14.4" hidden="1" customHeight="1" x14ac:dyDescent="0.3"/>
    <row r="103" customFormat="1" ht="14.4" hidden="1" customHeight="1" x14ac:dyDescent="0.3"/>
    <row r="104" customFormat="1" ht="14.4" hidden="1" customHeight="1" x14ac:dyDescent="0.3"/>
    <row r="105" customFormat="1" ht="14.4" hidden="1" customHeight="1" x14ac:dyDescent="0.3"/>
    <row r="106" customFormat="1" ht="14.4" hidden="1" customHeight="1" x14ac:dyDescent="0.3"/>
    <row r="107" customFormat="1" ht="14.4" hidden="1" customHeight="1" x14ac:dyDescent="0.3"/>
    <row r="108" customFormat="1" ht="14.4" hidden="1" customHeight="1" x14ac:dyDescent="0.3"/>
    <row r="109" customFormat="1" ht="14.4" hidden="1" customHeight="1" x14ac:dyDescent="0.3"/>
    <row r="110" customFormat="1" ht="14.4" hidden="1" customHeight="1" x14ac:dyDescent="0.3"/>
    <row r="111" customFormat="1" ht="14.4" hidden="1" customHeight="1" x14ac:dyDescent="0.3"/>
    <row r="112" customFormat="1" ht="14.4" hidden="1" customHeight="1" x14ac:dyDescent="0.3"/>
    <row r="113" customFormat="1" ht="14.4" hidden="1" customHeight="1" x14ac:dyDescent="0.3"/>
    <row r="114" customFormat="1" ht="14.4" hidden="1" customHeight="1" x14ac:dyDescent="0.3"/>
    <row r="115" customFormat="1" ht="14.4" hidden="1" customHeight="1" x14ac:dyDescent="0.3"/>
    <row r="116" customFormat="1" ht="14.4" hidden="1" customHeight="1" x14ac:dyDescent="0.3"/>
    <row r="117" customFormat="1" ht="14.4" hidden="1" customHeight="1" x14ac:dyDescent="0.3"/>
    <row r="118" customFormat="1" ht="14.4" hidden="1" customHeight="1" x14ac:dyDescent="0.3"/>
    <row r="119" customFormat="1" ht="14.4" hidden="1" customHeight="1" x14ac:dyDescent="0.3"/>
    <row r="120" customFormat="1" ht="14.4" hidden="1" customHeight="1" x14ac:dyDescent="0.3"/>
    <row r="121" customFormat="1" ht="14.4" hidden="1" customHeight="1" x14ac:dyDescent="0.3"/>
    <row r="122" customFormat="1" ht="14.4" hidden="1" customHeight="1" x14ac:dyDescent="0.3"/>
    <row r="123" customFormat="1" ht="14.4" hidden="1" customHeight="1" x14ac:dyDescent="0.3"/>
    <row r="124" customFormat="1" ht="14.4" hidden="1" customHeight="1" x14ac:dyDescent="0.3"/>
    <row r="125" customFormat="1" ht="14.4" hidden="1" customHeight="1" x14ac:dyDescent="0.3"/>
    <row r="126" customFormat="1" ht="14.4" hidden="1" customHeight="1" x14ac:dyDescent="0.3"/>
    <row r="127" customFormat="1" ht="14.4" hidden="1" customHeight="1" x14ac:dyDescent="0.3"/>
    <row r="128" customFormat="1" ht="14.4" hidden="1" customHeight="1" x14ac:dyDescent="0.3"/>
  </sheetData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 2 0 2 4 - 0 6 - 2 5 T 1 6 : 2 6 : 2 2 . 2 6 3 8 8 6 3 - 0 3 : 0 0 < / L a s t P r o c e s s e d T i m e > < / D a t a M o d e l i n g S a n d b o x . S e r i a l i z e d S a n d b o x E r r o r C a c h e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C l i e n t W i n d o w X M L " > < C u s t o m C o n t e n t > < ! [ C D A T A [ G e n e r o s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X M L _ G e n e r o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 F i l m e < / s t r i n g > < / k e y > < v a l u e > < i n t > 8 8 < / i n t > < / v a l u e > < / i t e m > < i t e m > < k e y > < s t r i n g > A n i m a � � o < / s t r i n g > < / k e y > < v a l u e > < i n t > 1 2 6 < / i n t > < / v a l u e > < / i t e m > < i t e m > < k e y > < s t r i n g > F a m � l i a < / s t r i n g > < / k e y > < v a l u e > < i n t > 1 0 1 < / i n t > < / v a l u e > < / i t e m > < i t e m > < k e y > < s t r i n g > A v e n t u r a < / s t r i n g > < / k e y > < v a l u e > < i n t > 1 1 6 < / i n t > < / v a l u e > < / i t e m > < i t e m > < k e y > < s t r i n g > C o m � d i a < / s t r i n g > < / k e y > < v a l u e > < i n t > 1 1 7 < / i n t > < / v a l u e > < / i t e m > < i t e m > < k e y > < s t r i n g > F i c � � o   c i e n t � f i c a < / s t r i n g > < / k e y > < v a l u e > < i n t > 1 7 5 < / i n t > < / v a l u e > < / i t e m > < i t e m > < k e y > < s t r i n g > A � � o < / s t r i n g > < / k e y > < v a l u e > < i n t > 8 5 < / i n t > < / v a l u e > < / i t e m > < i t e m > < k e y > < s t r i n g > D r a m a < / s t r i n g > < / k e y > < v a l u e > < i n t > 9 6 < / i n t > < / v a l u e > < / i t e m > < i t e m > < k e y > < s t r i n g > C r i m e < / s t r i n g > < / k e y > < v a l u e > < i n t > 9 1 < / i n t > < / v a l u e > < / i t e m > < i t e m > < k e y > < s t r i n g > T h r i l l e r < / s t r i n g > < / k e y > < v a l u e > < i n t > 9 9 < / i n t > < / v a l u e > < / i t e m > < i t e m > < k e y > < s t r i n g > F a n t a s i a < / s t r i n g > < / k e y > < v a l u e > < i n t > 1 1 1 < / i n t > < / v a l u e > < / i t e m > < i t e m > < k e y > < s t r i n g > G u e r r a < / s t r i n g > < / k e y > < v a l u e > < i n t > 9 9 < / i n t > < / v a l u e > < / i t e m > < i t e m > < k e y > < s t r i n g > T e r r o r < / s t r i n g > < / k e y > < v a l u e > < i n t > 9 3 < / i n t > < / v a l u e > < / i t e m > < i t e m > < k e y > < s t r i n g > M i s t � r i o < / s t r i n g > < / k e y > < v a l u e > < i n t > 1 0 6 < / i n t > < / v a l u e > < / i t e m > < i t e m > < k e y > < s t r i n g > R o m a n c e < / s t r i n g > < / k e y > < v a l u e > < i n t > 1 2 3 < / i n t > < / v a l u e > < / i t e m > < i t e m > < k e y > < s t r i n g > H i s t � r i a < / s t r i n g > < / k e y > < v a l u e > < i n t > 1 0 3 < / i n t > < / v a l u e > < / i t e m > < i t e m > < k e y > < s t r i n g > M � s i c a < / s t r i n g > < / k e y > < v a l u e > < i n t > 1 0 1 < / i n t > < / v a l u e > < / i t e m > < / C o l u m n W i d t h s > < C o l u m n D i s p l a y I n d e x > < i t e m > < k e y > < s t r i n g > F i l m e < / s t r i n g > < / k e y > < v a l u e > < i n t > 0 < / i n t > < / v a l u e > < / i t e m > < i t e m > < k e y > < s t r i n g > A n i m a � � o < / s t r i n g > < / k e y > < v a l u e > < i n t > 1 < / i n t > < / v a l u e > < / i t e m > < i t e m > < k e y > < s t r i n g > F a m � l i a < / s t r i n g > < / k e y > < v a l u e > < i n t > 2 < / i n t > < / v a l u e > < / i t e m > < i t e m > < k e y > < s t r i n g > A v e n t u r a < / s t r i n g > < / k e y > < v a l u e > < i n t > 3 < / i n t > < / v a l u e > < / i t e m > < i t e m > < k e y > < s t r i n g > C o m � d i a < / s t r i n g > < / k e y > < v a l u e > < i n t > 4 < / i n t > < / v a l u e > < / i t e m > < i t e m > < k e y > < s t r i n g > F i c � � o   c i e n t � f i c a < / s t r i n g > < / k e y > < v a l u e > < i n t > 5 < / i n t > < / v a l u e > < / i t e m > < i t e m > < k e y > < s t r i n g > A � � o < / s t r i n g > < / k e y > < v a l u e > < i n t > 6 < / i n t > < / v a l u e > < / i t e m > < i t e m > < k e y > < s t r i n g > D r a m a < / s t r i n g > < / k e y > < v a l u e > < i n t > 7 < / i n t > < / v a l u e > < / i t e m > < i t e m > < k e y > < s t r i n g > C r i m e < / s t r i n g > < / k e y > < v a l u e > < i n t > 8 < / i n t > < / v a l u e > < / i t e m > < i t e m > < k e y > < s t r i n g > T h r i l l e r < / s t r i n g > < / k e y > < v a l u e > < i n t > 9 < / i n t > < / v a l u e > < / i t e m > < i t e m > < k e y > < s t r i n g > F a n t a s i a < / s t r i n g > < / k e y > < v a l u e > < i n t > 1 0 < / i n t > < / v a l u e > < / i t e m > < i t e m > < k e y > < s t r i n g > G u e r r a < / s t r i n g > < / k e y > < v a l u e > < i n t > 1 1 < / i n t > < / v a l u e > < / i t e m > < i t e m > < k e y > < s t r i n g > T e r r o r < / s t r i n g > < / k e y > < v a l u e > < i n t > 1 2 < / i n t > < / v a l u e > < / i t e m > < i t e m > < k e y > < s t r i n g > M i s t � r i o < / s t r i n g > < / k e y > < v a l u e > < i n t > 1 3 < / i n t > < / v a l u e > < / i t e m > < i t e m > < k e y > < s t r i n g > R o m a n c e < / s t r i n g > < / k e y > < v a l u e > < i n t > 1 4 < / i n t > < / v a l u e > < / i t e m > < i t e m > < k e y > < s t r i n g > H i s t � r i a < / s t r i n g > < / k e y > < v a l u e > < i n t > 1 5 < / i n t > < / v a l u e > < / i t e m > < i t e m > < k e y > < s t r i n g > M � s i c a < / s t r i n g > < / k e y > < v a l u e > < i n t > 1 6 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4.xml>��< ? x m l   v e r s i o n = " 1 . 0 "   e n c o d i n g = " u t f - 1 6 " ? > < D a t a M a s h u p   x m l n s = " h t t p : / / s c h e m a s . m i c r o s o f t . c o m / D a t a M a s h u p " > A A A A A I U F A A B Q S w M E F A A C A A g A K n H Z W H n v V 5 O k A A A A 9 g A A A B I A H A B D b 2 5 m a W c v U G F j a 2 F n Z S 5 4 b W w g o h g A K K A U A A A A A A A A A A A A A A A A A A A A A A A A A A A A h Y 9 B D o I w F E S v Q r q n L T U m S j 4 l 0 a 0 k R h P j t i k V G q E Q W i x 3 c + G R v I I Y R d 2 5 n D d v M X O / 3 i A d 6 i q 4 q M 7 q x i Q o w h Q F y s g m 1 6 Z I U O 9 O 4 Q K l H L Z C n k W h g l E 2 N h 5 s n q D S u T Y m x H u P / Q w 3 X U E Y p R E 5 Z p u 9 L F U t 0 E f W / + V Q G + u E k Q p x O L z G c I Y j t s R s z j A F M k H I t P k K b N z 7 b H 8 g r P v K 9 Z 3 i r Q t X O y B T B P L + w B 9 Q S w M E F A A C A A g A K n H Z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p x 2 V h X i X 2 m f w I A A A Q S A A A T A B w A R m 9 y b X V s Y X M v U 2 V j d G l v b j E u b S C i G A A o o B Q A A A A A A A A A A A A A A A A A A A A A A A A A A A D t l r 9 P 2 0 A U x / d I + R 9 O Z k k k N 0 p C C N A q Q + Q 0 w A C i S T r h D o f 9 I C e d 7 6 G 7 c 1 S E + G s Y E J W Y u n X 1 P 9 a z k z a A z 0 6 F y o S z J H m f e z / 9 f b Y V B J q h I N P l d + d T v V a v q T m V E J I x 4 x E o M i A c d L 1 G z G e M Q o M x e G r R G m E Q R y B 0 w x y D l p c S o V X D 8 T 7 6 X x V I 5 Z / L W K A / g S t U T K N k q P x h 9 8 O R N / J n 9 B w 4 V f 4 y Q S t Q C 6 f p n o 2 A s 4 h p k A P H d V z i I Y 8 j o Q b 7 L v k s A g y Z u B z 0 d 9 r t j k u + x K h h q q 8 5 D N Y / W y c o 4 F v T X V a 6 5 X g m S X J P + R w V O Z U Y 4 Y K F q B x T v U l v j m c 2 D Y d A Q 1 N t I 2 v N J W c r 8 5 D z a U A 5 l W q g Z f w 0 7 o x d I R l y U y c N c R 1 u J q l Q F y i j Z d 2 z 6 y t Q j c I q 3 J s b x / R 4 J H S / 1 0 r P 3 r r k x h E Y g b F q 8 5 9 o + K 4 z I x V I Q i C g t A R G 8 0 5 0 Q T m j y X 1 y h 3 k Y m D E r d s G C v w e e B 7 9 M f g i Q a U E v A E p T d X p 5 8 z 4 S A m C a W u w K x J w + j 3 X b r N e Y s M / u q d Z O U N O 3 l F o W f 4 P S O t 3 3 I 7 V s 9 X K X M J 0 S 6 R j z K c j A z J h e w t o l g 9 0 y u F 0 G e 2 V w p w z 2 y + B u G d w r g / t l s N O 2 0 H 8 V 8 2 S 1 C W + o 5 z 8 p K k l v k P R q U J m q 7 a R b S L Y L S a + Q 7 B S S f i H Z L S R 7 h W S / u N P 2 q + 7 A W 8 4 B Z M 8 C 0 u g 2 n T e U 7 i r N J u X u v X f l D g W L i p 7 r Y x o l j 9 z 2 O j B c m A s S S w v x M E o e Q p v P m A V Z H h I w 4 5 w 8 p u 8 L l s g F t Y w k j W z p J M u a e m G e z S X j H K S t J 3 O r V b b 6 D m K Q t o 5 m x o y W S M d M 6 e T B a C + P J h h R E V j q O k x 9 f k p b + u P k l 8 p N 5 B V r t V 2 t V b V W 1 V r 9 7 7 X q V W t V r V W 1 V q 9 f q 9 9 Q S w E C L Q A U A A I A C A A q c d l Y e e 9 X k 6 Q A A A D 2 A A A A E g A A A A A A A A A A A A A A A A A A A A A A Q 2 9 u Z m l n L 1 B h Y 2 t h Z 2 U u e G 1 s U E s B A i 0 A F A A C A A g A K n H Z W A / K 6 a u k A A A A 6 Q A A A B M A A A A A A A A A A A A A A A A A 8 A A A A F t D b 2 5 0 Z W 5 0 X 1 R 5 c G V z X S 5 4 b W x Q S w E C L Q A U A A I A C A A q c d l Y V 4 l 9 p n 8 C A A A E E g A A E w A A A A A A A A A A A A A A A A D h A Q A A R m 9 y b X V s Y X M v U 2 V j d G l v b j E u b V B L B Q Y A A A A A A w A D A M I A A A C t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U X Q A A A A A A A H J d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G a W x t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l M T d h Z j l l Y i 1 k Y m J k L T R h Z D k t O W F j O S 0 4 N W Y 4 O T A 1 M G M 0 O W Y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R m l s b W V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y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i 0 y N V Q w N D o y M D o x O C 4 3 M j A 0 N j Q z W i I g L z 4 8 R W 5 0 c n k g V H l w Z T 0 i R m l s b E N v b H V t b l R 5 c G V z I i B W Y W x 1 Z T 0 i c 0 F 3 W U R B d 1 l H Q m d Z R y I g L z 4 8 R W 5 0 c n k g V H l w Z T 0 i R m l s b E N v b H V t b k 5 h b W V z I i B W Y W x 1 Z T 0 i c 1 s m c X V v d D t D b 2 x 1 b W 4 x J n F 1 b 3 Q 7 L C Z x d W 9 0 O 2 5 v b W U m c X V v d D s s J n F 1 b 3 Q 7 Y W 5 v I G R l I G V z d H J l a W E m c X V v d D s s J n F 1 b 3 Q 7 Y X Z h b G l h w 6 f D o 2 8 m c X V v d D s s J n F 1 b 3 Q 7 Y 2 x h c 3 N p Z m l j Y c O n w 6 N v J n F 1 b 3 Q 7 L C Z x d W 9 0 O 2 f D q m 5 l c m 9 z J n F 1 b 3 Q 7 L C Z x d W 9 0 O 2 9 y w 6 d h b W V u d G 8 m c X V v d D s s J n F 1 b 3 Q 7 c m V j Z W l 0 Y S Z x d W 9 0 O y w m c X V v d D t y Z X N l b m h h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p b G 1 l c y 9 B d X R v U m V t b 3 Z l Z E N v b H V t b n M x L n t D b 2 x 1 b W 4 x L D B 9 J n F 1 b 3 Q 7 L C Z x d W 9 0 O 1 N l Y 3 R p b 2 4 x L 0 Z p b G 1 l c y 9 B d X R v U m V t b 3 Z l Z E N v b H V t b n M x L n t u b 2 1 l L D F 9 J n F 1 b 3 Q 7 L C Z x d W 9 0 O 1 N l Y 3 R p b 2 4 x L 0 Z p b G 1 l c y 9 B d X R v U m V t b 3 Z l Z E N v b H V t b n M x L n t h b m 8 g Z G U g Z X N 0 c m V p Y S w y f S Z x d W 9 0 O y w m c X V v d D t T Z W N 0 a W 9 u M S 9 G a W x t Z X M v Q X V 0 b 1 J l b W 9 2 Z W R D b 2 x 1 b W 5 z M S 5 7 Y X Z h b G l h w 6 f D o 2 8 s M 3 0 m c X V v d D s s J n F 1 b 3 Q 7 U 2 V j d G l v b j E v R m l s b W V z L 0 F 1 d G 9 S Z W 1 v d m V k Q 2 9 s d W 1 u c z E u e 2 N s Y X N z a W Z p Y 2 H D p 8 O j b y w 0 f S Z x d W 9 0 O y w m c X V v d D t T Z W N 0 a W 9 u M S 9 G a W x t Z X M v Q X V 0 b 1 J l b W 9 2 Z W R D b 2 x 1 b W 5 z M S 5 7 Z 8 O q b m V y b 3 M s N X 0 m c X V v d D s s J n F 1 b 3 Q 7 U 2 V j d G l v b j E v R m l s b W V z L 0 F 1 d G 9 S Z W 1 v d m V k Q 2 9 s d W 1 u c z E u e 2 9 y w 6 d h b W V u d G 8 s N n 0 m c X V v d D s s J n F 1 b 3 Q 7 U 2 V j d G l v b j E v R m l s b W V z L 0 F 1 d G 9 S Z W 1 v d m V k Q 2 9 s d W 1 u c z E u e 3 J l Y 2 V p d G E s N 3 0 m c X V v d D s s J n F 1 b 3 Q 7 U 2 V j d G l v b j E v R m l s b W V z L 0 F 1 d G 9 S Z W 1 v d m V k Q 2 9 s d W 1 u c z E u e 3 J l c 2 V u a G F z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0 Z p b G 1 l c y 9 B d X R v U m V t b 3 Z l Z E N v b H V t b n M x L n t D b 2 x 1 b W 4 x L D B 9 J n F 1 b 3 Q 7 L C Z x d W 9 0 O 1 N l Y 3 R p b 2 4 x L 0 Z p b G 1 l c y 9 B d X R v U m V t b 3 Z l Z E N v b H V t b n M x L n t u b 2 1 l L D F 9 J n F 1 b 3 Q 7 L C Z x d W 9 0 O 1 N l Y 3 R p b 2 4 x L 0 Z p b G 1 l c y 9 B d X R v U m V t b 3 Z l Z E N v b H V t b n M x L n t h b m 8 g Z G U g Z X N 0 c m V p Y S w y f S Z x d W 9 0 O y w m c X V v d D t T Z W N 0 a W 9 u M S 9 G a W x t Z X M v Q X V 0 b 1 J l b W 9 2 Z W R D b 2 x 1 b W 5 z M S 5 7 Y X Z h b G l h w 6 f D o 2 8 s M 3 0 m c X V v d D s s J n F 1 b 3 Q 7 U 2 V j d G l v b j E v R m l s b W V z L 0 F 1 d G 9 S Z W 1 v d m V k Q 2 9 s d W 1 u c z E u e 2 N s Y X N z a W Z p Y 2 H D p 8 O j b y w 0 f S Z x d W 9 0 O y w m c X V v d D t T Z W N 0 a W 9 u M S 9 G a W x t Z X M v Q X V 0 b 1 J l b W 9 2 Z W R D b 2 x 1 b W 5 z M S 5 7 Z 8 O q b m V y b 3 M s N X 0 m c X V v d D s s J n F 1 b 3 Q 7 U 2 V j d G l v b j E v R m l s b W V z L 0 F 1 d G 9 S Z W 1 v d m V k Q 2 9 s d W 1 u c z E u e 2 9 y w 6 d h b W V u d G 8 s N n 0 m c X V v d D s s J n F 1 b 3 Q 7 U 2 V j d G l v b j E v R m l s b W V z L 0 F 1 d G 9 S Z W 1 v d m V k Q 2 9 s d W 1 u c z E u e 3 J l Y 2 V p d G E s N 3 0 m c X V v d D s s J n F 1 b 3 Q 7 U 2 V j d G l v b j E v R m l s b W V z L 0 F 1 d G 9 S Z W 1 v d m V k Q 2 9 s d W 1 u c z E u e 3 J l c 2 V u a G F z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G a W x t Z X M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x t Z X M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b G 1 l c y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b 3 R h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B l O D d l Z j B m L W Y x N 2 M t N G E 5 Y y 0 5 Y j J j L W E 5 O W M 0 Y 2 M 2 Y z d l N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O b 3 R h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j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Y t M j V U M D Q 6 M j A 6 N D U u O D k w N T Y y O V o i I C 8 + P E V u d H J 5 I F R 5 c G U 9 I k Z p b G x D b 2 x 1 b W 5 U e X B l c y I g V m F s d W U 9 I n N B d 1 l F Q k F R R U J B U U V C Q V F F I i A v P j x F b n R y e S B U e X B l P S J G a W x s Q 2 9 s d W 1 u T m F t Z X M i I F Z h b H V l P S J z W y Z x d W 9 0 O 0 N v b H V t b j E m c X V v d D s s J n F 1 b 3 Q 7 R m l s b W U m c X V v d D s s J n F 1 b 3 Q 7 T m 9 0 Y S A x J n F 1 b 3 Q 7 L C Z x d W 9 0 O 0 5 v d G E g M i Z x d W 9 0 O y w m c X V v d D t O b 3 R h I D M m c X V v d D s s J n F 1 b 3 Q 7 T m 9 0 Y S A 0 J n F 1 b 3 Q 7 L C Z x d W 9 0 O 0 5 v d G E g N S Z x d W 9 0 O y w m c X V v d D t O b 3 R h I D Y m c X V v d D s s J n F 1 b 3 Q 7 T m 9 0 Y S A 3 J n F 1 b 3 Q 7 L C Z x d W 9 0 O 0 5 v d G E g O C Z x d W 9 0 O y w m c X V v d D t O b 3 R h I D k m c X V v d D s s J n F 1 b 3 Q 7 T m 9 0 Y S A x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b 3 R h c y 9 B d X R v U m V t b 3 Z l Z E N v b H V t b n M x L n t D b 2 x 1 b W 4 x L D B 9 J n F 1 b 3 Q 7 L C Z x d W 9 0 O 1 N l Y 3 R p b 2 4 x L 0 5 v d G F z L 0 F 1 d G 9 S Z W 1 v d m V k Q 2 9 s d W 1 u c z E u e 0 Z p b G 1 l L D F 9 J n F 1 b 3 Q 7 L C Z x d W 9 0 O 1 N l Y 3 R p b 2 4 x L 0 5 v d G F z L 0 F 1 d G 9 S Z W 1 v d m V k Q 2 9 s d W 1 u c z E u e 0 5 v d G E g M S w y f S Z x d W 9 0 O y w m c X V v d D t T Z W N 0 a W 9 u M S 9 O b 3 R h c y 9 B d X R v U m V t b 3 Z l Z E N v b H V t b n M x L n t O b 3 R h I D I s M 3 0 m c X V v d D s s J n F 1 b 3 Q 7 U 2 V j d G l v b j E v T m 9 0 Y X M v Q X V 0 b 1 J l b W 9 2 Z W R D b 2 x 1 b W 5 z M S 5 7 T m 9 0 Y S A z L D R 9 J n F 1 b 3 Q 7 L C Z x d W 9 0 O 1 N l Y 3 R p b 2 4 x L 0 5 v d G F z L 0 F 1 d G 9 S Z W 1 v d m V k Q 2 9 s d W 1 u c z E u e 0 5 v d G E g N C w 1 f S Z x d W 9 0 O y w m c X V v d D t T Z W N 0 a W 9 u M S 9 O b 3 R h c y 9 B d X R v U m V t b 3 Z l Z E N v b H V t b n M x L n t O b 3 R h I D U s N n 0 m c X V v d D s s J n F 1 b 3 Q 7 U 2 V j d G l v b j E v T m 9 0 Y X M v Q X V 0 b 1 J l b W 9 2 Z W R D b 2 x 1 b W 5 z M S 5 7 T m 9 0 Y S A 2 L D d 9 J n F 1 b 3 Q 7 L C Z x d W 9 0 O 1 N l Y 3 R p b 2 4 x L 0 5 v d G F z L 0 F 1 d G 9 S Z W 1 v d m V k Q 2 9 s d W 1 u c z E u e 0 5 v d G E g N y w 4 f S Z x d W 9 0 O y w m c X V v d D t T Z W N 0 a W 9 u M S 9 O b 3 R h c y 9 B d X R v U m V t b 3 Z l Z E N v b H V t b n M x L n t O b 3 R h I D g s O X 0 m c X V v d D s s J n F 1 b 3 Q 7 U 2 V j d G l v b j E v T m 9 0 Y X M v Q X V 0 b 1 J l b W 9 2 Z W R D b 2 x 1 b W 5 z M S 5 7 T m 9 0 Y S A 5 L D E w f S Z x d W 9 0 O y w m c X V v d D t T Z W N 0 a W 9 u M S 9 O b 3 R h c y 9 B d X R v U m V t b 3 Z l Z E N v b H V t b n M x L n t O b 3 R h I D E w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T m 9 0 Y X M v Q X V 0 b 1 J l b W 9 2 Z W R D b 2 x 1 b W 5 z M S 5 7 Q 2 9 s d W 1 u M S w w f S Z x d W 9 0 O y w m c X V v d D t T Z W N 0 a W 9 u M S 9 O b 3 R h c y 9 B d X R v U m V t b 3 Z l Z E N v b H V t b n M x L n t G a W x t Z S w x f S Z x d W 9 0 O y w m c X V v d D t T Z W N 0 a W 9 u M S 9 O b 3 R h c y 9 B d X R v U m V t b 3 Z l Z E N v b H V t b n M x L n t O b 3 R h I D E s M n 0 m c X V v d D s s J n F 1 b 3 Q 7 U 2 V j d G l v b j E v T m 9 0 Y X M v Q X V 0 b 1 J l b W 9 2 Z W R D b 2 x 1 b W 5 z M S 5 7 T m 9 0 Y S A y L D N 9 J n F 1 b 3 Q 7 L C Z x d W 9 0 O 1 N l Y 3 R p b 2 4 x L 0 5 v d G F z L 0 F 1 d G 9 S Z W 1 v d m V k Q 2 9 s d W 1 u c z E u e 0 5 v d G E g M y w 0 f S Z x d W 9 0 O y w m c X V v d D t T Z W N 0 a W 9 u M S 9 O b 3 R h c y 9 B d X R v U m V t b 3 Z l Z E N v b H V t b n M x L n t O b 3 R h I D Q s N X 0 m c X V v d D s s J n F 1 b 3 Q 7 U 2 V j d G l v b j E v T m 9 0 Y X M v Q X V 0 b 1 J l b W 9 2 Z W R D b 2 x 1 b W 5 z M S 5 7 T m 9 0 Y S A 1 L D Z 9 J n F 1 b 3 Q 7 L C Z x d W 9 0 O 1 N l Y 3 R p b 2 4 x L 0 5 v d G F z L 0 F 1 d G 9 S Z W 1 v d m V k Q 2 9 s d W 1 u c z E u e 0 5 v d G E g N i w 3 f S Z x d W 9 0 O y w m c X V v d D t T Z W N 0 a W 9 u M S 9 O b 3 R h c y 9 B d X R v U m V t b 3 Z l Z E N v b H V t b n M x L n t O b 3 R h I D c s O H 0 m c X V v d D s s J n F 1 b 3 Q 7 U 2 V j d G l v b j E v T m 9 0 Y X M v Q X V 0 b 1 J l b W 9 2 Z W R D b 2 x 1 b W 5 z M S 5 7 T m 9 0 Y S A 4 L D l 9 J n F 1 b 3 Q 7 L C Z x d W 9 0 O 1 N l Y 3 R p b 2 4 x L 0 5 v d G F z L 0 F 1 d G 9 S Z W 1 v d m V k Q 2 9 s d W 1 u c z E u e 0 5 v d G E g O S w x M H 0 m c X V v d D s s J n F 1 b 3 Q 7 U 2 V j d G l v b j E v T m 9 0 Y X M v Q X V 0 b 1 J l b W 9 2 Z W R D b 2 x 1 b W 5 z M S 5 7 T m 9 0 Y S A x M C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5 v d G F z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9 0 Y X M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v d G F z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2 V u a G F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O T U w Y T V i Z m U t Z T Q x Z C 0 0 N G M 4 L T l k Z T g t Z G I 3 Y j R l M j I 2 Z j E 5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J l c 2 V u a G F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y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i 0 y N V Q w N D o y M D o 1 O C 4 0 M j M 1 M T U 5 W i I g L z 4 8 R W 5 0 c n k g V H l w Z T 0 i R m l s b E N v b H V t b l R 5 c G V z I i B W Y W x 1 Z T 0 i c 0 F 3 W U d C Z 1 l H Q m d Z R 0 J n W U c i I C 8 + P E V u d H J 5 I F R 5 c G U 9 I k Z p b G x D b 2 x 1 b W 5 O Y W 1 l c y I g V m F s d W U 9 I n N b J n F 1 b 3 Q 7 Q 2 9 s d W 1 u M S Z x d W 9 0 O y w m c X V v d D t G a W x t Z S Z x d W 9 0 O y w m c X V v d D t S Z X N l b m h h I D E m c X V v d D s s J n F 1 b 3 Q 7 U m V z Z W 5 o Y S A y J n F 1 b 3 Q 7 L C Z x d W 9 0 O 1 J l c 2 V u a G E g M y Z x d W 9 0 O y w m c X V v d D t S Z X N l b m h h I D Q m c X V v d D s s J n F 1 b 3 Q 7 U m V z Z W 5 o Y S A 1 J n F 1 b 3 Q 7 L C Z x d W 9 0 O 1 J l c 2 V u a G E g N i Z x d W 9 0 O y w m c X V v d D t S Z X N l b m h h I D c m c X V v d D s s J n F 1 b 3 Q 7 U m V z Z W 5 o Y S A 4 J n F 1 b 3 Q 7 L C Z x d W 9 0 O 1 J l c 2 V u a G E g O S Z x d W 9 0 O y w m c X V v d D t S Z X N l b m h h I D E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l c 2 V u a G F z L 0 F 1 d G 9 S Z W 1 v d m V k Q 2 9 s d W 1 u c z E u e 0 N v b H V t b j E s M H 0 m c X V v d D s s J n F 1 b 3 Q 7 U 2 V j d G l v b j E v U m V z Z W 5 o Y X M v Q X V 0 b 1 J l b W 9 2 Z W R D b 2 x 1 b W 5 z M S 5 7 R m l s b W U s M X 0 m c X V v d D s s J n F 1 b 3 Q 7 U 2 V j d G l v b j E v U m V z Z W 5 o Y X M v Q X V 0 b 1 J l b W 9 2 Z W R D b 2 x 1 b W 5 z M S 5 7 U m V z Z W 5 o Y S A x L D J 9 J n F 1 b 3 Q 7 L C Z x d W 9 0 O 1 N l Y 3 R p b 2 4 x L 1 J l c 2 V u a G F z L 0 F 1 d G 9 S Z W 1 v d m V k Q 2 9 s d W 1 u c z E u e 1 J l c 2 V u a G E g M i w z f S Z x d W 9 0 O y w m c X V v d D t T Z W N 0 a W 9 u M S 9 S Z X N l b m h h c y 9 B d X R v U m V t b 3 Z l Z E N v b H V t b n M x L n t S Z X N l b m h h I D M s N H 0 m c X V v d D s s J n F 1 b 3 Q 7 U 2 V j d G l v b j E v U m V z Z W 5 o Y X M v Q X V 0 b 1 J l b W 9 2 Z W R D b 2 x 1 b W 5 z M S 5 7 U m V z Z W 5 o Y S A 0 L D V 9 J n F 1 b 3 Q 7 L C Z x d W 9 0 O 1 N l Y 3 R p b 2 4 x L 1 J l c 2 V u a G F z L 0 F 1 d G 9 S Z W 1 v d m V k Q 2 9 s d W 1 u c z E u e 1 J l c 2 V u a G E g N S w 2 f S Z x d W 9 0 O y w m c X V v d D t T Z W N 0 a W 9 u M S 9 S Z X N l b m h h c y 9 B d X R v U m V t b 3 Z l Z E N v b H V t b n M x L n t S Z X N l b m h h I D Y s N 3 0 m c X V v d D s s J n F 1 b 3 Q 7 U 2 V j d G l v b j E v U m V z Z W 5 o Y X M v Q X V 0 b 1 J l b W 9 2 Z W R D b 2 x 1 b W 5 z M S 5 7 U m V z Z W 5 o Y S A 3 L D h 9 J n F 1 b 3 Q 7 L C Z x d W 9 0 O 1 N l Y 3 R p b 2 4 x L 1 J l c 2 V u a G F z L 0 F 1 d G 9 S Z W 1 v d m V k Q 2 9 s d W 1 u c z E u e 1 J l c 2 V u a G E g O C w 5 f S Z x d W 9 0 O y w m c X V v d D t T Z W N 0 a W 9 u M S 9 S Z X N l b m h h c y 9 B d X R v U m V t b 3 Z l Z E N v b H V t b n M x L n t S Z X N l b m h h I D k s M T B 9 J n F 1 b 3 Q 7 L C Z x d W 9 0 O 1 N l Y 3 R p b 2 4 x L 1 J l c 2 V u a G F z L 0 F 1 d G 9 S Z W 1 v d m V k Q 2 9 s d W 1 u c z E u e 1 J l c 2 V u a G E g M T A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S Z X N l b m h h c y 9 B d X R v U m V t b 3 Z l Z E N v b H V t b n M x L n t D b 2 x 1 b W 4 x L D B 9 J n F 1 b 3 Q 7 L C Z x d W 9 0 O 1 N l Y 3 R p b 2 4 x L 1 J l c 2 V u a G F z L 0 F 1 d G 9 S Z W 1 v d m V k Q 2 9 s d W 1 u c z E u e 0 Z p b G 1 l L D F 9 J n F 1 b 3 Q 7 L C Z x d W 9 0 O 1 N l Y 3 R p b 2 4 x L 1 J l c 2 V u a G F z L 0 F 1 d G 9 S Z W 1 v d m V k Q 2 9 s d W 1 u c z E u e 1 J l c 2 V u a G E g M S w y f S Z x d W 9 0 O y w m c X V v d D t T Z W N 0 a W 9 u M S 9 S Z X N l b m h h c y 9 B d X R v U m V t b 3 Z l Z E N v b H V t b n M x L n t S Z X N l b m h h I D I s M 3 0 m c X V v d D s s J n F 1 b 3 Q 7 U 2 V j d G l v b j E v U m V z Z W 5 o Y X M v Q X V 0 b 1 J l b W 9 2 Z W R D b 2 x 1 b W 5 z M S 5 7 U m V z Z W 5 o Y S A z L D R 9 J n F 1 b 3 Q 7 L C Z x d W 9 0 O 1 N l Y 3 R p b 2 4 x L 1 J l c 2 V u a G F z L 0 F 1 d G 9 S Z W 1 v d m V k Q 2 9 s d W 1 u c z E u e 1 J l c 2 V u a G E g N C w 1 f S Z x d W 9 0 O y w m c X V v d D t T Z W N 0 a W 9 u M S 9 S Z X N l b m h h c y 9 B d X R v U m V t b 3 Z l Z E N v b H V t b n M x L n t S Z X N l b m h h I D U s N n 0 m c X V v d D s s J n F 1 b 3 Q 7 U 2 V j d G l v b j E v U m V z Z W 5 o Y X M v Q X V 0 b 1 J l b W 9 2 Z W R D b 2 x 1 b W 5 z M S 5 7 U m V z Z W 5 o Y S A 2 L D d 9 J n F 1 b 3 Q 7 L C Z x d W 9 0 O 1 N l Y 3 R p b 2 4 x L 1 J l c 2 V u a G F z L 0 F 1 d G 9 S Z W 1 v d m V k Q 2 9 s d W 1 u c z E u e 1 J l c 2 V u a G E g N y w 4 f S Z x d W 9 0 O y w m c X V v d D t T Z W N 0 a W 9 u M S 9 S Z X N l b m h h c y 9 B d X R v U m V t b 3 Z l Z E N v b H V t b n M x L n t S Z X N l b m h h I D g s O X 0 m c X V v d D s s J n F 1 b 3 Q 7 U 2 V j d G l v b j E v U m V z Z W 5 o Y X M v Q X V 0 b 1 J l b W 9 2 Z W R D b 2 x 1 b W 5 z M S 5 7 U m V z Z W 5 o Y S A 5 L D E w f S Z x d W 9 0 O y w m c X V v d D t T Z W N 0 a W 9 u M S 9 S Z X N l b m h h c y 9 B d X R v U m V t b 3 Z l Z E N v b H V t b n M x L n t S Z X N l b m h h I D E w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m V z Z W 5 o Y X M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l b m h h c y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Z W 5 o Y X M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u Z X J v c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U 2 M T Y y Y T k 1 L W E 0 M T U t N G V j Y i 1 i Z D c 3 L T A 5 Y z l m O T J m N j B l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H Z W 5 l c m 9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y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i 0 y N V Q w N D o y N T o 1 O S 4 y M z g 5 M z g 4 W i I g L z 4 8 R W 5 0 c n k g V H l w Z T 0 i R m l s b E N v b H V t b l R 5 c G V z I i B W Y W x 1 Z T 0 i c 0 F 3 W U R B d 0 1 E Q X d N R E F 3 T U R B d 0 1 E Q X d N R C I g L z 4 8 R W 5 0 c n k g V H l w Z T 0 i R m l s b E N v b H V t b k 5 h b W V z I i B W Y W x 1 Z T 0 i c 1 s m c X V v d D t D b 2 x 1 b W 4 x J n F 1 b 3 Q 7 L C Z x d W 9 0 O 0 Z p b G 1 l J n F 1 b 3 Q 7 L C Z x d W 9 0 O 0 F u a W 1 h w 6 f D o 2 8 m c X V v d D s s J n F 1 b 3 Q 7 R m F t w 6 1 s a W E m c X V v d D s s J n F 1 b 3 Q 7 Q X Z l b n R 1 c m E m c X V v d D s s J n F 1 b 3 Q 7 Q 2 9 t w 6 l k a W E m c X V v d D s s J n F 1 b 3 Q 7 R m l j w 6 f D o 2 8 g Y 2 l l b n T D r W Z p Y 2 E m c X V v d D s s J n F 1 b 3 Q 7 Q c O n w 6 N v J n F 1 b 3 Q 7 L C Z x d W 9 0 O 0 R y Y W 1 h J n F 1 b 3 Q 7 L C Z x d W 9 0 O 0 N y a W 1 l J n F 1 b 3 Q 7 L C Z x d W 9 0 O 1 R o c m l s b G V y J n F 1 b 3 Q 7 L C Z x d W 9 0 O 0 Z h b n R h c 2 l h J n F 1 b 3 Q 7 L C Z x d W 9 0 O 0 d 1 Z X J y Y S Z x d W 9 0 O y w m c X V v d D t U Z X J y b 3 I m c X V v d D s s J n F 1 b 3 Q 7 T W l z d M O p c m l v J n F 1 b 3 Q 7 L C Z x d W 9 0 O 1 J v b W F u Y 2 U m c X V v d D s s J n F 1 b 3 Q 7 S G l z d M O z c m l h J n F 1 b 3 Q 7 L C Z x d W 9 0 O 0 3 D u n N p Y 2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2 V u Z X J v c y A o M i k v Q X V 0 b 1 J l b W 9 2 Z W R D b 2 x 1 b W 5 z M S 5 7 Q 2 9 s d W 1 u M S w w f S Z x d W 9 0 O y w m c X V v d D t T Z W N 0 a W 9 u M S 9 H Z W 5 l c m 9 z I C g y K S 9 B d X R v U m V t b 3 Z l Z E N v b H V t b n M x L n t G a W x t Z S w x f S Z x d W 9 0 O y w m c X V v d D t T Z W N 0 a W 9 u M S 9 H Z W 5 l c m 9 z I C g y K S 9 B d X R v U m V t b 3 Z l Z E N v b H V t b n M x L n t B b m l t Y c O n w 6 N v L D J 9 J n F 1 b 3 Q 7 L C Z x d W 9 0 O 1 N l Y 3 R p b 2 4 x L 0 d l b m V y b 3 M g K D I p L 0 F 1 d G 9 S Z W 1 v d m V k Q 2 9 s d W 1 u c z E u e 0 Z h b c O t b G l h L D N 9 J n F 1 b 3 Q 7 L C Z x d W 9 0 O 1 N l Y 3 R p b 2 4 x L 0 d l b m V y b 3 M g K D I p L 0 F 1 d G 9 S Z W 1 v d m V k Q 2 9 s d W 1 u c z E u e 0 F 2 Z W 5 0 d X J h L D R 9 J n F 1 b 3 Q 7 L C Z x d W 9 0 O 1 N l Y 3 R p b 2 4 x L 0 d l b m V y b 3 M g K D I p L 0 F 1 d G 9 S Z W 1 v d m V k Q 2 9 s d W 1 u c z E u e 0 N v b c O p Z G l h L D V 9 J n F 1 b 3 Q 7 L C Z x d W 9 0 O 1 N l Y 3 R p b 2 4 x L 0 d l b m V y b 3 M g K D I p L 0 F 1 d G 9 S Z W 1 v d m V k Q 2 9 s d W 1 u c z E u e 0 Z p Y 8 O n w 6 N v I G N p Z W 5 0 w 6 1 m a W N h L D Z 9 J n F 1 b 3 Q 7 L C Z x d W 9 0 O 1 N l Y 3 R p b 2 4 x L 0 d l b m V y b 3 M g K D I p L 0 F 1 d G 9 S Z W 1 v d m V k Q 2 9 s d W 1 u c z E u e 0 H D p 8 O j b y w 3 f S Z x d W 9 0 O y w m c X V v d D t T Z W N 0 a W 9 u M S 9 H Z W 5 l c m 9 z I C g y K S 9 B d X R v U m V t b 3 Z l Z E N v b H V t b n M x L n t E c m F t Y S w 4 f S Z x d W 9 0 O y w m c X V v d D t T Z W N 0 a W 9 u M S 9 H Z W 5 l c m 9 z I C g y K S 9 B d X R v U m V t b 3 Z l Z E N v b H V t b n M x L n t D c m l t Z S w 5 f S Z x d W 9 0 O y w m c X V v d D t T Z W N 0 a W 9 u M S 9 H Z W 5 l c m 9 z I C g y K S 9 B d X R v U m V t b 3 Z l Z E N v b H V t b n M x L n t U a H J p b G x l c i w x M H 0 m c X V v d D s s J n F 1 b 3 Q 7 U 2 V j d G l v b j E v R 2 V u Z X J v c y A o M i k v Q X V 0 b 1 J l b W 9 2 Z W R D b 2 x 1 b W 5 z M S 5 7 R m F u d G F z a W E s M T F 9 J n F 1 b 3 Q 7 L C Z x d W 9 0 O 1 N l Y 3 R p b 2 4 x L 0 d l b m V y b 3 M g K D I p L 0 F 1 d G 9 S Z W 1 v d m V k Q 2 9 s d W 1 u c z E u e 0 d 1 Z X J y Y S w x M n 0 m c X V v d D s s J n F 1 b 3 Q 7 U 2 V j d G l v b j E v R 2 V u Z X J v c y A o M i k v Q X V 0 b 1 J l b W 9 2 Z W R D b 2 x 1 b W 5 z M S 5 7 V G V y c m 9 y L D E z f S Z x d W 9 0 O y w m c X V v d D t T Z W N 0 a W 9 u M S 9 H Z W 5 l c m 9 z I C g y K S 9 B d X R v U m V t b 3 Z l Z E N v b H V t b n M x L n t N a X N 0 w 6 l y a W 8 s M T R 9 J n F 1 b 3 Q 7 L C Z x d W 9 0 O 1 N l Y 3 R p b 2 4 x L 0 d l b m V y b 3 M g K D I p L 0 F 1 d G 9 S Z W 1 v d m V k Q 2 9 s d W 1 u c z E u e 1 J v b W F u Y 2 U s M T V 9 J n F 1 b 3 Q 7 L C Z x d W 9 0 O 1 N l Y 3 R p b 2 4 x L 0 d l b m V y b 3 M g K D I p L 0 F 1 d G 9 S Z W 1 v d m V k Q 2 9 s d W 1 u c z E u e 0 h p c 3 T D s 3 J p Y S w x N n 0 m c X V v d D s s J n F 1 b 3 Q 7 U 2 V j d G l v b j E v R 2 V u Z X J v c y A o M i k v Q X V 0 b 1 J l b W 9 2 Z W R D b 2 x 1 b W 5 z M S 5 7 T c O 6 c 2 l j Y S w x N 3 0 m c X V v d D t d L C Z x d W 9 0 O 0 N v b H V t b k N v d W 5 0 J n F 1 b 3 Q 7 O j E 4 L C Z x d W 9 0 O 0 t l e U N v b H V t b k 5 h b W V z J n F 1 b 3 Q 7 O l t d L C Z x d W 9 0 O 0 N v b H V t b k l k Z W 5 0 a X R p Z X M m c X V v d D s 6 W y Z x d W 9 0 O 1 N l Y 3 R p b 2 4 x L 0 d l b m V y b 3 M g K D I p L 0 F 1 d G 9 S Z W 1 v d m V k Q 2 9 s d W 1 u c z E u e 0 N v b H V t b j E s M H 0 m c X V v d D s s J n F 1 b 3 Q 7 U 2 V j d G l v b j E v R 2 V u Z X J v c y A o M i k v Q X V 0 b 1 J l b W 9 2 Z W R D b 2 x 1 b W 5 z M S 5 7 R m l s b W U s M X 0 m c X V v d D s s J n F 1 b 3 Q 7 U 2 V j d G l v b j E v R 2 V u Z X J v c y A o M i k v Q X V 0 b 1 J l b W 9 2 Z W R D b 2 x 1 b W 5 z M S 5 7 Q W 5 p b W H D p 8 O j b y w y f S Z x d W 9 0 O y w m c X V v d D t T Z W N 0 a W 9 u M S 9 H Z W 5 l c m 9 z I C g y K S 9 B d X R v U m V t b 3 Z l Z E N v b H V t b n M x L n t G Y W 3 D r W x p Y S w z f S Z x d W 9 0 O y w m c X V v d D t T Z W N 0 a W 9 u M S 9 H Z W 5 l c m 9 z I C g y K S 9 B d X R v U m V t b 3 Z l Z E N v b H V t b n M x L n t B d m V u d H V y Y S w 0 f S Z x d W 9 0 O y w m c X V v d D t T Z W N 0 a W 9 u M S 9 H Z W 5 l c m 9 z I C g y K S 9 B d X R v U m V t b 3 Z l Z E N v b H V t b n M x L n t D b 2 3 D q W R p Y S w 1 f S Z x d W 9 0 O y w m c X V v d D t T Z W N 0 a W 9 u M S 9 H Z W 5 l c m 9 z I C g y K S 9 B d X R v U m V t b 3 Z l Z E N v b H V t b n M x L n t G a W P D p 8 O j b y B j a W V u d M O t Z m l j Y S w 2 f S Z x d W 9 0 O y w m c X V v d D t T Z W N 0 a W 9 u M S 9 H Z W 5 l c m 9 z I C g y K S 9 B d X R v U m V t b 3 Z l Z E N v b H V t b n M x L n t B w 6 f D o 2 8 s N 3 0 m c X V v d D s s J n F 1 b 3 Q 7 U 2 V j d G l v b j E v R 2 V u Z X J v c y A o M i k v Q X V 0 b 1 J l b W 9 2 Z W R D b 2 x 1 b W 5 z M S 5 7 R H J h b W E s O H 0 m c X V v d D s s J n F 1 b 3 Q 7 U 2 V j d G l v b j E v R 2 V u Z X J v c y A o M i k v Q X V 0 b 1 J l b W 9 2 Z W R D b 2 x 1 b W 5 z M S 5 7 Q 3 J p b W U s O X 0 m c X V v d D s s J n F 1 b 3 Q 7 U 2 V j d G l v b j E v R 2 V u Z X J v c y A o M i k v Q X V 0 b 1 J l b W 9 2 Z W R D b 2 x 1 b W 5 z M S 5 7 V G h y a W x s Z X I s M T B 9 J n F 1 b 3 Q 7 L C Z x d W 9 0 O 1 N l Y 3 R p b 2 4 x L 0 d l b m V y b 3 M g K D I p L 0 F 1 d G 9 S Z W 1 v d m V k Q 2 9 s d W 1 u c z E u e 0 Z h b n R h c 2 l h L D E x f S Z x d W 9 0 O y w m c X V v d D t T Z W N 0 a W 9 u M S 9 H Z W 5 l c m 9 z I C g y K S 9 B d X R v U m V t b 3 Z l Z E N v b H V t b n M x L n t H d W V y c m E s M T J 9 J n F 1 b 3 Q 7 L C Z x d W 9 0 O 1 N l Y 3 R p b 2 4 x L 0 d l b m V y b 3 M g K D I p L 0 F 1 d G 9 S Z W 1 v d m V k Q 2 9 s d W 1 u c z E u e 1 R l c n J v c i w x M 3 0 m c X V v d D s s J n F 1 b 3 Q 7 U 2 V j d G l v b j E v R 2 V u Z X J v c y A o M i k v Q X V 0 b 1 J l b W 9 2 Z W R D b 2 x 1 b W 5 z M S 5 7 T W l z d M O p c m l v L D E 0 f S Z x d W 9 0 O y w m c X V v d D t T Z W N 0 a W 9 u M S 9 H Z W 5 l c m 9 z I C g y K S 9 B d X R v U m V t b 3 Z l Z E N v b H V t b n M x L n t S b 2 1 h b m N l L D E 1 f S Z x d W 9 0 O y w m c X V v d D t T Z W N 0 a W 9 u M S 9 H Z W 5 l c m 9 z I C g y K S 9 B d X R v U m V t b 3 Z l Z E N v b H V t b n M x L n t I a X N 0 w 7 N y a W E s M T Z 9 J n F 1 b 3 Q 7 L C Z x d W 9 0 O 1 N l Y 3 R p b 2 4 x L 0 d l b m V y b 3 M g K D I p L 0 F 1 d G 9 S Z W 1 v d m V k Q 2 9 s d W 1 u c z E u e 0 3 D u n N p Y 2 E s M T d 9 J n F 1 b 3 Q 7 X S w m c X V v d D t S Z W x h d G l v b n N o a X B J b m Z v J n F 1 b 3 Q 7 O l t d f S I g L z 4 8 R W 5 0 c n k g V H l w Z T 0 i R m l s b F R h c m d l d E 5 h b W V D d X N 0 b 2 1 p e m V k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R 2 V u Z X J v c y U y M C g y K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b m V y b 3 M l M j A o M i k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b m V y b 3 M l M j A o M i k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u Z X J v c y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c 0 Z D Y 0 N T l j L T A 1 N z g t N D Z l O C 1 i N j R l L T c 5 Y W N k M T E w N 2 U z Z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2 L T I 1 V D A 0 O j I 1 O j U 5 L j I z O D k z O D h a I i A v P j x F b n R y e S B U e X B l P S J G a W x s Q 2 9 s d W 1 u V H l w Z X M i I F Z h b H V l P S J z Q X d Z R E F 3 T U R B d 0 1 E Q X d N R E F 3 T U R B d 0 1 E I i A v P j x F b n R y e S B U e X B l P S J G a W x s Q 2 9 s d W 1 u T m F t Z X M i I F Z h b H V l P S J z W y Z x d W 9 0 O 0 N v b H V t b j E m c X V v d D s s J n F 1 b 3 Q 7 R m l s b W U m c X V v d D s s J n F 1 b 3 Q 7 Q W 5 p b W H D p 8 O j b y Z x d W 9 0 O y w m c X V v d D t G Y W 3 D r W x p Y S Z x d W 9 0 O y w m c X V v d D t B d m V u d H V y Y S Z x d W 9 0 O y w m c X V v d D t D b 2 3 D q W R p Y S Z x d W 9 0 O y w m c X V v d D t G a W P D p 8 O j b y B j a W V u d M O t Z m l j Y S Z x d W 9 0 O y w m c X V v d D t B w 6 f D o 2 8 m c X V v d D s s J n F 1 b 3 Q 7 R H J h b W E m c X V v d D s s J n F 1 b 3 Q 7 Q 3 J p b W U m c X V v d D s s J n F 1 b 3 Q 7 V G h y a W x s Z X I m c X V v d D s s J n F 1 b 3 Q 7 R m F u d G F z a W E m c X V v d D s s J n F 1 b 3 Q 7 R 3 V l c n J h J n F 1 b 3 Q 7 L C Z x d W 9 0 O 1 R l c n J v c i Z x d W 9 0 O y w m c X V v d D t N a X N 0 w 6 l y a W 8 m c X V v d D s s J n F 1 b 3 Q 7 U m 9 t Y W 5 j Z S Z x d W 9 0 O y w m c X V v d D t I a X N 0 w 7 N y a W E m c X V v d D s s J n F 1 b 3 Q 7 T c O 6 c 2 l j Y S Z x d W 9 0 O 1 0 i I C 8 + P E V u d H J 5 I F R 5 c G U 9 I k Z p b G x T d G F 0 d X M i I F Z h b H V l P S J z Q 2 9 t c G x l d G U i I C 8 + P E V u d H J 5 I F R 5 c G U 9 I k Z p b G x D b 3 V u d C I g V m F s d W U 9 I m w y M j U i I C 8 + P E V u d H J 5 I F R 5 c G U 9 I l J l b G F 0 a W 9 u c 2 h p c E l u Z m 9 D b 2 5 0 Y W l u Z X I i I F Z h b H V l P S J z e y Z x d W 9 0 O 2 N v b H V t b k N v d W 5 0 J n F 1 b 3 Q 7 O j E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Z W 5 l c m 9 z I C g y K S 9 B d X R v U m V t b 3 Z l Z E N v b H V t b n M x L n t D b 2 x 1 b W 4 x L D B 9 J n F 1 b 3 Q 7 L C Z x d W 9 0 O 1 N l Y 3 R p b 2 4 x L 0 d l b m V y b 3 M g K D I p L 0 F 1 d G 9 S Z W 1 v d m V k Q 2 9 s d W 1 u c z E u e 0 Z p b G 1 l L D F 9 J n F 1 b 3 Q 7 L C Z x d W 9 0 O 1 N l Y 3 R p b 2 4 x L 0 d l b m V y b 3 M g K D I p L 0 F 1 d G 9 S Z W 1 v d m V k Q 2 9 s d W 1 u c z E u e 0 F u a W 1 h w 6 f D o 2 8 s M n 0 m c X V v d D s s J n F 1 b 3 Q 7 U 2 V j d G l v b j E v R 2 V u Z X J v c y A o M i k v Q X V 0 b 1 J l b W 9 2 Z W R D b 2 x 1 b W 5 z M S 5 7 R m F t w 6 1 s a W E s M 3 0 m c X V v d D s s J n F 1 b 3 Q 7 U 2 V j d G l v b j E v R 2 V u Z X J v c y A o M i k v Q X V 0 b 1 J l b W 9 2 Z W R D b 2 x 1 b W 5 z M S 5 7 Q X Z l b n R 1 c m E s N H 0 m c X V v d D s s J n F 1 b 3 Q 7 U 2 V j d G l v b j E v R 2 V u Z X J v c y A o M i k v Q X V 0 b 1 J l b W 9 2 Z W R D b 2 x 1 b W 5 z M S 5 7 Q 2 9 t w 6 l k a W E s N X 0 m c X V v d D s s J n F 1 b 3 Q 7 U 2 V j d G l v b j E v R 2 V u Z X J v c y A o M i k v Q X V 0 b 1 J l b W 9 2 Z W R D b 2 x 1 b W 5 z M S 5 7 R m l j w 6 f D o 2 8 g Y 2 l l b n T D r W Z p Y 2 E s N n 0 m c X V v d D s s J n F 1 b 3 Q 7 U 2 V j d G l v b j E v R 2 V u Z X J v c y A o M i k v Q X V 0 b 1 J l b W 9 2 Z W R D b 2 x 1 b W 5 z M S 5 7 Q c O n w 6 N v L D d 9 J n F 1 b 3 Q 7 L C Z x d W 9 0 O 1 N l Y 3 R p b 2 4 x L 0 d l b m V y b 3 M g K D I p L 0 F 1 d G 9 S Z W 1 v d m V k Q 2 9 s d W 1 u c z E u e 0 R y Y W 1 h L D h 9 J n F 1 b 3 Q 7 L C Z x d W 9 0 O 1 N l Y 3 R p b 2 4 x L 0 d l b m V y b 3 M g K D I p L 0 F 1 d G 9 S Z W 1 v d m V k Q 2 9 s d W 1 u c z E u e 0 N y a W 1 l L D l 9 J n F 1 b 3 Q 7 L C Z x d W 9 0 O 1 N l Y 3 R p b 2 4 x L 0 d l b m V y b 3 M g K D I p L 0 F 1 d G 9 S Z W 1 v d m V k Q 2 9 s d W 1 u c z E u e 1 R o c m l s b G V y L D E w f S Z x d W 9 0 O y w m c X V v d D t T Z W N 0 a W 9 u M S 9 H Z W 5 l c m 9 z I C g y K S 9 B d X R v U m V t b 3 Z l Z E N v b H V t b n M x L n t G Y W 5 0 Y X N p Y S w x M X 0 m c X V v d D s s J n F 1 b 3 Q 7 U 2 V j d G l v b j E v R 2 V u Z X J v c y A o M i k v Q X V 0 b 1 J l b W 9 2 Z W R D b 2 x 1 b W 5 z M S 5 7 R 3 V l c n J h L D E y f S Z x d W 9 0 O y w m c X V v d D t T Z W N 0 a W 9 u M S 9 H Z W 5 l c m 9 z I C g y K S 9 B d X R v U m V t b 3 Z l Z E N v b H V t b n M x L n t U Z X J y b 3 I s M T N 9 J n F 1 b 3 Q 7 L C Z x d W 9 0 O 1 N l Y 3 R p b 2 4 x L 0 d l b m V y b 3 M g K D I p L 0 F 1 d G 9 S Z W 1 v d m V k Q 2 9 s d W 1 u c z E u e 0 1 p c 3 T D q X J p b y w x N H 0 m c X V v d D s s J n F 1 b 3 Q 7 U 2 V j d G l v b j E v R 2 V u Z X J v c y A o M i k v Q X V 0 b 1 J l b W 9 2 Z W R D b 2 x 1 b W 5 z M S 5 7 U m 9 t Y W 5 j Z S w x N X 0 m c X V v d D s s J n F 1 b 3 Q 7 U 2 V j d G l v b j E v R 2 V u Z X J v c y A o M i k v Q X V 0 b 1 J l b W 9 2 Z W R D b 2 x 1 b W 5 z M S 5 7 S G l z d M O z c m l h L D E 2 f S Z x d W 9 0 O y w m c X V v d D t T Z W N 0 a W 9 u M S 9 H Z W 5 l c m 9 z I C g y K S 9 B d X R v U m V t b 3 Z l Z E N v b H V t b n M x L n t N w 7 p z a W N h L D E 3 f S Z x d W 9 0 O 1 0 s J n F 1 b 3 Q 7 Q 2 9 s d W 1 u Q 2 9 1 b n Q m c X V v d D s 6 M T g s J n F 1 b 3 Q 7 S 2 V 5 Q 2 9 s d W 1 u T m F t Z X M m c X V v d D s 6 W 1 0 s J n F 1 b 3 Q 7 Q 2 9 s d W 1 u S W R l b n R p d G l l c y Z x d W 9 0 O z p b J n F 1 b 3 Q 7 U 2 V j d G l v b j E v R 2 V u Z X J v c y A o M i k v Q X V 0 b 1 J l b W 9 2 Z W R D b 2 x 1 b W 5 z M S 5 7 Q 2 9 s d W 1 u M S w w f S Z x d W 9 0 O y w m c X V v d D t T Z W N 0 a W 9 u M S 9 H Z W 5 l c m 9 z I C g y K S 9 B d X R v U m V t b 3 Z l Z E N v b H V t b n M x L n t G a W x t Z S w x f S Z x d W 9 0 O y w m c X V v d D t T Z W N 0 a W 9 u M S 9 H Z W 5 l c m 9 z I C g y K S 9 B d X R v U m V t b 3 Z l Z E N v b H V t b n M x L n t B b m l t Y c O n w 6 N v L D J 9 J n F 1 b 3 Q 7 L C Z x d W 9 0 O 1 N l Y 3 R p b 2 4 x L 0 d l b m V y b 3 M g K D I p L 0 F 1 d G 9 S Z W 1 v d m V k Q 2 9 s d W 1 u c z E u e 0 Z h b c O t b G l h L D N 9 J n F 1 b 3 Q 7 L C Z x d W 9 0 O 1 N l Y 3 R p b 2 4 x L 0 d l b m V y b 3 M g K D I p L 0 F 1 d G 9 S Z W 1 v d m V k Q 2 9 s d W 1 u c z E u e 0 F 2 Z W 5 0 d X J h L D R 9 J n F 1 b 3 Q 7 L C Z x d W 9 0 O 1 N l Y 3 R p b 2 4 x L 0 d l b m V y b 3 M g K D I p L 0 F 1 d G 9 S Z W 1 v d m V k Q 2 9 s d W 1 u c z E u e 0 N v b c O p Z G l h L D V 9 J n F 1 b 3 Q 7 L C Z x d W 9 0 O 1 N l Y 3 R p b 2 4 x L 0 d l b m V y b 3 M g K D I p L 0 F 1 d G 9 S Z W 1 v d m V k Q 2 9 s d W 1 u c z E u e 0 Z p Y 8 O n w 6 N v I G N p Z W 5 0 w 6 1 m a W N h L D Z 9 J n F 1 b 3 Q 7 L C Z x d W 9 0 O 1 N l Y 3 R p b 2 4 x L 0 d l b m V y b 3 M g K D I p L 0 F 1 d G 9 S Z W 1 v d m V k Q 2 9 s d W 1 u c z E u e 0 H D p 8 O j b y w 3 f S Z x d W 9 0 O y w m c X V v d D t T Z W N 0 a W 9 u M S 9 H Z W 5 l c m 9 z I C g y K S 9 B d X R v U m V t b 3 Z l Z E N v b H V t b n M x L n t E c m F t Y S w 4 f S Z x d W 9 0 O y w m c X V v d D t T Z W N 0 a W 9 u M S 9 H Z W 5 l c m 9 z I C g y K S 9 B d X R v U m V t b 3 Z l Z E N v b H V t b n M x L n t D c m l t Z S w 5 f S Z x d W 9 0 O y w m c X V v d D t T Z W N 0 a W 9 u M S 9 H Z W 5 l c m 9 z I C g y K S 9 B d X R v U m V t b 3 Z l Z E N v b H V t b n M x L n t U a H J p b G x l c i w x M H 0 m c X V v d D s s J n F 1 b 3 Q 7 U 2 V j d G l v b j E v R 2 V u Z X J v c y A o M i k v Q X V 0 b 1 J l b W 9 2 Z W R D b 2 x 1 b W 5 z M S 5 7 R m F u d G F z a W E s M T F 9 J n F 1 b 3 Q 7 L C Z x d W 9 0 O 1 N l Y 3 R p b 2 4 x L 0 d l b m V y b 3 M g K D I p L 0 F 1 d G 9 S Z W 1 v d m V k Q 2 9 s d W 1 u c z E u e 0 d 1 Z X J y Y S w x M n 0 m c X V v d D s s J n F 1 b 3 Q 7 U 2 V j d G l v b j E v R 2 V u Z X J v c y A o M i k v Q X V 0 b 1 J l b W 9 2 Z W R D b 2 x 1 b W 5 z M S 5 7 V G V y c m 9 y L D E z f S Z x d W 9 0 O y w m c X V v d D t T Z W N 0 a W 9 u M S 9 H Z W 5 l c m 9 z I C g y K S 9 B d X R v U m V t b 3 Z l Z E N v b H V t b n M x L n t N a X N 0 w 6 l y a W 8 s M T R 9 J n F 1 b 3 Q 7 L C Z x d W 9 0 O 1 N l Y 3 R p b 2 4 x L 0 d l b m V y b 3 M g K D I p L 0 F 1 d G 9 S Z W 1 v d m V k Q 2 9 s d W 1 u c z E u e 1 J v b W F u Y 2 U s M T V 9 J n F 1 b 3 Q 7 L C Z x d W 9 0 O 1 N l Y 3 R p b 2 4 x L 0 d l b m V y b 3 M g K D I p L 0 F 1 d G 9 S Z W 1 v d m V k Q 2 9 s d W 1 u c z E u e 0 h p c 3 T D s 3 J p Y S w x N n 0 m c X V v d D s s J n F 1 b 3 Q 7 U 2 V j d G l v b j E v R 2 V u Z X J v c y A o M i k v Q X V 0 b 1 J l b W 9 2 Z W R D b 2 x 1 b W 5 z M S 5 7 T c O 6 c 2 l j Y S w x N 3 0 m c X V v d D t d L C Z x d W 9 0 O 1 J l b G F 0 a W 9 u c 2 h p c E l u Z m 8 m c X V v d D s 6 W 1 1 9 I i A v P j x F b n R y e S B U e X B l P S J G a W x s V G F y Z 2 V 0 T m F t Z U N 1 c 3 R v b W l 6 Z W Q i I F Z h b H V l P S J s M S I g L z 4 8 R W 5 0 c n k g V H l w Z T 0 i T G 9 h Z G V k V G 9 B b m F s e X N p c 1 N l c n Z p Y 2 V z I i B W Y W x 1 Z T 0 i b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H Z W 5 l c m 9 z J T I w K D M p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u Z X J v c y U y M C g z K S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u Z X J v c y U y M C g z K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W 5 l c m 9 z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Z T F h N T V j Z j k t Z T E 1 Y y 0 0 N D k 5 L W J i Y T E t Y T Q 4 M D k x O W M y M 2 Q 3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Y t M j V U M D Q 6 M j U 6 N T k u M j M 4 O T M 4 O F o i I C 8 + P E V u d H J 5 I F R 5 c G U 9 I k Z p b G x D b 2 x 1 b W 5 U e X B l c y I g V m F s d W U 9 I n N B d 1 l E Q X d N R E F 3 T U R B d 0 1 E Q X d N R E F 3 T U Q i I C 8 + P E V u d H J 5 I F R 5 c G U 9 I k Z p b G x D b 2 x 1 b W 5 O Y W 1 l c y I g V m F s d W U 9 I n N b J n F 1 b 3 Q 7 Q 2 9 s d W 1 u M S Z x d W 9 0 O y w m c X V v d D t G a W x t Z S Z x d W 9 0 O y w m c X V v d D t B b m l t Y c O n w 6 N v J n F 1 b 3 Q 7 L C Z x d W 9 0 O 0 Z h b c O t b G l h J n F 1 b 3 Q 7 L C Z x d W 9 0 O 0 F 2 Z W 5 0 d X J h J n F 1 b 3 Q 7 L C Z x d W 9 0 O 0 N v b c O p Z G l h J n F 1 b 3 Q 7 L C Z x d W 9 0 O 0 Z p Y 8 O n w 6 N v I G N p Z W 5 0 w 6 1 m a W N h J n F 1 b 3 Q 7 L C Z x d W 9 0 O 0 H D p 8 O j b y Z x d W 9 0 O y w m c X V v d D t E c m F t Y S Z x d W 9 0 O y w m c X V v d D t D c m l t Z S Z x d W 9 0 O y w m c X V v d D t U a H J p b G x l c i Z x d W 9 0 O y w m c X V v d D t G Y W 5 0 Y X N p Y S Z x d W 9 0 O y w m c X V v d D t H d W V y c m E m c X V v d D s s J n F 1 b 3 Q 7 V G V y c m 9 y J n F 1 b 3 Q 7 L C Z x d W 9 0 O 0 1 p c 3 T D q X J p b y Z x d W 9 0 O y w m c X V v d D t S b 2 1 h b m N l J n F 1 b 3 Q 7 L C Z x d W 9 0 O 0 h p c 3 T D s 3 J p Y S Z x d W 9 0 O y w m c X V v d D t N w 7 p z a W N h J n F 1 b 3 Q 7 X S I g L z 4 8 R W 5 0 c n k g V H l w Z T 0 i R m l s b F N 0 Y X R 1 c y I g V m F s d W U 9 I n N D b 2 1 w b G V 0 Z S I g L z 4 8 R W 5 0 c n k g V H l w Z T 0 i R m l s b E N v d W 5 0 I i B W Y W x 1 Z T 0 i b D I y N S I g L z 4 8 R W 5 0 c n k g V H l w Z T 0 i U m V s Y X R p b 2 5 z a G l w S W 5 m b 0 N v b n R h a W 5 l c i I g V m F s d W U 9 I n N 7 J n F 1 b 3 Q 7 Y 2 9 s d W 1 u Q 2 9 1 b n Q m c X V v d D s 6 M T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d l b m V y b 3 M g K D I p L 0 F 1 d G 9 S Z W 1 v d m V k Q 2 9 s d W 1 u c z E u e 0 N v b H V t b j E s M H 0 m c X V v d D s s J n F 1 b 3 Q 7 U 2 V j d G l v b j E v R 2 V u Z X J v c y A o M i k v Q X V 0 b 1 J l b W 9 2 Z W R D b 2 x 1 b W 5 z M S 5 7 R m l s b W U s M X 0 m c X V v d D s s J n F 1 b 3 Q 7 U 2 V j d G l v b j E v R 2 V u Z X J v c y A o M i k v Q X V 0 b 1 J l b W 9 2 Z W R D b 2 x 1 b W 5 z M S 5 7 Q W 5 p b W H D p 8 O j b y w y f S Z x d W 9 0 O y w m c X V v d D t T Z W N 0 a W 9 u M S 9 H Z W 5 l c m 9 z I C g y K S 9 B d X R v U m V t b 3 Z l Z E N v b H V t b n M x L n t G Y W 3 D r W x p Y S w z f S Z x d W 9 0 O y w m c X V v d D t T Z W N 0 a W 9 u M S 9 H Z W 5 l c m 9 z I C g y K S 9 B d X R v U m V t b 3 Z l Z E N v b H V t b n M x L n t B d m V u d H V y Y S w 0 f S Z x d W 9 0 O y w m c X V v d D t T Z W N 0 a W 9 u M S 9 H Z W 5 l c m 9 z I C g y K S 9 B d X R v U m V t b 3 Z l Z E N v b H V t b n M x L n t D b 2 3 D q W R p Y S w 1 f S Z x d W 9 0 O y w m c X V v d D t T Z W N 0 a W 9 u M S 9 H Z W 5 l c m 9 z I C g y K S 9 B d X R v U m V t b 3 Z l Z E N v b H V t b n M x L n t G a W P D p 8 O j b y B j a W V u d M O t Z m l j Y S w 2 f S Z x d W 9 0 O y w m c X V v d D t T Z W N 0 a W 9 u M S 9 H Z W 5 l c m 9 z I C g y K S 9 B d X R v U m V t b 3 Z l Z E N v b H V t b n M x L n t B w 6 f D o 2 8 s N 3 0 m c X V v d D s s J n F 1 b 3 Q 7 U 2 V j d G l v b j E v R 2 V u Z X J v c y A o M i k v Q X V 0 b 1 J l b W 9 2 Z W R D b 2 x 1 b W 5 z M S 5 7 R H J h b W E s O H 0 m c X V v d D s s J n F 1 b 3 Q 7 U 2 V j d G l v b j E v R 2 V u Z X J v c y A o M i k v Q X V 0 b 1 J l b W 9 2 Z W R D b 2 x 1 b W 5 z M S 5 7 Q 3 J p b W U s O X 0 m c X V v d D s s J n F 1 b 3 Q 7 U 2 V j d G l v b j E v R 2 V u Z X J v c y A o M i k v Q X V 0 b 1 J l b W 9 2 Z W R D b 2 x 1 b W 5 z M S 5 7 V G h y a W x s Z X I s M T B 9 J n F 1 b 3 Q 7 L C Z x d W 9 0 O 1 N l Y 3 R p b 2 4 x L 0 d l b m V y b 3 M g K D I p L 0 F 1 d G 9 S Z W 1 v d m V k Q 2 9 s d W 1 u c z E u e 0 Z h b n R h c 2 l h L D E x f S Z x d W 9 0 O y w m c X V v d D t T Z W N 0 a W 9 u M S 9 H Z W 5 l c m 9 z I C g y K S 9 B d X R v U m V t b 3 Z l Z E N v b H V t b n M x L n t H d W V y c m E s M T J 9 J n F 1 b 3 Q 7 L C Z x d W 9 0 O 1 N l Y 3 R p b 2 4 x L 0 d l b m V y b 3 M g K D I p L 0 F 1 d G 9 S Z W 1 v d m V k Q 2 9 s d W 1 u c z E u e 1 R l c n J v c i w x M 3 0 m c X V v d D s s J n F 1 b 3 Q 7 U 2 V j d G l v b j E v R 2 V u Z X J v c y A o M i k v Q X V 0 b 1 J l b W 9 2 Z W R D b 2 x 1 b W 5 z M S 5 7 T W l z d M O p c m l v L D E 0 f S Z x d W 9 0 O y w m c X V v d D t T Z W N 0 a W 9 u M S 9 H Z W 5 l c m 9 z I C g y K S 9 B d X R v U m V t b 3 Z l Z E N v b H V t b n M x L n t S b 2 1 h b m N l L D E 1 f S Z x d W 9 0 O y w m c X V v d D t T Z W N 0 a W 9 u M S 9 H Z W 5 l c m 9 z I C g y K S 9 B d X R v U m V t b 3 Z l Z E N v b H V t b n M x L n t I a X N 0 w 7 N y a W E s M T Z 9 J n F 1 b 3 Q 7 L C Z x d W 9 0 O 1 N l Y 3 R p b 2 4 x L 0 d l b m V y b 3 M g K D I p L 0 F 1 d G 9 S Z W 1 v d m V k Q 2 9 s d W 1 u c z E u e 0 3 D u n N p Y 2 E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9 H Z W 5 l c m 9 z I C g y K S 9 B d X R v U m V t b 3 Z l Z E N v b H V t b n M x L n t D b 2 x 1 b W 4 x L D B 9 J n F 1 b 3 Q 7 L C Z x d W 9 0 O 1 N l Y 3 R p b 2 4 x L 0 d l b m V y b 3 M g K D I p L 0 F 1 d G 9 S Z W 1 v d m V k Q 2 9 s d W 1 u c z E u e 0 Z p b G 1 l L D F 9 J n F 1 b 3 Q 7 L C Z x d W 9 0 O 1 N l Y 3 R p b 2 4 x L 0 d l b m V y b 3 M g K D I p L 0 F 1 d G 9 S Z W 1 v d m V k Q 2 9 s d W 1 u c z E u e 0 F u a W 1 h w 6 f D o 2 8 s M n 0 m c X V v d D s s J n F 1 b 3 Q 7 U 2 V j d G l v b j E v R 2 V u Z X J v c y A o M i k v Q X V 0 b 1 J l b W 9 2 Z W R D b 2 x 1 b W 5 z M S 5 7 R m F t w 6 1 s a W E s M 3 0 m c X V v d D s s J n F 1 b 3 Q 7 U 2 V j d G l v b j E v R 2 V u Z X J v c y A o M i k v Q X V 0 b 1 J l b W 9 2 Z W R D b 2 x 1 b W 5 z M S 5 7 Q X Z l b n R 1 c m E s N H 0 m c X V v d D s s J n F 1 b 3 Q 7 U 2 V j d G l v b j E v R 2 V u Z X J v c y A o M i k v Q X V 0 b 1 J l b W 9 2 Z W R D b 2 x 1 b W 5 z M S 5 7 Q 2 9 t w 6 l k a W E s N X 0 m c X V v d D s s J n F 1 b 3 Q 7 U 2 V j d G l v b j E v R 2 V u Z X J v c y A o M i k v Q X V 0 b 1 J l b W 9 2 Z W R D b 2 x 1 b W 5 z M S 5 7 R m l j w 6 f D o 2 8 g Y 2 l l b n T D r W Z p Y 2 E s N n 0 m c X V v d D s s J n F 1 b 3 Q 7 U 2 V j d G l v b j E v R 2 V u Z X J v c y A o M i k v Q X V 0 b 1 J l b W 9 2 Z W R D b 2 x 1 b W 5 z M S 5 7 Q c O n w 6 N v L D d 9 J n F 1 b 3 Q 7 L C Z x d W 9 0 O 1 N l Y 3 R p b 2 4 x L 0 d l b m V y b 3 M g K D I p L 0 F 1 d G 9 S Z W 1 v d m V k Q 2 9 s d W 1 u c z E u e 0 R y Y W 1 h L D h 9 J n F 1 b 3 Q 7 L C Z x d W 9 0 O 1 N l Y 3 R p b 2 4 x L 0 d l b m V y b 3 M g K D I p L 0 F 1 d G 9 S Z W 1 v d m V k Q 2 9 s d W 1 u c z E u e 0 N y a W 1 l L D l 9 J n F 1 b 3 Q 7 L C Z x d W 9 0 O 1 N l Y 3 R p b 2 4 x L 0 d l b m V y b 3 M g K D I p L 0 F 1 d G 9 S Z W 1 v d m V k Q 2 9 s d W 1 u c z E u e 1 R o c m l s b G V y L D E w f S Z x d W 9 0 O y w m c X V v d D t T Z W N 0 a W 9 u M S 9 H Z W 5 l c m 9 z I C g y K S 9 B d X R v U m V t b 3 Z l Z E N v b H V t b n M x L n t G Y W 5 0 Y X N p Y S w x M X 0 m c X V v d D s s J n F 1 b 3 Q 7 U 2 V j d G l v b j E v R 2 V u Z X J v c y A o M i k v Q X V 0 b 1 J l b W 9 2 Z W R D b 2 x 1 b W 5 z M S 5 7 R 3 V l c n J h L D E y f S Z x d W 9 0 O y w m c X V v d D t T Z W N 0 a W 9 u M S 9 H Z W 5 l c m 9 z I C g y K S 9 B d X R v U m V t b 3 Z l Z E N v b H V t b n M x L n t U Z X J y b 3 I s M T N 9 J n F 1 b 3 Q 7 L C Z x d W 9 0 O 1 N l Y 3 R p b 2 4 x L 0 d l b m V y b 3 M g K D I p L 0 F 1 d G 9 S Z W 1 v d m V k Q 2 9 s d W 1 u c z E u e 0 1 p c 3 T D q X J p b y w x N H 0 m c X V v d D s s J n F 1 b 3 Q 7 U 2 V j d G l v b j E v R 2 V u Z X J v c y A o M i k v Q X V 0 b 1 J l b W 9 2 Z W R D b 2 x 1 b W 5 z M S 5 7 U m 9 t Y W 5 j Z S w x N X 0 m c X V v d D s s J n F 1 b 3 Q 7 U 2 V j d G l v b j E v R 2 V u Z X J v c y A o M i k v Q X V 0 b 1 J l b W 9 2 Z W R D b 2 x 1 b W 5 z M S 5 7 S G l z d M O z c m l h L D E 2 f S Z x d W 9 0 O y w m c X V v d D t T Z W N 0 a W 9 u M S 9 H Z W 5 l c m 9 z I C g y K S 9 B d X R v U m V t b 3 Z l Z E N v b H V t b n M x L n t N w 7 p z a W N h L D E 3 f S Z x d W 9 0 O 1 0 s J n F 1 b 3 Q 7 U m V s Y X R p b 2 5 z a G l w S W 5 m b y Z x d W 9 0 O z p b X X 0 i I C 8 + P E V u d H J 5 I F R 5 c G U 9 I k Z p b G x U Y X J n Z X R O Y W 1 l Q 3 V z d G 9 t a X p l Z C I g V m F s d W U 9 I m w x I i A v P j x F b n R y e S B U e X B l P S J M b 2 F k Z W R U b 0 F u Y W x 5 c 2 l z U 2 V y d m l j Z X M i I F Z h b H V l P S J s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d l b m V y b 3 M l M j A o N C k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W 5 l c m 9 z J T I w K D Q p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W 5 l c m 9 z J T I w K D Q p L 1 R p c G 8 l M j B B b H R l c m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1 5 b + x u q j p Q o K 4 B + Q a b e m d A A A A A A I A A A A A A B B m A A A A A Q A A I A A A A O P Q V P M + J c p g M 6 a o o 2 W w j V v O z M G K C z Q W K U X t 7 p 1 0 T 8 Y e A A A A A A 6 A A A A A A g A A I A A A A P D E S I E T X N d 8 / K o b t O x f P W Z b X t q m p G H U r t N N J p e T m c s 4 U A A A A D O + K C t R K A X 7 L I g E 9 X B r r D z D O j u i G r 4 q n s y W L G 9 q S 6 d v G r 6 z q b 2 2 c z + S f 7 t u X Y w L u H C R j K e + F / h g F M j V r m 3 y 8 4 t 4 w C M b Q h N 7 T p d o T H O E T E + Z Q A A A A H X + W l K t T v O K T 5 4 w V 4 x c W r z 9 y i 7 5 d 6 I a H t Y + l 8 8 Y e K G C q Z H y O 1 M x Q z f l X H I G Y h Q z E s Z m C y T J h N 6 n 7 J 2 D A E 0 O v l s = < / D a t a M a s h u p > 
</file>

<file path=customXml/item15.xml>��< ? x m l   v e r s i o n = " 1 . 0 "   e n c o d i n g = " U T F - 1 6 " ? > < G e m i n i   x m l n s = " h t t p : / / g e m i n i / p i v o t c u s t o m i z a t i o n / T a b l e X M L _ F i l m e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 n o m e < / s t r i n g > < / k e y > < v a l u e > < i n t > 9 0 < / i n t > < / v a l u e > < / i t e m > < i t e m > < k e y > < s t r i n g > a n o   d e   e s t r e i a < / s t r i n g > < / k e y > < v a l u e > < i n t > 1 6 0 < / i n t > < / v a l u e > < / i t e m > < i t e m > < k e y > < s t r i n g > c l a s s i f i c a � � o < / s t r i n g > < / k e y > < v a l u e > < i n t > 1 4 6 < / i n t > < / v a l u e > < / i t e m > < i t e m > < k e y > < s t r i n g > a v a l i a � � o < / s t r i n g > < / k e y > < v a l u e > < i n t > 1 1 9 < / i n t > < / v a l u e > < / i t e m > < i t e m > < k e y > < s t r i n g > n o t a   d a s   r e s e n h a s < / s t r i n g > < / k e y > < v a l u e > < i n t > 1 9 5 < / i n t > < / v a l u e > < / i t e m > < i t e m > < k e y > < s t r i n g > o r � a m e n t o < / s t r i n g > < / k e y > < v a l u e > < i n t > 1 3 1 < / i n t > < / v a l u e > < / i t e m > < i t e m > < k e y > < s t r i n g > r e c e i t a < / s t r i n g > < / k e y > < v a l u e > < i n t > 9 7 < / i n t > < / v a l u e > < / i t e m > < i t e m > < k e y > < s t r i n g > l u c r o   b r u t o < / s t r i n g > < / k e y > < v a l u e > < i n t > 1 3 1 < / i n t > < / v a l u e > < / i t e m > < / C o l u m n W i d t h s > < C o l u m n D i s p l a y I n d e x > < i t e m > < k e y > < s t r i n g > n o m e < / s t r i n g > < / k e y > < v a l u e > < i n t > 0 < / i n t > < / v a l u e > < / i t e m > < i t e m > < k e y > < s t r i n g > a n o   d e   e s t r e i a < / s t r i n g > < / k e y > < v a l u e > < i n t > 1 < / i n t > < / v a l u e > < / i t e m > < i t e m > < k e y > < s t r i n g > c l a s s i f i c a � � o < / s t r i n g > < / k e y > < v a l u e > < i n t > 2 < / i n t > < / v a l u e > < / i t e m > < i t e m > < k e y > < s t r i n g > a v a l i a � � o < / s t r i n g > < / k e y > < v a l u e > < i n t > 3 < / i n t > < / v a l u e > < / i t e m > < i t e m > < k e y > < s t r i n g > n o t a   d a s   r e s e n h a s < / s t r i n g > < / k e y > < v a l u e > < i n t > 4 < / i n t > < / v a l u e > < / i t e m > < i t e m > < k e y > < s t r i n g > o r � a m e n t o < / s t r i n g > < / k e y > < v a l u e > < i n t > 5 < / i n t > < / v a l u e > < / i t e m > < i t e m > < k e y > < s t r i n g > r e c e i t a < / s t r i n g > < / k e y > < v a l u e > < i n t > 6 < / i n t > < / v a l u e > < / i t e m > < i t e m > < k e y > < s t r i n g > l u c r o   b r u t o 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X M L _ R e s e n h a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 F i l m e < / s t r i n g > < / k e y > < v a l u e > < i n t > 8 8 < / i n t > < / v a l u e > < / i t e m > < i t e m > < k e y > < s t r i n g > R e s e n h a   1 < / s t r i n g > < / k e y > < v a l u e > < i n t > 1 3 2 < / i n t > < / v a l u e > < / i t e m > < i t e m > < k e y > < s t r i n g > R e s e n h a   2 < / s t r i n g > < / k e y > < v a l u e > < i n t > 1 3 2 < / i n t > < / v a l u e > < / i t e m > < i t e m > < k e y > < s t r i n g > R e s e n h a   3 < / s t r i n g > < / k e y > < v a l u e > < i n t > 1 3 2 < / i n t > < / v a l u e > < / i t e m > < i t e m > < k e y > < s t r i n g > R e s e n h a   4 < / s t r i n g > < / k e y > < v a l u e > < i n t > 1 3 2 < / i n t > < / v a l u e > < / i t e m > < i t e m > < k e y > < s t r i n g > R e s e n h a   5 < / s t r i n g > < / k e y > < v a l u e > < i n t > 1 3 2 < / i n t > < / v a l u e > < / i t e m > < i t e m > < k e y > < s t r i n g > R e s e n h a   6 < / s t r i n g > < / k e y > < v a l u e > < i n t > 1 3 2 < / i n t > < / v a l u e > < / i t e m > < i t e m > < k e y > < s t r i n g > R e s e n h a   7 < / s t r i n g > < / k e y > < v a l u e > < i n t > 1 3 2 < / i n t > < / v a l u e > < / i t e m > < i t e m > < k e y > < s t r i n g > R e s e n h a   8 < / s t r i n g > < / k e y > < v a l u e > < i n t > 1 3 2 < / i n t > < / v a l u e > < / i t e m > < i t e m > < k e y > < s t r i n g > R e s e n h a   9 < / s t r i n g > < / k e y > < v a l u e > < i n t > 1 3 2 < / i n t > < / v a l u e > < / i t e m > < i t e m > < k e y > < s t r i n g > R e s e n h a   1 0 < / s t r i n g > < / k e y > < v a l u e > < i n t > 1 4 2 < / i n t > < / v a l u e > < / i t e m > < / C o l u m n W i d t h s > < C o l u m n D i s p l a y I n d e x > < i t e m > < k e y > < s t r i n g > F i l m e < / s t r i n g > < / k e y > < v a l u e > < i n t > 0 < / i n t > < / v a l u e > < / i t e m > < i t e m > < k e y > < s t r i n g > R e s e n h a   1 < / s t r i n g > < / k e y > < v a l u e > < i n t > 1 < / i n t > < / v a l u e > < / i t e m > < i t e m > < k e y > < s t r i n g > R e s e n h a   2 < / s t r i n g > < / k e y > < v a l u e > < i n t > 2 < / i n t > < / v a l u e > < / i t e m > < i t e m > < k e y > < s t r i n g > R e s e n h a   3 < / s t r i n g > < / k e y > < v a l u e > < i n t > 3 < / i n t > < / v a l u e > < / i t e m > < i t e m > < k e y > < s t r i n g > R e s e n h a   4 < / s t r i n g > < / k e y > < v a l u e > < i n t > 4 < / i n t > < / v a l u e > < / i t e m > < i t e m > < k e y > < s t r i n g > R e s e n h a   5 < / s t r i n g > < / k e y > < v a l u e > < i n t > 5 < / i n t > < / v a l u e > < / i t e m > < i t e m > < k e y > < s t r i n g > R e s e n h a   6 < / s t r i n g > < / k e y > < v a l u e > < i n t > 6 < / i n t > < / v a l u e > < / i t e m > < i t e m > < k e y > < s t r i n g > R e s e n h a   7 < / s t r i n g > < / k e y > < v a l u e > < i n t > 7 < / i n t > < / v a l u e > < / i t e m > < i t e m > < k e y > < s t r i n g > R e s e n h a   8 < / s t r i n g > < / k e y > < v a l u e > < i n t > 8 < / i n t > < / v a l u e > < / i t e m > < i t e m > < k e y > < s t r i n g > R e s e n h a   9 < / s t r i n g > < / k e y > < v a l u e > < i n t > 9 < / i n t > < / v a l u e > < / i t e m > < i t e m > < k e y > < s t r i n g > R e s e n h a   1 0 < / s t r i n g > < / k e y > < v a l u e > < i n t > 1 0 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 F i l m e s 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 F i l m e s 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 C o l u m n s \ n o m e < / K e y > < / D i a g r a m O b j e c t K e y > < D i a g r a m O b j e c t K e y > < K e y > C o l u m n s \ a n o   d e   e s t r e i a < / K e y > < / D i a g r a m O b j e c t K e y > < D i a g r a m O b j e c t K e y > < K e y > C o l u m n s \ c l a s s i f i c a � � o < / K e y > < / D i a g r a m O b j e c t K e y > < D i a g r a m O b j e c t K e y > < K e y > C o l u m n s \ a v a l i a � � o < / K e y > < / D i a g r a m O b j e c t K e y > < D i a g r a m O b j e c t K e y > < K e y > C o l u m n s \ n o t a   d a s   r e s e n h a s < / K e y > < / D i a g r a m O b j e c t K e y > < D i a g r a m O b j e c t K e y > < K e y > C o l u m n s \ o r � a m e n t o < / K e y > < / D i a g r a m O b j e c t K e y > < D i a g r a m O b j e c t K e y > < K e y > C o l u m n s \ r e c e i t a < / K e y > < / D i a g r a m O b j e c t K e y > < D i a g r a m O b j e c t K e y > < K e y > C o l u m n s \ l u c r o   b r u t o 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 C o l u m n s \ n o m e 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 C o l u m n s \ a n o   d e   e s t r e i a 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 C o l u m n s \ c l a s s i f i c a � � o 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 C o l u m n s \ a v a l i a � � o 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 C o l u m n s \ n o t a   d a s   r e s e n h a s 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 C o l u m n s \ o r � a m e n t o 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 C o l u m n s \ r e c e i t a 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 C o l u m n s \ l u c r o   b r u t o 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 R e s e n h a s 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 R e s e n h a s 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 C o l u m n s \ F i l m e < / K e y > < / D i a g r a m O b j e c t K e y > < D i a g r a m O b j e c t K e y > < K e y > C o l u m n s \ R e s e n h a   1 < / K e y > < / D i a g r a m O b j e c t K e y > < D i a g r a m O b j e c t K e y > < K e y > C o l u m n s \ R e s e n h a   2 < / K e y > < / D i a g r a m O b j e c t K e y > < D i a g r a m O b j e c t K e y > < K e y > C o l u m n s \ R e s e n h a   3 < / K e y > < / D i a g r a m O b j e c t K e y > < D i a g r a m O b j e c t K e y > < K e y > C o l u m n s \ R e s e n h a   4 < / K e y > < / D i a g r a m O b j e c t K e y > < D i a g r a m O b j e c t K e y > < K e y > C o l u m n s \ R e s e n h a   5 < / K e y > < / D i a g r a m O b j e c t K e y > < D i a g r a m O b j e c t K e y > < K e y > C o l u m n s \ R e s e n h a   6 < / K e y > < / D i a g r a m O b j e c t K e y > < D i a g r a m O b j e c t K e y > < K e y > C o l u m n s \ R e s e n h a   7 < / K e y > < / D i a g r a m O b j e c t K e y > < D i a g r a m O b j e c t K e y > < K e y > C o l u m n s \ R e s e n h a   8 < / K e y > < / D i a g r a m O b j e c t K e y > < D i a g r a m O b j e c t K e y > < K e y > C o l u m n s \ R e s e n h a   9 < / K e y > < / D i a g r a m O b j e c t K e y > < D i a g r a m O b j e c t K e y > < K e y > C o l u m n s \ R e s e n h a   1 0 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 C o l u m n s \ F i l m e 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 C o l u m n s \ R e s e n h a   1 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 C o l u m n s \ R e s e n h a   2 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 C o l u m n s \ R e s e n h a   3 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 C o l u m n s \ R e s e n h a   4 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 C o l u m n s \ R e s e n h a   5 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 C o l u m n s \ R e s e n h a   6 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 C o l u m n s \ R e s e n h a   7 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 C o l u m n s \ R e s e n h a   8 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 C o l u m n s \ R e s e n h a   9 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 C o l u m n s \ R e s e n h a   1 0 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 G e n e r o s 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 G e n e r o s 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 C o l u m n s \ F i l m e < / K e y > < / D i a g r a m O b j e c t K e y > < D i a g r a m O b j e c t K e y > < K e y > C o l u m n s \ A n i m a � � o < / K e y > < / D i a g r a m O b j e c t K e y > < D i a g r a m O b j e c t K e y > < K e y > C o l u m n s \ F a m � l i a < / K e y > < / D i a g r a m O b j e c t K e y > < D i a g r a m O b j e c t K e y > < K e y > C o l u m n s \ A v e n t u r a < / K e y > < / D i a g r a m O b j e c t K e y > < D i a g r a m O b j e c t K e y > < K e y > C o l u m n s \ C o m � d i a < / K e y > < / D i a g r a m O b j e c t K e y > < D i a g r a m O b j e c t K e y > < K e y > C o l u m n s \ F i c � � o   c i e n t � f i c a < / K e y > < / D i a g r a m O b j e c t K e y > < D i a g r a m O b j e c t K e y > < K e y > C o l u m n s \ A � � o < / K e y > < / D i a g r a m O b j e c t K e y > < D i a g r a m O b j e c t K e y > < K e y > C o l u m n s \ D r a m a < / K e y > < / D i a g r a m O b j e c t K e y > < D i a g r a m O b j e c t K e y > < K e y > C o l u m n s \ C r i m e < / K e y > < / D i a g r a m O b j e c t K e y > < D i a g r a m O b j e c t K e y > < K e y > C o l u m n s \ T h r i l l e r < / K e y > < / D i a g r a m O b j e c t K e y > < D i a g r a m O b j e c t K e y > < K e y > C o l u m n s \ F a n t a s i a < / K e y > < / D i a g r a m O b j e c t K e y > < D i a g r a m O b j e c t K e y > < K e y > C o l u m n s \ G u e r r a < / K e y > < / D i a g r a m O b j e c t K e y > < D i a g r a m O b j e c t K e y > < K e y > C o l u m n s \ T e r r o r < / K e y > < / D i a g r a m O b j e c t K e y > < D i a g r a m O b j e c t K e y > < K e y > C o l u m n s \ M i s t � r i o < / K e y > < / D i a g r a m O b j e c t K e y > < D i a g r a m O b j e c t K e y > < K e y > C o l u m n s \ R o m a n c e < / K e y > < / D i a g r a m O b j e c t K e y > < D i a g r a m O b j e c t K e y > < K e y > C o l u m n s \ H i s t � r i a < / K e y > < / D i a g r a m O b j e c t K e y > < D i a g r a m O b j e c t K e y > < K e y > C o l u m n s \ M � s i c a 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 C o l u m n s \ F i l m e 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 C o l u m n s \ A n i m a � � o 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 C o l u m n s \ F a m � l i a 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 C o l u m n s \ A v e n t u r a 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 C o l u m n s \ C o m � d i a 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 C o l u m n s \ F i c � � o   c i e n t � f i c a 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 C o l u m n s \ A � � o 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 C o l u m n s \ D r a m a 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 C o l u m n s \ C r i m e 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 C o l u m n s \ T h r i l l e r 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 C o l u m n s \ F a n t a s i a 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 C o l u m n s \ G u e r r a 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 C o l u m n s \ T e r r o r 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 C o l u m n s \ M i s t � r i o 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 C o l u m n s \ R o m a n c e 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 C o l u m n s \ H i s t � r i a 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 C o l u m n s \ M � s i c a 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 T a g s \ T a b l e s \ & l t ; T a b l e s \ F i l m e s & g t ; < / K e y > < / D i a g r a m O b j e c t K e y > < D i a g r a m O b j e c t K e y > < K e y > D y n a m i c   T a g s \ T a b l e s \ & l t ; T a b l e s \ R e s e n h a s & g t ; < / K e y > < / D i a g r a m O b j e c t K e y > < D i a g r a m O b j e c t K e y > < K e y > D y n a m i c   T a g s \ T a b l e s \ & l t ; T a b l e s \ G e n e r o s & g t ; < / K e y > < / D i a g r a m O b j e c t K e y > < D i a g r a m O b j e c t K e y > < K e y > T a b l e s \ F i l m e s < / K e y > < / D i a g r a m O b j e c t K e y > < D i a g r a m O b j e c t K e y > < K e y > T a b l e s \ F i l m e s \ C o l u m n s \ n o m e < / K e y > < / D i a g r a m O b j e c t K e y > < D i a g r a m O b j e c t K e y > < K e y > T a b l e s \ F i l m e s \ C o l u m n s \ a n o   d e   e s t r e i a < / K e y > < / D i a g r a m O b j e c t K e y > < D i a g r a m O b j e c t K e y > < K e y > T a b l e s \ F i l m e s \ C o l u m n s \ c l a s s i f i c a � � o < / K e y > < / D i a g r a m O b j e c t K e y > < D i a g r a m O b j e c t K e y > < K e y > T a b l e s \ F i l m e s \ C o l u m n s \ a v a l i a � � o < / K e y > < / D i a g r a m O b j e c t K e y > < D i a g r a m O b j e c t K e y > < K e y > T a b l e s \ F i l m e s \ C o l u m n s \ n o t a   d a s   r e s e n h a s < / K e y > < / D i a g r a m O b j e c t K e y > < D i a g r a m O b j e c t K e y > < K e y > T a b l e s \ F i l m e s \ C o l u m n s \ o r � a m e n t o < / K e y > < / D i a g r a m O b j e c t K e y > < D i a g r a m O b j e c t K e y > < K e y > T a b l e s \ F i l m e s \ C o l u m n s \ r e c e i t a < / K e y > < / D i a g r a m O b j e c t K e y > < D i a g r a m O b j e c t K e y > < K e y > T a b l e s \ F i l m e s \ C o l u m n s \ l u c r o   b r u t o < / K e y > < / D i a g r a m O b j e c t K e y > < D i a g r a m O b j e c t K e y > < K e y > T a b l e s \ R e s e n h a s < / K e y > < / D i a g r a m O b j e c t K e y > < D i a g r a m O b j e c t K e y > < K e y > T a b l e s \ R e s e n h a s \ C o l u m n s \ F i l m e < / K e y > < / D i a g r a m O b j e c t K e y > < D i a g r a m O b j e c t K e y > < K e y > T a b l e s \ R e s e n h a s \ C o l u m n s \ R e s e n h a   1 < / K e y > < / D i a g r a m O b j e c t K e y > < D i a g r a m O b j e c t K e y > < K e y > T a b l e s \ R e s e n h a s \ C o l u m n s \ R e s e n h a   2 < / K e y > < / D i a g r a m O b j e c t K e y > < D i a g r a m O b j e c t K e y > < K e y > T a b l e s \ R e s e n h a s \ C o l u m n s \ R e s e n h a   3 < / K e y > < / D i a g r a m O b j e c t K e y > < D i a g r a m O b j e c t K e y > < K e y > T a b l e s \ R e s e n h a s \ C o l u m n s \ R e s e n h a   4 < / K e y > < / D i a g r a m O b j e c t K e y > < D i a g r a m O b j e c t K e y > < K e y > T a b l e s \ R e s e n h a s \ C o l u m n s \ R e s e n h a   5 < / K e y > < / D i a g r a m O b j e c t K e y > < D i a g r a m O b j e c t K e y > < K e y > T a b l e s \ R e s e n h a s \ C o l u m n s \ R e s e n h a   6 < / K e y > < / D i a g r a m O b j e c t K e y > < D i a g r a m O b j e c t K e y > < K e y > T a b l e s \ R e s e n h a s \ C o l u m n s \ R e s e n h a   7 < / K e y > < / D i a g r a m O b j e c t K e y > < D i a g r a m O b j e c t K e y > < K e y > T a b l e s \ R e s e n h a s \ C o l u m n s \ R e s e n h a   8 < / K e y > < / D i a g r a m O b j e c t K e y > < D i a g r a m O b j e c t K e y > < K e y > T a b l e s \ R e s e n h a s \ C o l u m n s \ R e s e n h a   9 < / K e y > < / D i a g r a m O b j e c t K e y > < D i a g r a m O b j e c t K e y > < K e y > T a b l e s \ R e s e n h a s \ C o l u m n s \ R e s e n h a   1 0 < / K e y > < / D i a g r a m O b j e c t K e y > < D i a g r a m O b j e c t K e y > < K e y > T a b l e s \ G e n e r o s < / K e y > < / D i a g r a m O b j e c t K e y > < D i a g r a m O b j e c t K e y > < K e y > T a b l e s \ G e n e r o s \ C o l u m n s \ F i l m e < / K e y > < / D i a g r a m O b j e c t K e y > < D i a g r a m O b j e c t K e y > < K e y > T a b l e s \ G e n e r o s \ C o l u m n s \ A n i m a � � o < / K e y > < / D i a g r a m O b j e c t K e y > < D i a g r a m O b j e c t K e y > < K e y > T a b l e s \ G e n e r o s \ C o l u m n s \ F a m � l i a < / K e y > < / D i a g r a m O b j e c t K e y > < D i a g r a m O b j e c t K e y > < K e y > T a b l e s \ G e n e r o s \ C o l u m n s \ A v e n t u r a < / K e y > < / D i a g r a m O b j e c t K e y > < D i a g r a m O b j e c t K e y > < K e y > T a b l e s \ G e n e r o s \ C o l u m n s \ C o m � d i a < / K e y > < / D i a g r a m O b j e c t K e y > < D i a g r a m O b j e c t K e y > < K e y > T a b l e s \ G e n e r o s \ C o l u m n s \ F i c � � o   c i e n t � f i c a < / K e y > < / D i a g r a m O b j e c t K e y > < D i a g r a m O b j e c t K e y > < K e y > T a b l e s \ G e n e r o s \ C o l u m n s \ A � � o < / K e y > < / D i a g r a m O b j e c t K e y > < D i a g r a m O b j e c t K e y > < K e y > T a b l e s \ G e n e r o s \ C o l u m n s \ D r a m a < / K e y > < / D i a g r a m O b j e c t K e y > < D i a g r a m O b j e c t K e y > < K e y > T a b l e s \ G e n e r o s \ C o l u m n s \ C r i m e < / K e y > < / D i a g r a m O b j e c t K e y > < D i a g r a m O b j e c t K e y > < K e y > T a b l e s \ G e n e r o s \ C o l u m n s \ T h r i l l e r < / K e y > < / D i a g r a m O b j e c t K e y > < D i a g r a m O b j e c t K e y > < K e y > T a b l e s \ G e n e r o s \ C o l u m n s \ F a n t a s i a < / K e y > < / D i a g r a m O b j e c t K e y > < D i a g r a m O b j e c t K e y > < K e y > T a b l e s \ G e n e r o s \ C o l u m n s \ G u e r r a < / K e y > < / D i a g r a m O b j e c t K e y > < D i a g r a m O b j e c t K e y > < K e y > T a b l e s \ G e n e r o s \ C o l u m n s \ T e r r o r < / K e y > < / D i a g r a m O b j e c t K e y > < D i a g r a m O b j e c t K e y > < K e y > T a b l e s \ G e n e r o s \ C o l u m n s \ M i s t � r i o < / K e y > < / D i a g r a m O b j e c t K e y > < D i a g r a m O b j e c t K e y > < K e y > T a b l e s \ G e n e r o s \ C o l u m n s \ R o m a n c e < / K e y > < / D i a g r a m O b j e c t K e y > < D i a g r a m O b j e c t K e y > < K e y > T a b l e s \ G e n e r o s \ C o l u m n s \ H i s t � r i a < / K e y > < / D i a g r a m O b j e c t K e y > < D i a g r a m O b j e c t K e y > < K e y > T a b l e s \ G e n e r o s \ C o l u m n s \ M � s i c a < / K e y > < / D i a g r a m O b j e c t K e y > < / A l l K e y s > < S e l e c t e d K e y s > < D i a g r a m O b j e c t K e y > < K e y > T a b l e s \ R e s e n h a s 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 T a g s \ T a b l e s \ & l t ; T a b l e s \ F i l m e s & g t ; 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 T a g s \ T a b l e s \ & l t ; T a b l e s \ R e s e n h a s & g t ; 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 T a g s \ T a b l e s \ & l t ; T a b l e s \ G e n e r o s & g t ; 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 T a b l e s \ F i l m e s < / K e y > < / a : K e y > < a : V a l u e   i : t y p e = " D i a g r a m D i s p l a y N o d e V i e w S t a t e " > < H e i g h t > 1 5 0 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 T a b l e s \ F i l m e s \ C o l u m n s \ n o m e 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 T a b l e s \ F i l m e s \ C o l u m n s \ a n o   d e   e s t r e i a 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 T a b l e s \ F i l m e s \ C o l u m n s \ c l a s s i f i c a � � o 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 T a b l e s \ F i l m e s \ C o l u m n s \ a v a l i a � � o 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 T a b l e s \ F i l m e s \ C o l u m n s \ n o t a   d a s   r e s e n h a s 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 T a b l e s \ F i l m e s \ C o l u m n s \ o r � a m e n t o 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 T a b l e s \ F i l m e s \ C o l u m n s \ r e c e i t a 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 T a b l e s \ F i l m e s \ C o l u m n s \ l u c r o   b r u t o 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 T a b l e s \ R e s e n h a s < / K e y > < / a : K e y > < a : V a l u e   i : t y p e = " D i a g r a m D i s p l a y N o d e V i e w S t a t e " > < H e i g h t > 1 5 0 < / H e i g h t > < I s E x p a n d e d > t r u e < / I s E x p a n d e d > < I s F o c u s e d > t r u e < / I s F o c u s e d > < L a y e d O u t > t r u e < / L a y e d O u t > < L e f t > 1 7 7 . 5 0 3 8 1 0 5 6 7 6 6 5 7 1 < / L e f t > < T a b I n d e x > 2 < / T a b I n d e x > < T o p > 2 2 4 . 4 0 0 0 0 0 0 0 0 0 0 0 0 6 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 T a b l e s \ R e s e n h a s \ C o l u m n s \ F i l m e 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 T a b l e s \ R e s e n h a s \ C o l u m n s \ R e s e n h a   1 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 T a b l e s \ R e s e n h a s \ C o l u m n s \ R e s e n h a  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 T a b l e s \ R e s e n h a s \ C o l u m n s \ R e s e n h a   3 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 T a b l e s \ R e s e n h a s \ C o l u m n s \ R e s e n h a   4 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 T a b l e s \ R e s e n h a s \ C o l u m n s \ R e s e n h a   5 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 T a b l e s \ R e s e n h a s \ C o l u m n s \ R e s e n h a   6 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 T a b l e s \ R e s e n h a s \ C o l u m n s \ R e s e n h a   7 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 T a b l e s \ R e s e n h a s \ C o l u m n s \ R e s e n h a   8 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 T a b l e s \ R e s e n h a s \ C o l u m n s \ R e s e n h a   9 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 T a b l e s \ R e s e n h a s \ C o l u m n s \ R e s e n h a   1 0 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 T a b l e s \ G e n e r o s 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 2 8 2 . 6 0 7 6 2 1 1 3 5 3 3 1 6 1 < / L e f t > < T a b I n d e x > 1 < / T a b I n d e x > < T o p > 2 6 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 T a b l e s \ G e n e r o s \ C o l u m n s \ F i l m e 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 T a b l e s \ G e n e r o s \ C o l u m n s \ A n i m a � � o 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 T a b l e s \ G e n e r o s \ C o l u m n s \ F a m � l i a 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 T a b l e s \ G e n e r o s \ C o l u m n s \ A v e n t u r a 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 T a b l e s \ G e n e r o s \ C o l u m n s \ C o m � d i a 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 T a b l e s \ G e n e r o s \ C o l u m n s \ F i c � � o   c i e n t � f i c a 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 T a b l e s \ G e n e r o s \ C o l u m n s \ A � � o 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 T a b l e s \ G e n e r o s \ C o l u m n s \ D r a m a 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 T a b l e s \ G e n e r o s \ C o l u m n s \ C r i m e 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 T a b l e s \ G e n e r o s \ C o l u m n s \ T h r i l l e r 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 T a b l e s \ G e n e r o s \ C o l u m n s \ F a n t a s i a 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 T a b l e s \ G e n e r o s \ C o l u m n s \ G u e r r a 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 T a b l e s \ G e n e r o s \ C o l u m n s \ T e r r o r 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 T a b l e s \ G e n e r o s \ C o l u m n s \ M i s t � r i o 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 T a b l e s \ G e n e r o s \ C o l u m n s \ R o m a n c e 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 T a b l e s \ G e n e r o s \ C o l u m n s \ H i s t � r i a 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 T a b l e s \ G e n e r o s \ C o l u m n s \ M � s i c a 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 2 5 < / H e i g h t > < / S a n d b o x E d i t o r . F o r m u l a B a r S t a t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3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5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O r d e r " > < C u s t o m C o n t e n t > < ! [ C D A T A [ F i l m e s , R e s e n h a s , G e n e r o s ] ] > < / C u s t o m C o n t e n t > < / G e m i n i > 
</file>

<file path=customXml/item7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 F i l m e s 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 1 1 4 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 R e s e n h a s 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 1 1 4 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 G e n e r o s 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 1 1 6 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 F i l m e s 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 F i l m e s 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 C o l u m n s \ a n o   d e   e s t r e i a 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 C o l u m n s \ c l a s s i f i c a � � o 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 C o l u m n s \ a v a l i a � � o 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 C o l u m n s \ n o t a   d a s   r e s e n h a s 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 C o l u m n s \ o r � a m e n t o 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 C o l u m n s \ r e c e i t a 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 C o l u m n s \ l u c r o   b r u t o 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 R e s e n h a s 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 R e s e n h a s 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 C o l u m n s \ F i l m e 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 C o l u m n s \ R e s e n h a  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 C o l u m n s \ R e s e n h a  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 C o l u m n s \ R e s e n h a   3 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 C o l u m n s \ R e s e n h a   4 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 C o l u m n s \ R e s e n h a   5 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 C o l u m n s \ R e s e n h a   6 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 C o l u m n s \ R e s e n h a   7 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 C o l u m n s \ R e s e n h a   8 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 C o l u m n s \ R e s e n h a   9 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 C o l u m n s \ R e s e n h a   1 0 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 G e n e r o s 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 G e n e r o s 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 C o l u m n s \ F i l m e 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 C o l u m n s \ A n i m a � � o 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 C o l u m n s \ F a m � l i a 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 C o l u m n s \ A v e n t u r a 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 C o l u m n s \ C o m � d i a 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 C o l u m n s \ F i c � � o   c i e n t � f i c a 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 C o l u m n s \ A � � o 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 C o l u m n s \ D r a m a 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 C o l u m n s \ C r i m e 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 C o l u m n s \ T h r i l l e r 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 C o l u m n s \ F a n t a s i a 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 C o l u m n s \ G u e r r a 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 C o l u m n s \ T e r r o r 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 C o l u m n s \ M i s t � r i o 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 C o l u m n s \ R o m a n c e 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 C o l u m n s \ H i s t � r i a 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 C o l u m n s \ M � s i c a 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Props1.xml><?xml version="1.0" encoding="utf-8"?>
<ds:datastoreItem xmlns:ds="http://schemas.openxmlformats.org/officeDocument/2006/customXml" ds:itemID="{E7600BEC-6BB2-4B40-9D41-0FE7408AF8AB}">
  <ds:schemaRefs/>
</ds:datastoreItem>
</file>

<file path=customXml/itemProps10.xml><?xml version="1.0" encoding="utf-8"?>
<ds:datastoreItem xmlns:ds="http://schemas.openxmlformats.org/officeDocument/2006/customXml" ds:itemID="{273EAAA2-C576-4F06-9BE9-B5B3E6DD9875}">
  <ds:schemaRefs/>
</ds:datastoreItem>
</file>

<file path=customXml/itemProps11.xml><?xml version="1.0" encoding="utf-8"?>
<ds:datastoreItem xmlns:ds="http://schemas.openxmlformats.org/officeDocument/2006/customXml" ds:itemID="{46084BD2-89F2-49DD-9AAB-5EA5BD9A1863}">
  <ds:schemaRefs/>
</ds:datastoreItem>
</file>

<file path=customXml/itemProps12.xml><?xml version="1.0" encoding="utf-8"?>
<ds:datastoreItem xmlns:ds="http://schemas.openxmlformats.org/officeDocument/2006/customXml" ds:itemID="{F4514B0F-1A9A-4DBF-95E7-C1C3801FA89A}">
  <ds:schemaRefs/>
</ds:datastoreItem>
</file>

<file path=customXml/itemProps13.xml><?xml version="1.0" encoding="utf-8"?>
<ds:datastoreItem xmlns:ds="http://schemas.openxmlformats.org/officeDocument/2006/customXml" ds:itemID="{D336B440-0A91-45ED-8F86-01722B83F024}">
  <ds:schemaRefs/>
</ds:datastoreItem>
</file>

<file path=customXml/itemProps14.xml><?xml version="1.0" encoding="utf-8"?>
<ds:datastoreItem xmlns:ds="http://schemas.openxmlformats.org/officeDocument/2006/customXml" ds:itemID="{67D95D7C-0205-43F0-B0E2-32F816B689F4}">
  <ds:schemaRefs>
    <ds:schemaRef ds:uri="http://schemas.microsoft.com/DataMashup"/>
  </ds:schemaRefs>
</ds:datastoreItem>
</file>

<file path=customXml/itemProps15.xml><?xml version="1.0" encoding="utf-8"?>
<ds:datastoreItem xmlns:ds="http://schemas.openxmlformats.org/officeDocument/2006/customXml" ds:itemID="{8E725049-2ED5-44A8-A26C-6D1D1B9B8254}">
  <ds:schemaRefs/>
</ds:datastoreItem>
</file>

<file path=customXml/itemProps16.xml><?xml version="1.0" encoding="utf-8"?>
<ds:datastoreItem xmlns:ds="http://schemas.openxmlformats.org/officeDocument/2006/customXml" ds:itemID="{898FE30A-2E0C-4637-B99D-D775FD7969D0}">
  <ds:schemaRefs/>
</ds:datastoreItem>
</file>

<file path=customXml/itemProps17.xml><?xml version="1.0" encoding="utf-8"?>
<ds:datastoreItem xmlns:ds="http://schemas.openxmlformats.org/officeDocument/2006/customXml" ds:itemID="{2CCAD13E-1DE4-46E0-966E-B1996F918AEB}">
  <ds:schemaRefs/>
</ds:datastoreItem>
</file>

<file path=customXml/itemProps18.xml><?xml version="1.0" encoding="utf-8"?>
<ds:datastoreItem xmlns:ds="http://schemas.openxmlformats.org/officeDocument/2006/customXml" ds:itemID="{93B969CB-5ABD-4A2F-9358-BA07D99CC27E}">
  <ds:schemaRefs/>
</ds:datastoreItem>
</file>

<file path=customXml/itemProps19.xml><?xml version="1.0" encoding="utf-8"?>
<ds:datastoreItem xmlns:ds="http://schemas.openxmlformats.org/officeDocument/2006/customXml" ds:itemID="{A9C47E53-2C2A-45F0-BD92-1ADEE757D781}">
  <ds:schemaRefs/>
</ds:datastoreItem>
</file>

<file path=customXml/itemProps2.xml><?xml version="1.0" encoding="utf-8"?>
<ds:datastoreItem xmlns:ds="http://schemas.openxmlformats.org/officeDocument/2006/customXml" ds:itemID="{92C60AF2-F084-4C66-AE04-BD2E3056226D}">
  <ds:schemaRefs/>
</ds:datastoreItem>
</file>

<file path=customXml/itemProps3.xml><?xml version="1.0" encoding="utf-8"?>
<ds:datastoreItem xmlns:ds="http://schemas.openxmlformats.org/officeDocument/2006/customXml" ds:itemID="{8F6F8E40-71B8-43BA-843B-1753DC5AE8A0}">
  <ds:schemaRefs/>
</ds:datastoreItem>
</file>

<file path=customXml/itemProps4.xml><?xml version="1.0" encoding="utf-8"?>
<ds:datastoreItem xmlns:ds="http://schemas.openxmlformats.org/officeDocument/2006/customXml" ds:itemID="{0A201827-2CD9-48F3-AFFB-CAC478167AB0}">
  <ds:schemaRefs/>
</ds:datastoreItem>
</file>

<file path=customXml/itemProps5.xml><?xml version="1.0" encoding="utf-8"?>
<ds:datastoreItem xmlns:ds="http://schemas.openxmlformats.org/officeDocument/2006/customXml" ds:itemID="{64A07167-F365-423E-8010-4BD89387B048}">
  <ds:schemaRefs/>
</ds:datastoreItem>
</file>

<file path=customXml/itemProps6.xml><?xml version="1.0" encoding="utf-8"?>
<ds:datastoreItem xmlns:ds="http://schemas.openxmlformats.org/officeDocument/2006/customXml" ds:itemID="{4BD1959F-DD48-45E3-AC76-D8E281306AB5}">
  <ds:schemaRefs/>
</ds:datastoreItem>
</file>

<file path=customXml/itemProps7.xml><?xml version="1.0" encoding="utf-8"?>
<ds:datastoreItem xmlns:ds="http://schemas.openxmlformats.org/officeDocument/2006/customXml" ds:itemID="{0C3FA415-D6FE-4B28-B906-305096C5C099}">
  <ds:schemaRefs/>
</ds:datastoreItem>
</file>

<file path=customXml/itemProps8.xml><?xml version="1.0" encoding="utf-8"?>
<ds:datastoreItem xmlns:ds="http://schemas.openxmlformats.org/officeDocument/2006/customXml" ds:itemID="{94DDC91B-5554-4D93-816E-BCFD2454429E}">
  <ds:schemaRefs/>
</ds:datastoreItem>
</file>

<file path=customXml/itemProps9.xml><?xml version="1.0" encoding="utf-8"?>
<ds:datastoreItem xmlns:ds="http://schemas.openxmlformats.org/officeDocument/2006/customXml" ds:itemID="{426C00BA-EF56-4471-839F-0D4A0982DDF1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Filmes</vt:lpstr>
      <vt:lpstr>Notas</vt:lpstr>
      <vt:lpstr>Generos</vt:lpstr>
      <vt:lpstr>Resenhas</vt:lpstr>
      <vt:lpstr>Peça 1</vt:lpstr>
      <vt:lpstr>Peça 2</vt:lpstr>
      <vt:lpstr>Peça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Luís Zerbinatto Rosa</dc:creator>
  <cp:lastModifiedBy>Bruno Luís Zerbinatto Rosa</cp:lastModifiedBy>
  <dcterms:created xsi:type="dcterms:W3CDTF">2024-06-25T04:19:11Z</dcterms:created>
  <dcterms:modified xsi:type="dcterms:W3CDTF">2024-06-25T23:26:56Z</dcterms:modified>
</cp:coreProperties>
</file>