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0515" windowHeight="72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9" i="1"/>
  <c r="H20"/>
  <c r="J20"/>
  <c r="J19"/>
  <c r="J18"/>
  <c r="J17"/>
  <c r="J16"/>
  <c r="M12"/>
  <c r="K9"/>
  <c r="I9"/>
  <c r="G20"/>
  <c r="D31"/>
</calcChain>
</file>

<file path=xl/sharedStrings.xml><?xml version="1.0" encoding="utf-8"?>
<sst xmlns="http://schemas.openxmlformats.org/spreadsheetml/2006/main" count="37" uniqueCount="10">
  <si>
    <t>Account : Shri Jagdamba Metal</t>
  </si>
  <si>
    <t>Date</t>
  </si>
  <si>
    <t>Account</t>
  </si>
  <si>
    <t>Credit(Rs.)</t>
  </si>
  <si>
    <t>Purchase</t>
  </si>
  <si>
    <t>Totals</t>
  </si>
  <si>
    <t>Barik</t>
  </si>
  <si>
    <t>LAL</t>
  </si>
  <si>
    <t>AR</t>
  </si>
  <si>
    <t>TW</t>
  </si>
</sst>
</file>

<file path=xl/styles.xml><?xml version="1.0" encoding="utf-8"?>
<styleSheet xmlns="http://schemas.openxmlformats.org/spreadsheetml/2006/main">
  <numFmts count="1">
    <numFmt numFmtId="164" formatCode="dd\-mm\-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2" fontId="0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J15" sqref="J15"/>
    </sheetView>
  </sheetViews>
  <sheetFormatPr defaultRowHeight="15"/>
  <cols>
    <col min="2" max="2" width="11.7109375" customWidth="1"/>
    <col min="3" max="3" width="11.42578125" customWidth="1"/>
    <col min="4" max="4" width="13.7109375" customWidth="1"/>
  </cols>
  <sheetData>
    <row r="1" spans="1:13" ht="15.75">
      <c r="B1" s="2" t="s">
        <v>0</v>
      </c>
      <c r="C1" s="3"/>
      <c r="D1" s="1"/>
    </row>
    <row r="2" spans="1:13">
      <c r="A2" s="4"/>
      <c r="B2" s="5" t="s">
        <v>1</v>
      </c>
      <c r="C2" s="6" t="s">
        <v>2</v>
      </c>
      <c r="D2" s="7" t="s">
        <v>3</v>
      </c>
      <c r="G2" t="s">
        <v>9</v>
      </c>
      <c r="I2" t="s">
        <v>6</v>
      </c>
      <c r="K2" t="s">
        <v>7</v>
      </c>
      <c r="M2" t="s">
        <v>8</v>
      </c>
    </row>
    <row r="3" spans="1:13">
      <c r="A3" s="4">
        <v>1</v>
      </c>
      <c r="B3" s="8">
        <v>45105</v>
      </c>
      <c r="C3" s="9" t="s">
        <v>4</v>
      </c>
      <c r="D3" s="10">
        <v>780347.4</v>
      </c>
      <c r="G3">
        <v>77.3</v>
      </c>
      <c r="H3">
        <v>0.2</v>
      </c>
      <c r="I3">
        <v>78.400000000000006</v>
      </c>
      <c r="J3">
        <v>0.6</v>
      </c>
      <c r="K3">
        <v>87.9</v>
      </c>
      <c r="M3">
        <v>81</v>
      </c>
    </row>
    <row r="4" spans="1:13">
      <c r="A4" s="4">
        <v>2</v>
      </c>
      <c r="B4" s="8">
        <v>45106</v>
      </c>
      <c r="C4" s="9" t="s">
        <v>4</v>
      </c>
      <c r="D4" s="10">
        <v>296579.20000000001</v>
      </c>
      <c r="G4">
        <v>81.599999999999994</v>
      </c>
      <c r="H4">
        <v>1.1000000000000001</v>
      </c>
      <c r="I4">
        <v>81.099999999999994</v>
      </c>
      <c r="J4">
        <v>0.7</v>
      </c>
      <c r="K4">
        <v>90.9</v>
      </c>
      <c r="M4">
        <v>81.2</v>
      </c>
    </row>
    <row r="5" spans="1:13">
      <c r="A5" s="4">
        <v>3</v>
      </c>
      <c r="B5" s="8">
        <v>45106</v>
      </c>
      <c r="C5" s="9" t="s">
        <v>4</v>
      </c>
      <c r="D5" s="10">
        <v>629343.80000000005</v>
      </c>
      <c r="G5">
        <v>73.8</v>
      </c>
      <c r="H5">
        <v>0.7</v>
      </c>
      <c r="I5">
        <v>52.4</v>
      </c>
      <c r="J5">
        <v>0.2</v>
      </c>
      <c r="K5">
        <v>81</v>
      </c>
      <c r="M5">
        <v>86</v>
      </c>
    </row>
    <row r="6" spans="1:13">
      <c r="A6" s="4">
        <v>4</v>
      </c>
      <c r="B6" s="8">
        <v>45107</v>
      </c>
      <c r="C6" s="9" t="s">
        <v>4</v>
      </c>
      <c r="D6" s="10">
        <v>1160000.3999999999</v>
      </c>
      <c r="G6">
        <v>81.3</v>
      </c>
      <c r="H6">
        <v>1.1000000000000001</v>
      </c>
      <c r="I6">
        <v>61.9</v>
      </c>
      <c r="J6">
        <v>0.3</v>
      </c>
      <c r="K6">
        <v>86.2</v>
      </c>
      <c r="M6">
        <v>81.400000000000006</v>
      </c>
    </row>
    <row r="7" spans="1:13">
      <c r="A7" s="4">
        <v>5</v>
      </c>
      <c r="B7" s="8">
        <v>45110</v>
      </c>
      <c r="C7" s="9" t="s">
        <v>4</v>
      </c>
      <c r="D7" s="10">
        <v>832219.6</v>
      </c>
      <c r="G7">
        <v>118.8</v>
      </c>
      <c r="H7">
        <v>0.3</v>
      </c>
      <c r="I7">
        <v>68.8</v>
      </c>
      <c r="J7">
        <v>0.2</v>
      </c>
      <c r="K7">
        <v>76</v>
      </c>
      <c r="M7">
        <v>85.4</v>
      </c>
    </row>
    <row r="8" spans="1:13">
      <c r="A8" s="4">
        <v>6</v>
      </c>
      <c r="B8" s="8">
        <v>45112</v>
      </c>
      <c r="C8" s="9" t="s">
        <v>4</v>
      </c>
      <c r="D8" s="10">
        <v>350254.8</v>
      </c>
      <c r="G8">
        <v>29.3</v>
      </c>
      <c r="H8">
        <v>0.1</v>
      </c>
      <c r="I8">
        <v>102.9</v>
      </c>
      <c r="J8">
        <v>0.2</v>
      </c>
      <c r="K8">
        <v>80.3</v>
      </c>
      <c r="M8">
        <v>80.3</v>
      </c>
    </row>
    <row r="9" spans="1:13">
      <c r="A9" s="4">
        <v>7</v>
      </c>
      <c r="B9" s="8">
        <v>45112</v>
      </c>
      <c r="C9" s="9" t="s">
        <v>4</v>
      </c>
      <c r="D9" s="10">
        <v>344320</v>
      </c>
      <c r="G9">
        <v>80.3</v>
      </c>
      <c r="H9">
        <v>0.1</v>
      </c>
      <c r="I9" s="14">
        <f>SUM(I3:I8)</f>
        <v>445.5</v>
      </c>
      <c r="J9" s="14">
        <f>SUM(J3:J8)</f>
        <v>2.1999999999999997</v>
      </c>
      <c r="K9" s="14">
        <f>SUM(K3:K8)</f>
        <v>502.3</v>
      </c>
      <c r="M9">
        <v>56.4</v>
      </c>
    </row>
    <row r="10" spans="1:13">
      <c r="A10" s="4">
        <v>8</v>
      </c>
      <c r="B10" s="8">
        <v>45113</v>
      </c>
      <c r="C10" s="9" t="s">
        <v>4</v>
      </c>
      <c r="D10" s="10">
        <v>799208.8</v>
      </c>
      <c r="G10">
        <v>80.3</v>
      </c>
      <c r="H10">
        <v>0.2</v>
      </c>
      <c r="M10">
        <v>80.2</v>
      </c>
    </row>
    <row r="11" spans="1:13">
      <c r="A11" s="4">
        <v>9</v>
      </c>
      <c r="B11" s="8">
        <v>45113</v>
      </c>
      <c r="C11" s="9" t="s">
        <v>4</v>
      </c>
      <c r="D11" s="10">
        <v>320462.59999999998</v>
      </c>
      <c r="G11">
        <v>80.2</v>
      </c>
      <c r="H11">
        <v>0.2</v>
      </c>
      <c r="M11">
        <v>91.2</v>
      </c>
    </row>
    <row r="12" spans="1:13">
      <c r="A12" s="4">
        <v>10</v>
      </c>
      <c r="B12" s="8">
        <v>45114</v>
      </c>
      <c r="C12" s="9" t="s">
        <v>4</v>
      </c>
      <c r="D12" s="10">
        <v>307550.59999999998</v>
      </c>
      <c r="G12">
        <v>95.4</v>
      </c>
      <c r="H12">
        <v>0.2</v>
      </c>
      <c r="M12" s="14">
        <f>SUM(M3:M11)</f>
        <v>723.10000000000014</v>
      </c>
    </row>
    <row r="13" spans="1:13">
      <c r="A13" s="4">
        <v>11</v>
      </c>
      <c r="B13" s="8">
        <v>45114</v>
      </c>
      <c r="C13" s="9" t="s">
        <v>4</v>
      </c>
      <c r="D13" s="10">
        <v>1451328</v>
      </c>
      <c r="G13">
        <v>56</v>
      </c>
      <c r="H13">
        <v>1</v>
      </c>
    </row>
    <row r="14" spans="1:13">
      <c r="A14" s="4">
        <v>12</v>
      </c>
      <c r="B14" s="8">
        <v>45116</v>
      </c>
      <c r="C14" s="9" t="s">
        <v>4</v>
      </c>
      <c r="D14" s="10">
        <v>733551.2</v>
      </c>
      <c r="G14">
        <v>75.5</v>
      </c>
      <c r="H14">
        <v>0.7</v>
      </c>
    </row>
    <row r="15" spans="1:13">
      <c r="A15" s="4">
        <v>13</v>
      </c>
      <c r="B15" s="8">
        <v>45117</v>
      </c>
      <c r="C15" s="9" t="s">
        <v>4</v>
      </c>
      <c r="D15" s="10">
        <v>1043263.6</v>
      </c>
      <c r="G15">
        <v>78.7</v>
      </c>
      <c r="H15">
        <v>0.3</v>
      </c>
    </row>
    <row r="16" spans="1:13">
      <c r="A16" s="4">
        <v>14</v>
      </c>
      <c r="B16" s="8">
        <v>45117</v>
      </c>
      <c r="C16" s="9" t="s">
        <v>4</v>
      </c>
      <c r="D16" s="10">
        <v>254770.76</v>
      </c>
      <c r="G16">
        <v>81.599999999999994</v>
      </c>
      <c r="H16">
        <v>0.8</v>
      </c>
      <c r="J16">
        <f>G20</f>
        <v>1366.1999999999998</v>
      </c>
    </row>
    <row r="17" spans="1:10">
      <c r="A17" s="4">
        <v>15</v>
      </c>
      <c r="B17" s="8">
        <v>45119</v>
      </c>
      <c r="C17" s="9" t="s">
        <v>4</v>
      </c>
      <c r="D17" s="10">
        <v>781694.2</v>
      </c>
      <c r="G17">
        <v>85.6</v>
      </c>
      <c r="H17">
        <v>0.8</v>
      </c>
      <c r="J17">
        <f>I9</f>
        <v>445.5</v>
      </c>
    </row>
    <row r="18" spans="1:10">
      <c r="A18" s="4">
        <v>16</v>
      </c>
      <c r="B18" s="8">
        <v>45120</v>
      </c>
      <c r="C18" s="9" t="s">
        <v>4</v>
      </c>
      <c r="D18" s="10">
        <v>494975.6</v>
      </c>
      <c r="G18">
        <v>77.400000000000006</v>
      </c>
      <c r="H18">
        <v>0.9</v>
      </c>
      <c r="J18">
        <f>K9</f>
        <v>502.3</v>
      </c>
    </row>
    <row r="19" spans="1:10">
      <c r="A19" s="4">
        <v>17</v>
      </c>
      <c r="B19" s="8">
        <v>45121</v>
      </c>
      <c r="C19" s="9" t="s">
        <v>4</v>
      </c>
      <c r="D19" s="10">
        <v>779311.8</v>
      </c>
      <c r="G19">
        <v>113.1</v>
      </c>
      <c r="H19">
        <v>0.8</v>
      </c>
      <c r="J19">
        <f>M12</f>
        <v>723.10000000000014</v>
      </c>
    </row>
    <row r="20" spans="1:10">
      <c r="A20" s="4">
        <v>18</v>
      </c>
      <c r="B20" s="8">
        <v>45121</v>
      </c>
      <c r="C20" s="9" t="s">
        <v>4</v>
      </c>
      <c r="D20" s="10">
        <v>144782</v>
      </c>
      <c r="G20" s="14">
        <f>SUM(G3:G19)</f>
        <v>1366.1999999999998</v>
      </c>
      <c r="H20" s="14">
        <f>SUM(H3:H19)</f>
        <v>9.5</v>
      </c>
      <c r="J20" s="14">
        <f>SUM(J16:J19)</f>
        <v>3037.1000000000004</v>
      </c>
    </row>
    <row r="21" spans="1:10">
      <c r="A21" s="4">
        <v>19</v>
      </c>
      <c r="B21" s="8">
        <v>45122</v>
      </c>
      <c r="C21" s="9" t="s">
        <v>4</v>
      </c>
      <c r="D21" s="10">
        <v>738832.3</v>
      </c>
    </row>
    <row r="22" spans="1:10">
      <c r="A22" s="4">
        <v>20</v>
      </c>
      <c r="B22" s="8">
        <v>45122</v>
      </c>
      <c r="C22" s="9" t="s">
        <v>4</v>
      </c>
      <c r="D22" s="10">
        <v>1046166</v>
      </c>
    </row>
    <row r="23" spans="1:10">
      <c r="A23" s="4">
        <v>21</v>
      </c>
      <c r="B23" s="8">
        <v>45124</v>
      </c>
      <c r="C23" s="9" t="s">
        <v>4</v>
      </c>
      <c r="D23" s="10">
        <v>974765</v>
      </c>
    </row>
    <row r="24" spans="1:10">
      <c r="A24" s="4">
        <v>22</v>
      </c>
      <c r="B24" s="8">
        <v>45126</v>
      </c>
      <c r="C24" s="9" t="s">
        <v>4</v>
      </c>
      <c r="D24" s="10">
        <v>1645137</v>
      </c>
    </row>
    <row r="25" spans="1:10">
      <c r="A25" s="4">
        <v>23</v>
      </c>
      <c r="B25" s="8">
        <v>45126</v>
      </c>
      <c r="C25" s="9" t="s">
        <v>4</v>
      </c>
      <c r="D25" s="10">
        <v>223539</v>
      </c>
    </row>
    <row r="26" spans="1:10">
      <c r="A26" s="4">
        <v>24</v>
      </c>
      <c r="B26" s="8">
        <v>45127</v>
      </c>
      <c r="C26" s="9" t="s">
        <v>4</v>
      </c>
      <c r="D26" s="10">
        <v>980029.5</v>
      </c>
    </row>
    <row r="27" spans="1:10">
      <c r="A27" s="4">
        <v>25</v>
      </c>
      <c r="B27" s="8">
        <v>45128</v>
      </c>
      <c r="C27" s="9" t="s">
        <v>4</v>
      </c>
      <c r="D27" s="10">
        <v>759045</v>
      </c>
    </row>
    <row r="28" spans="1:10">
      <c r="A28" s="4">
        <v>26</v>
      </c>
      <c r="B28" s="8">
        <v>45129</v>
      </c>
      <c r="C28" s="9" t="s">
        <v>4</v>
      </c>
      <c r="D28" s="10">
        <v>1188189.3600000001</v>
      </c>
    </row>
    <row r="29" spans="1:10">
      <c r="A29" s="4">
        <v>27</v>
      </c>
      <c r="B29" s="8">
        <v>45129</v>
      </c>
      <c r="C29" s="9" t="s">
        <v>4</v>
      </c>
      <c r="D29" s="10">
        <v>177251.7</v>
      </c>
    </row>
    <row r="30" spans="1:10">
      <c r="A30" s="4">
        <v>28</v>
      </c>
      <c r="B30" s="8">
        <v>45131</v>
      </c>
      <c r="C30" s="9" t="s">
        <v>4</v>
      </c>
      <c r="D30" s="10">
        <v>960035.3</v>
      </c>
    </row>
    <row r="31" spans="1:10">
      <c r="A31" s="4"/>
      <c r="B31" s="11"/>
      <c r="C31" s="12" t="s">
        <v>5</v>
      </c>
      <c r="D31" s="13">
        <f>SUM(D3:D30)</f>
        <v>20196954.519999996</v>
      </c>
    </row>
    <row r="33" spans="4:4">
      <c r="D33" s="1"/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</dc:creator>
  <cp:lastModifiedBy>ddd</cp:lastModifiedBy>
  <dcterms:created xsi:type="dcterms:W3CDTF">2023-07-27T04:49:09Z</dcterms:created>
  <dcterms:modified xsi:type="dcterms:W3CDTF">2023-07-27T10:02:12Z</dcterms:modified>
</cp:coreProperties>
</file>