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Sheet2" sheetId="13" state="visible" r:id="rId14"/>
    <sheet name="Sheet5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<sst xmlns="http://schemas.openxmlformats.org/spreadsheetml/2006/main" count="770" uniqueCount="138">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</sst>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9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3.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3.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3.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3.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3.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3.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3.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3.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3.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3.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3.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3.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3.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3.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3.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3.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3.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3.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3.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3.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3.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3.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3.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3.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3.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3.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3.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3.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6" min="5" style="0" width="11.99"/>
    <col collapsed="false" customWidth="true" hidden="false" outlineLevel="0" max="7" min="7" style="0" width="16.94"/>
    <col collapsed="false" customWidth="true" hidden="false" outlineLevel="0" max="1022" min="8" style="0" width="8.71"/>
    <col collapsed="false" customWidth="false" hidden="false" outlineLevel="0" max="1025" min="1023" style="0" width="11.52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126</v>
      </c>
      <c r="D1" s="44" t="s">
        <v>127</v>
      </c>
      <c r="E1" s="44" t="s">
        <v>93</v>
      </c>
      <c r="F1" s="44" t="s">
        <v>94</v>
      </c>
      <c r="G1" s="0" t="s">
        <v>128</v>
      </c>
      <c r="AMI1" s="44"/>
      <c r="AMJ1" s="44"/>
    </row>
    <row r="2" s="44" customFormat="true" ht="12.8" hidden="false" customHeight="false" outlineLevel="0" collapsed="false">
      <c r="A2" s="44" t="s">
        <v>95</v>
      </c>
      <c r="B2" s="44" t="n">
        <v>0</v>
      </c>
      <c r="C2" s="44" t="n">
        <v>1</v>
      </c>
      <c r="D2" s="44" t="n">
        <v>1</v>
      </c>
      <c r="E2" s="44" t="s">
        <v>96</v>
      </c>
      <c r="F2" s="44" t="s">
        <v>98</v>
      </c>
      <c r="G2" s="44" t="s">
        <v>129</v>
      </c>
      <c r="AMI2" s="0"/>
      <c r="AMJ2" s="0"/>
    </row>
    <row r="3" customFormat="false" ht="12.8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130</v>
      </c>
    </row>
    <row r="4" customFormat="false" ht="12.8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130</v>
      </c>
    </row>
    <row r="5" customFormat="false" ht="12.8" hidden="false" customHeight="false" outlineLevel="0" collapsed="false">
      <c r="A5" s="0" t="s">
        <v>131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129</v>
      </c>
    </row>
    <row r="6" customFormat="false" ht="12.8" hidden="false" customHeight="false" outlineLevel="0" collapsed="false">
      <c r="A6" s="0" t="s">
        <v>132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130</v>
      </c>
    </row>
    <row r="7" customFormat="false" ht="12.8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130</v>
      </c>
    </row>
    <row r="8" customFormat="false" ht="12.8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133</v>
      </c>
    </row>
    <row r="9" customFormat="false" ht="12.8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130</v>
      </c>
    </row>
    <row r="10" customFormat="false" ht="12.8" hidden="false" customHeight="false" outlineLevel="0" collapsed="false">
      <c r="A10" s="0" t="s">
        <v>134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135</v>
      </c>
    </row>
    <row r="11" customFormat="false" ht="12.8" hidden="false" customHeight="false" outlineLevel="0" collapsed="false">
      <c r="A11" s="0" t="s">
        <v>136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" min="1" style="0" width="15.97"/>
    <col collapsed="false" customWidth="true" hidden="false" outlineLevel="0" max="2" min="2" style="0" width="17.27"/>
    <col collapsed="false" customWidth="true" hidden="false" outlineLevel="0" max="3" min="3" style="0" width="15.97"/>
    <col collapsed="false" customWidth="true" hidden="false" outlineLevel="0" max="4" min="4" style="0" width="11.99"/>
    <col collapsed="false" customWidth="true" hidden="false" outlineLevel="0" max="5" min="5" style="0" width="17.58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1.99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0" t="s">
        <v>129</v>
      </c>
      <c r="B1" s="0" t="s">
        <v>133</v>
      </c>
      <c r="C1" s="0" t="s">
        <v>130</v>
      </c>
      <c r="D1" s="0" t="s">
        <v>125</v>
      </c>
      <c r="E1" s="2" t="s">
        <v>126</v>
      </c>
      <c r="F1" s="0" t="s">
        <v>137</v>
      </c>
      <c r="G1" s="0" t="s">
        <v>90</v>
      </c>
      <c r="H1" s="0" t="s">
        <v>124</v>
      </c>
      <c r="I1" s="0" t="s">
        <v>93</v>
      </c>
    </row>
    <row r="2" s="44" customFormat="true" ht="12.8" hidden="false" customHeight="false" outlineLevel="0" collapsed="false">
      <c r="A2" s="44" t="s">
        <v>96</v>
      </c>
      <c r="B2" s="0" t="s">
        <v>104</v>
      </c>
      <c r="C2" s="0" t="s">
        <v>102</v>
      </c>
      <c r="D2" s="0" t="n">
        <f aca="false">SUMIF('Armor 3.0'!$A:$A,$A2,'Armor 3.0'!$B:$B)+SUMIF('Armor 3.0'!$A:$A,$B2,'Armor 3.0'!$B:$B)+SUMIF('Armor 3.0'!$A:$A,$C2,'Armor 3.0'!$B:$B)</f>
        <v>2</v>
      </c>
      <c r="E2" s="0" t="n">
        <f aca="false">SUMIF('Armor 3.0'!$A:$A,$A2,'Armor 3.0'!$C:$C)+SUMIF('Armor 3.0'!$A:$A,$B2,'Armor 3.0'!$C:$C)+SUMIF('Armor 3.0'!$A:$A,$C2,'Armor 3.0'!$C:$C)</f>
        <v>5</v>
      </c>
      <c r="F2" s="0" t="s">
        <v>96</v>
      </c>
      <c r="G2" s="0"/>
      <c r="H2" s="0" t="n">
        <v>0</v>
      </c>
      <c r="I2" s="0" t="s">
        <v>103</v>
      </c>
    </row>
    <row r="3" customFormat="false" ht="12.8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s">
        <v>96</v>
      </c>
      <c r="G3" s="0" t="n">
        <v>4</v>
      </c>
      <c r="H3" s="0" t="n">
        <v>0</v>
      </c>
      <c r="I3" s="0" t="s">
        <v>96</v>
      </c>
    </row>
    <row r="4" customFormat="false" ht="12.8" hidden="false" customHeight="false" outlineLevel="0" collapsed="false">
      <c r="A4" s="0" t="s">
        <v>96</v>
      </c>
      <c r="B4" s="0" t="s">
        <v>104</v>
      </c>
      <c r="C4" s="0" t="s">
        <v>132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I4" s="0" t="s">
        <v>96</v>
      </c>
    </row>
    <row r="5" customFormat="false" ht="12.8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</row>
    <row r="6" customFormat="false" ht="12.8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</row>
    <row r="7" customFormat="false" ht="12.8" hidden="false" customHeight="false" outlineLevel="0" collapsed="false">
      <c r="A7" s="0" t="s">
        <v>96</v>
      </c>
      <c r="B7" s="0" t="s">
        <v>104</v>
      </c>
      <c r="C7" s="0" t="s">
        <v>134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</row>
    <row r="8" customFormat="false" ht="12.8" hidden="false" customHeight="false" outlineLevel="0" collapsed="false">
      <c r="A8" s="0" t="s">
        <v>96</v>
      </c>
      <c r="B8" s="0" t="s">
        <v>104</v>
      </c>
      <c r="C8" s="0" t="s">
        <v>136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</row>
    <row r="9" customFormat="false" ht="12.8" hidden="false" customHeight="false" outlineLevel="0" collapsed="false">
      <c r="A9" s="44" t="s">
        <v>96</v>
      </c>
      <c r="B9" s="0" t="s">
        <v>134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</row>
    <row r="10" customFormat="false" ht="12.8" hidden="false" customHeight="false" outlineLevel="0" collapsed="false">
      <c r="A10" s="0" t="s">
        <v>96</v>
      </c>
      <c r="B10" s="0" t="s">
        <v>134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</row>
    <row r="11" customFormat="false" ht="12.8" hidden="false" customHeight="false" outlineLevel="0" collapsed="false">
      <c r="A11" s="0" t="s">
        <v>96</v>
      </c>
      <c r="B11" s="0" t="s">
        <v>134</v>
      </c>
      <c r="C11" s="0" t="s">
        <v>132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</row>
    <row r="12" customFormat="false" ht="12.8" hidden="false" customHeight="false" outlineLevel="0" collapsed="false">
      <c r="A12" s="0" t="s">
        <v>96</v>
      </c>
      <c r="B12" s="0" t="s">
        <v>134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</row>
    <row r="13" customFormat="false" ht="12.8" hidden="false" customHeight="false" outlineLevel="0" collapsed="false">
      <c r="A13" s="0" t="s">
        <v>96</v>
      </c>
      <c r="B13" s="0" t="s">
        <v>134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</row>
    <row r="14" customFormat="false" ht="12.8" hidden="false" customHeight="false" outlineLevel="0" collapsed="false">
      <c r="A14" s="0" t="s">
        <v>96</v>
      </c>
      <c r="B14" s="0" t="s">
        <v>134</v>
      </c>
      <c r="C14" s="0" t="s">
        <v>136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</row>
    <row r="15" customFormat="false" ht="12.8" hidden="false" customHeight="false" outlineLevel="0" collapsed="false">
      <c r="A15" s="44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</row>
    <row r="16" customFormat="false" ht="12.8" hidden="false" customHeight="false" outlineLevel="0" collapsed="false">
      <c r="A16" s="44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</row>
    <row r="17" customFormat="false" ht="12.8" hidden="false" customHeight="false" outlineLevel="0" collapsed="false">
      <c r="A17" s="44" t="s">
        <v>95</v>
      </c>
      <c r="B17" s="0" t="s">
        <v>104</v>
      </c>
      <c r="C17" s="0" t="s">
        <v>132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</row>
    <row r="18" customFormat="false" ht="12.8" hidden="false" customHeight="false" outlineLevel="0" collapsed="false">
      <c r="A18" s="44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</row>
    <row r="19" customFormat="false" ht="12.8" hidden="false" customHeight="false" outlineLevel="0" collapsed="false">
      <c r="A19" s="44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</row>
    <row r="20" customFormat="false" ht="12.8" hidden="false" customHeight="false" outlineLevel="0" collapsed="false">
      <c r="A20" s="44" t="s">
        <v>95</v>
      </c>
      <c r="B20" s="0" t="s">
        <v>104</v>
      </c>
      <c r="C20" s="0" t="s">
        <v>134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</row>
    <row r="21" customFormat="false" ht="12.8" hidden="false" customHeight="false" outlineLevel="0" collapsed="false">
      <c r="A21" s="44" t="s">
        <v>95</v>
      </c>
      <c r="B21" s="0" t="s">
        <v>104</v>
      </c>
      <c r="C21" s="0" t="s">
        <v>136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</row>
    <row r="22" customFormat="false" ht="12.8" hidden="false" customHeight="false" outlineLevel="0" collapsed="false">
      <c r="A22" s="44" t="s">
        <v>95</v>
      </c>
      <c r="B22" s="0" t="s">
        <v>134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</row>
    <row r="23" customFormat="false" ht="12.8" hidden="false" customHeight="false" outlineLevel="0" collapsed="false">
      <c r="A23" s="44" t="s">
        <v>95</v>
      </c>
      <c r="B23" s="0" t="s">
        <v>134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</row>
    <row r="24" customFormat="false" ht="12.8" hidden="false" customHeight="false" outlineLevel="0" collapsed="false">
      <c r="A24" s="44" t="s">
        <v>95</v>
      </c>
      <c r="B24" s="0" t="s">
        <v>134</v>
      </c>
      <c r="C24" s="0" t="s">
        <v>132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</row>
    <row r="25" customFormat="false" ht="12.8" hidden="false" customHeight="false" outlineLevel="0" collapsed="false">
      <c r="A25" s="44" t="s">
        <v>95</v>
      </c>
      <c r="B25" s="0" t="s">
        <v>134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</row>
    <row r="26" customFormat="false" ht="12.8" hidden="false" customHeight="false" outlineLevel="0" collapsed="false">
      <c r="A26" s="44" t="s">
        <v>95</v>
      </c>
      <c r="B26" s="0" t="s">
        <v>134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</row>
    <row r="27" customFormat="false" ht="12.8" hidden="false" customHeight="false" outlineLevel="0" collapsed="false">
      <c r="A27" s="44" t="s">
        <v>95</v>
      </c>
      <c r="B27" s="0" t="s">
        <v>134</v>
      </c>
      <c r="C27" s="0" t="s">
        <v>136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</row>
    <row r="28" customFormat="false" ht="12.8" hidden="false" customHeight="false" outlineLevel="0" collapsed="false">
      <c r="A28" s="0" t="s">
        <v>131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</row>
    <row r="29" customFormat="false" ht="12.8" hidden="false" customHeight="false" outlineLevel="0" collapsed="false">
      <c r="A29" s="0" t="s">
        <v>131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</row>
    <row r="30" customFormat="false" ht="12.8" hidden="false" customHeight="false" outlineLevel="0" collapsed="false">
      <c r="A30" s="0" t="s">
        <v>131</v>
      </c>
      <c r="B30" s="0" t="s">
        <v>104</v>
      </c>
      <c r="C30" s="0" t="s">
        <v>132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</row>
    <row r="31" customFormat="false" ht="12.8" hidden="false" customHeight="false" outlineLevel="0" collapsed="false">
      <c r="A31" s="0" t="s">
        <v>131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</row>
    <row r="32" customFormat="false" ht="12.8" hidden="false" customHeight="false" outlineLevel="0" collapsed="false">
      <c r="A32" s="0" t="s">
        <v>131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</row>
    <row r="33" customFormat="false" ht="12.8" hidden="false" customHeight="false" outlineLevel="0" collapsed="false">
      <c r="A33" s="0" t="s">
        <v>131</v>
      </c>
      <c r="B33" s="0" t="s">
        <v>104</v>
      </c>
      <c r="C33" s="0" t="s">
        <v>134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</row>
    <row r="34" customFormat="false" ht="12.8" hidden="false" customHeight="false" outlineLevel="0" collapsed="false">
      <c r="A34" s="0" t="s">
        <v>131</v>
      </c>
      <c r="B34" s="0" t="s">
        <v>104</v>
      </c>
      <c r="C34" s="0" t="s">
        <v>136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</row>
    <row r="35" customFormat="false" ht="12.8" hidden="false" customHeight="false" outlineLevel="0" collapsed="false">
      <c r="A35" s="0" t="s">
        <v>131</v>
      </c>
      <c r="B35" s="0" t="s">
        <v>134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</row>
    <row r="36" customFormat="false" ht="12.8" hidden="false" customHeight="false" outlineLevel="0" collapsed="false">
      <c r="A36" s="0" t="s">
        <v>131</v>
      </c>
      <c r="B36" s="0" t="s">
        <v>134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</row>
    <row r="37" customFormat="false" ht="12.8" hidden="false" customHeight="false" outlineLevel="0" collapsed="false">
      <c r="A37" s="0" t="s">
        <v>131</v>
      </c>
      <c r="B37" s="0" t="s">
        <v>134</v>
      </c>
      <c r="C37" s="0" t="s">
        <v>132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</row>
    <row r="38" customFormat="false" ht="12.8" hidden="false" customHeight="false" outlineLevel="0" collapsed="false">
      <c r="A38" s="0" t="s">
        <v>131</v>
      </c>
      <c r="B38" s="0" t="s">
        <v>134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</row>
    <row r="39" customFormat="false" ht="12.8" hidden="false" customHeight="false" outlineLevel="0" collapsed="false">
      <c r="A39" s="0" t="s">
        <v>131</v>
      </c>
      <c r="B39" s="0" t="s">
        <v>134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</row>
    <row r="40" customFormat="false" ht="12.8" hidden="false" customHeight="false" outlineLevel="0" collapsed="false">
      <c r="A40" s="0" t="s">
        <v>131</v>
      </c>
      <c r="B40" s="0" t="s">
        <v>134</v>
      </c>
      <c r="C40" s="0" t="s">
        <v>136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</row>
    <row r="41" customFormat="false" ht="12.8" hidden="false" customHeight="false" outlineLevel="0" collapsed="false">
      <c r="A41" s="44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</row>
    <row r="42" customFormat="false" ht="12.8" hidden="false" customHeight="false" outlineLevel="0" collapsed="false">
      <c r="A42" s="44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</row>
    <row r="43" customFormat="false" ht="12.8" hidden="false" customHeight="false" outlineLevel="0" collapsed="false">
      <c r="A43" s="44" t="s">
        <v>95</v>
      </c>
      <c r="B43" s="0" t="s">
        <v>96</v>
      </c>
      <c r="C43" s="0" t="s">
        <v>132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</row>
    <row r="44" customFormat="false" ht="12.8" hidden="false" customHeight="false" outlineLevel="0" collapsed="false">
      <c r="A44" s="44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</row>
    <row r="45" customFormat="false" ht="12.8" hidden="false" customHeight="false" outlineLevel="0" collapsed="false">
      <c r="A45" s="44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</row>
    <row r="46" customFormat="false" ht="12.8" hidden="false" customHeight="false" outlineLevel="0" collapsed="false">
      <c r="A46" s="44" t="s">
        <v>95</v>
      </c>
      <c r="B46" s="0" t="s">
        <v>96</v>
      </c>
      <c r="C46" s="0" t="s">
        <v>134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</row>
    <row r="47" customFormat="false" ht="12.8" hidden="false" customHeight="false" outlineLevel="0" collapsed="false">
      <c r="A47" s="44" t="s">
        <v>95</v>
      </c>
      <c r="B47" s="0" t="s">
        <v>96</v>
      </c>
      <c r="C47" s="0" t="s">
        <v>136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</row>
    <row r="48" customFormat="false" ht="12.8" hidden="false" customHeight="false" outlineLevel="0" collapsed="false">
      <c r="A48" s="44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</row>
    <row r="49" customFormat="false" ht="12.8" hidden="false" customHeight="false" outlineLevel="0" collapsed="false">
      <c r="A49" s="44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</row>
    <row r="50" customFormat="false" ht="12.8" hidden="false" customHeight="false" outlineLevel="0" collapsed="false">
      <c r="A50" s="44" t="s">
        <v>95</v>
      </c>
      <c r="B50" s="0" t="s">
        <v>96</v>
      </c>
      <c r="C50" s="0" t="s">
        <v>132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</row>
    <row r="51" customFormat="false" ht="12.8" hidden="false" customHeight="false" outlineLevel="0" collapsed="false">
      <c r="A51" s="44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</row>
    <row r="52" customFormat="false" ht="12.8" hidden="false" customHeight="false" outlineLevel="0" collapsed="false">
      <c r="A52" s="44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</row>
    <row r="53" customFormat="false" ht="12.8" hidden="false" customHeight="false" outlineLevel="0" collapsed="false">
      <c r="A53" s="44" t="s">
        <v>95</v>
      </c>
      <c r="B53" s="0" t="s">
        <v>96</v>
      </c>
      <c r="C53" s="0" t="s">
        <v>136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</row>
    <row r="54" customFormat="false" ht="12.8" hidden="false" customHeight="false" outlineLevel="0" collapsed="false">
      <c r="A54" s="0" t="s">
        <v>131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</row>
    <row r="55" customFormat="false" ht="12.8" hidden="false" customHeight="false" outlineLevel="0" collapsed="false">
      <c r="A55" s="0" t="s">
        <v>131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</row>
    <row r="56" customFormat="false" ht="12.8" hidden="false" customHeight="false" outlineLevel="0" collapsed="false">
      <c r="A56" s="0" t="s">
        <v>131</v>
      </c>
      <c r="B56" s="0" t="s">
        <v>96</v>
      </c>
      <c r="C56" s="0" t="s">
        <v>132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</row>
    <row r="57" customFormat="false" ht="12.8" hidden="false" customHeight="false" outlineLevel="0" collapsed="false">
      <c r="A57" s="0" t="s">
        <v>131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</row>
    <row r="58" customFormat="false" ht="12.8" hidden="false" customHeight="false" outlineLevel="0" collapsed="false">
      <c r="A58" s="0" t="s">
        <v>131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</row>
    <row r="59" customFormat="false" ht="12.8" hidden="false" customHeight="false" outlineLevel="0" collapsed="false">
      <c r="A59" s="0" t="s">
        <v>131</v>
      </c>
      <c r="B59" s="0" t="s">
        <v>96</v>
      </c>
      <c r="C59" s="0" t="s">
        <v>134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</row>
    <row r="60" customFormat="false" ht="12.8" hidden="false" customHeight="false" outlineLevel="0" collapsed="false">
      <c r="A60" s="0" t="s">
        <v>131</v>
      </c>
      <c r="B60" s="0" t="s">
        <v>96</v>
      </c>
      <c r="C60" s="0" t="s">
        <v>136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</row>
    <row r="61" customFormat="false" ht="12.8" hidden="false" customHeight="false" outlineLevel="0" collapsed="false">
      <c r="A61" s="0" t="s">
        <v>131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</row>
    <row r="62" customFormat="false" ht="12.8" hidden="false" customHeight="false" outlineLevel="0" collapsed="false">
      <c r="A62" s="0" t="s">
        <v>131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</row>
    <row r="63" customFormat="false" ht="12.8" hidden="false" customHeight="false" outlineLevel="0" collapsed="false">
      <c r="A63" s="0" t="s">
        <v>131</v>
      </c>
      <c r="B63" s="0" t="s">
        <v>96</v>
      </c>
      <c r="C63" s="0" t="s">
        <v>132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</row>
    <row r="64" customFormat="false" ht="12.8" hidden="false" customHeight="false" outlineLevel="0" collapsed="false">
      <c r="A64" s="0" t="s">
        <v>131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</row>
    <row r="65" customFormat="false" ht="12.8" hidden="false" customHeight="false" outlineLevel="0" collapsed="false">
      <c r="A65" s="0" t="s">
        <v>131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</row>
    <row r="66" customFormat="false" ht="12.8" hidden="false" customHeight="false" outlineLevel="0" collapsed="false">
      <c r="A66" s="0" t="s">
        <v>131</v>
      </c>
      <c r="B66" s="0" t="s">
        <v>96</v>
      </c>
      <c r="C66" s="0" t="s">
        <v>136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7" activeCellId="0" sqref="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20" activeCellId="0" sqref="P20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2.7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2.7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2.7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2.7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2.7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2.7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2.7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2.7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2.7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2.7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2.7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2.7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2.7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2.7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2.7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2.7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2.7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2.7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2.7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2.7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2.7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2.7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P1" colorId="64" zoomScale="120" zoomScaleNormal="12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9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3.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3.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3.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3.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3.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3.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3.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3.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3.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3.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3.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3.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3.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3.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3.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3.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3.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3.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3.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3.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3.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3.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3.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3.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3.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3.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3.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3.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44" t="s">
        <v>87</v>
      </c>
      <c r="B1" s="44" t="s">
        <v>88</v>
      </c>
      <c r="C1" s="2" t="s">
        <v>123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</row>
    <row r="2" s="44" customFormat="true" ht="12.75" hidden="false" customHeight="false" outlineLevel="0" collapsed="false">
      <c r="A2" s="44" t="s">
        <v>95</v>
      </c>
      <c r="B2" s="44" t="n">
        <v>15</v>
      </c>
      <c r="C2" s="44" t="n">
        <v>5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8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2022-08-04T18:04:48Z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