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troe\Documents\School\RPGs\Eclipse Phase\Tartarus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62913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<sst xmlns="http://schemas.openxmlformats.org/spreadsheetml/2006/main" count="112" uniqueCount="86">
  <si>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</si>
  <si>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</si>
  <si>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</si>
  <si>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</si>
  <si>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</si>
  <si>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</si>
  <si>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</si>
  <si>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</si>
  <si>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</si>
  <si>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</si>
  <si>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</si>
  <si>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</si>
  <si>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</si>
  <si>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</si>
  <si>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</si>
  <si>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</si>
  <si>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</si>
  <si>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</si>
  <si>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</si>
  <si>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</si>
  <si>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</si>
  <si>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</si>
  <si>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</si>
  <si>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</si>
  <si>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</si>
  <si>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</si>
  <si>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</si>
  <si>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</si>
  <si>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</si>
  <si>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</si>
  <si>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</si>
  <si>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</si>
  <si>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</si>
  <si>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</si>
  <si>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</si>
  <si>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</si>
  <si>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</si>
  <si>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</si>
  <si>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</si>
  <si>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</si>
  <si>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</si>
  <si>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</si>
  <si>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</si>
  <si>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</si>
  <si>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</si>
  <si>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</si>
  <si>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</si>
  <si>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</si>
  <si>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</si>
  <si>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</si>
  <si>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</si>
  <si>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</si>
  <si>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</si>
  <si>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</si>
  <si>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</si>
  <si>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</si>
  <si>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</si>
  <si>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</si>
  <si>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</si>
  <si>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</si>
  <si>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</si>
  <si>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</si>
  <si>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</si>
  <si>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</si>
  <si>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</si>
  <si>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</si>
  <si>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</si>
  <si>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</si>
  <si>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</si>
  <si>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</si>
  <si>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</si>
  <si>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</si>
  <si>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</si>
  <si>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</si>
  <si>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</si>
  <si>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</si>
  <si>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</si>
  <si>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</si>
  <si>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</si>
  <si>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Firewall</t>
  </si>
  <si>
    <t>Slyph</t>
  </si>
  <si>
    <t>Psychology</t>
  </si>
  <si>
    <t>Desguise</t>
  </si>
  <si>
    <t>Medeval Blades</t>
  </si>
  <si>
    <t>Conning</t>
  </si>
  <si>
    <t>Okuyama 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</si>
</sst>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S9" sqref="S9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15" t="s">
        <v>8</v>
      </c>
      <c r="B1" s="15"/>
      <c r="C1" s="17" t="s">
        <v>85</v>
      </c>
      <c r="D1" s="18"/>
      <c r="E1" s="18"/>
      <c r="F1" s="18"/>
      <c r="G1" s="18"/>
      <c r="H1" s="19"/>
      <c r="I1" s="14" t="s">
        <v>72</v>
      </c>
      <c r="J1" s="16" t="s">
        <v>79</v>
      </c>
      <c r="K1" s="16"/>
      <c r="L1" s="16"/>
      <c r="M1" s="16"/>
    </row>
    <row r="2" spans="1:15" ht="15.75" thickBot="1" x14ac:dyDescent="0.3">
      <c r="A2" s="15" t="s">
        <v>74</v>
      </c>
      <c r="B2" s="15"/>
      <c r="C2" s="20" t="s">
        <v>19</v>
      </c>
      <c r="D2" s="22"/>
      <c r="E2" s="15" t="s">
        <v>73</v>
      </c>
      <c r="F2" s="15"/>
      <c r="G2" s="20" t="s">
        <v>80</v>
      </c>
      <c r="H2" s="21"/>
      <c r="I2" s="21"/>
      <c r="J2" s="21"/>
      <c r="K2" s="21"/>
      <c r="L2" s="21"/>
      <c r="M2" s="22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20</v>
      </c>
      <c r="C5" s="3">
        <v>15</v>
      </c>
      <c r="E5" s="3">
        <v>20</v>
      </c>
      <c r="G5" s="3">
        <v>15</v>
      </c>
      <c r="H5">
        <v>15</v>
      </c>
      <c r="I5" s="3">
        <v>30</v>
      </c>
      <c r="K5" s="3">
        <v>15</v>
      </c>
      <c r="M5" s="3">
        <v>20</v>
      </c>
      <c r="O5" s="3">
        <v>0</v>
      </c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7</v>
      </c>
      <c r="C8" s="11">
        <v>1</v>
      </c>
      <c r="E8" s="10">
        <f>2*M5</f>
        <v>40</v>
      </c>
      <c r="G8" s="10">
        <f>CEILING(E8/5,1)</f>
        <v>8</v>
      </c>
      <c r="I8" s="10">
        <f>2*E8</f>
        <v>80</v>
      </c>
      <c r="K8" s="11">
        <v>35</v>
      </c>
      <c r="M8" s="10">
        <f>CEILING(K8/5, 1)</f>
        <v>7</v>
      </c>
      <c r="O8" s="6">
        <f>CEILING(K8*IF(C2="biomorph", 1.5, IF(C2="synthmorph", 2, 0)), 1)</f>
        <v>53</v>
      </c>
    </row>
    <row r="9" spans="1:15" ht="15.75" thickBot="1" x14ac:dyDescent="0.3">
      <c r="A9" s="26" t="s">
        <v>76</v>
      </c>
      <c r="B9" s="27"/>
      <c r="C9" s="28"/>
      <c r="D9" s="21"/>
      <c r="E9" s="21"/>
      <c r="F9" s="22"/>
      <c r="G9" s="26" t="s">
        <v>77</v>
      </c>
      <c r="H9" s="27"/>
      <c r="I9" s="28"/>
      <c r="J9" s="21">
        <v>4</v>
      </c>
      <c r="K9" s="21"/>
      <c r="L9" s="13" t="s">
        <v>78</v>
      </c>
      <c r="M9" s="21">
        <v>20</v>
      </c>
      <c r="N9" s="22"/>
    </row>
    <row r="10" spans="1:15" x14ac:dyDescent="0.25">
      <c r="A10" s="34" t="s">
        <v>22</v>
      </c>
      <c r="B10" s="34"/>
      <c r="C10" s="34"/>
      <c r="D10" s="29" t="s">
        <v>69</v>
      </c>
      <c r="E10" s="29"/>
      <c r="F10" s="29"/>
      <c r="G10" s="12" t="s">
        <v>70</v>
      </c>
      <c r="I10" s="30" t="s">
        <v>71</v>
      </c>
      <c r="J10" s="30"/>
      <c r="K10" s="30"/>
      <c r="M10" s="31" t="s">
        <v>10</v>
      </c>
      <c r="N10" s="31"/>
      <c r="O10" s="32"/>
    </row>
    <row r="11" spans="1:15" x14ac:dyDescent="0.25">
      <c r="A11" s="33" t="s">
        <v>61</v>
      </c>
      <c r="B11" s="33"/>
      <c r="C11" s="33"/>
      <c r="D11" s="33" t="s">
        <v>0</v>
      </c>
      <c r="E11" s="33"/>
      <c r="F11" s="33"/>
      <c r="G11" s="1">
        <v>40</v>
      </c>
      <c r="I11" s="23"/>
      <c r="J11" s="24"/>
      <c r="K11" s="25"/>
      <c r="M11" s="23" t="s">
        <v>81</v>
      </c>
      <c r="N11" s="24"/>
      <c r="O11" s="25"/>
    </row>
    <row r="12" spans="1:15" x14ac:dyDescent="0.25">
      <c r="A12" s="33" t="s">
        <v>28</v>
      </c>
      <c r="B12" s="33"/>
      <c r="C12" s="33"/>
      <c r="D12" s="33" t="s">
        <v>4</v>
      </c>
      <c r="E12" s="33"/>
      <c r="F12" s="33"/>
      <c r="G12" s="1">
        <v>50</v>
      </c>
      <c r="I12" s="23"/>
      <c r="J12" s="24"/>
      <c r="K12" s="25"/>
      <c r="M12" s="23"/>
      <c r="N12" s="24"/>
      <c r="O12" s="25"/>
    </row>
    <row r="13" spans="1:15" x14ac:dyDescent="0.25">
      <c r="A13" s="33" t="s">
        <v>65</v>
      </c>
      <c r="B13" s="33"/>
      <c r="C13" s="33"/>
      <c r="D13" s="33" t="s">
        <v>0</v>
      </c>
      <c r="E13" s="33"/>
      <c r="F13" s="33"/>
      <c r="G13" s="1">
        <v>40</v>
      </c>
      <c r="I13" s="23"/>
      <c r="J13" s="24"/>
      <c r="K13" s="25"/>
      <c r="M13" s="23" t="s">
        <v>82</v>
      </c>
      <c r="N13" s="24"/>
      <c r="O13" s="25"/>
    </row>
    <row r="14" spans="1:15" x14ac:dyDescent="0.25">
      <c r="A14" s="33" t="s">
        <v>66</v>
      </c>
      <c r="B14" s="33"/>
      <c r="C14" s="33"/>
      <c r="D14" s="33" t="s">
        <v>4</v>
      </c>
      <c r="E14" s="33"/>
      <c r="F14" s="33"/>
      <c r="G14" s="1">
        <v>40</v>
      </c>
      <c r="I14" s="23"/>
      <c r="J14" s="24"/>
      <c r="K14" s="25"/>
      <c r="M14" s="23"/>
      <c r="N14" s="24"/>
      <c r="O14" s="25"/>
    </row>
    <row r="15" spans="1:15" x14ac:dyDescent="0.25">
      <c r="A15" s="33" t="s">
        <v>63</v>
      </c>
      <c r="B15" s="33"/>
      <c r="C15" s="33"/>
      <c r="D15" s="33" t="s">
        <v>0</v>
      </c>
      <c r="E15" s="33"/>
      <c r="F15" s="33"/>
      <c r="G15" s="1">
        <v>30</v>
      </c>
      <c r="I15" s="23"/>
      <c r="J15" s="24"/>
      <c r="K15" s="25"/>
      <c r="M15" s="23" t="s">
        <v>83</v>
      </c>
      <c r="N15" s="24"/>
      <c r="O15" s="25"/>
    </row>
    <row r="16" spans="1:15" x14ac:dyDescent="0.25">
      <c r="A16" s="33" t="s">
        <v>38</v>
      </c>
      <c r="B16" s="33"/>
      <c r="C16" s="33"/>
      <c r="D16" s="33" t="s">
        <v>0</v>
      </c>
      <c r="E16" s="33"/>
      <c r="F16" s="33"/>
      <c r="G16" s="1">
        <v>30</v>
      </c>
      <c r="I16" s="23"/>
      <c r="J16" s="24"/>
      <c r="K16" s="25"/>
      <c r="M16" s="23"/>
      <c r="N16" s="24"/>
      <c r="O16" s="25"/>
    </row>
    <row r="17" spans="1:15" x14ac:dyDescent="0.25">
      <c r="A17" s="33" t="s">
        <v>47</v>
      </c>
      <c r="B17" s="33"/>
      <c r="C17" s="33"/>
      <c r="D17" s="33" t="s">
        <v>2</v>
      </c>
      <c r="E17" s="33"/>
      <c r="F17" s="33"/>
      <c r="G17" s="1">
        <v>20</v>
      </c>
      <c r="I17" s="23"/>
      <c r="J17" s="24"/>
      <c r="K17" s="25"/>
      <c r="M17" s="23"/>
      <c r="N17" s="24"/>
      <c r="O17" s="25"/>
    </row>
    <row r="18" spans="1:15" x14ac:dyDescent="0.25">
      <c r="A18" s="33" t="s">
        <v>42</v>
      </c>
      <c r="B18" s="33"/>
      <c r="C18" s="33"/>
      <c r="D18" s="33" t="s">
        <v>1</v>
      </c>
      <c r="E18" s="33"/>
      <c r="F18" s="33"/>
      <c r="G18" s="1">
        <v>30</v>
      </c>
      <c r="I18" s="23"/>
      <c r="J18" s="24"/>
      <c r="K18" s="25"/>
      <c r="M18" s="23"/>
      <c r="N18" s="24"/>
      <c r="O18" s="25"/>
    </row>
    <row r="19" spans="1:15" x14ac:dyDescent="0.25">
      <c r="A19" s="33" t="s">
        <v>65</v>
      </c>
      <c r="B19" s="33"/>
      <c r="C19" s="33"/>
      <c r="D19" s="33" t="s">
        <v>0</v>
      </c>
      <c r="E19" s="33"/>
      <c r="F19" s="33"/>
      <c r="G19" s="1">
        <v>50</v>
      </c>
      <c r="I19" s="23"/>
      <c r="J19" s="24"/>
      <c r="K19" s="25"/>
      <c r="M19" s="23" t="s">
        <v>84</v>
      </c>
      <c r="N19" s="24"/>
      <c r="O19" s="25"/>
    </row>
    <row r="20" spans="1:15" x14ac:dyDescent="0.25">
      <c r="A20" s="33" t="s">
        <v>48</v>
      </c>
      <c r="B20" s="33"/>
      <c r="C20" s="33"/>
      <c r="D20" s="33" t="s">
        <v>4</v>
      </c>
      <c r="E20" s="33"/>
      <c r="F20" s="33"/>
      <c r="G20" s="1">
        <v>50</v>
      </c>
      <c r="I20" s="23"/>
      <c r="J20" s="24"/>
      <c r="K20" s="25"/>
      <c r="M20" s="23"/>
      <c r="N20" s="24"/>
      <c r="O20" s="25"/>
    </row>
    <row r="21" spans="1:15" x14ac:dyDescent="0.25">
      <c r="A21" s="33" t="s">
        <v>46</v>
      </c>
      <c r="B21" s="33"/>
      <c r="C21" s="33"/>
      <c r="D21" s="33" t="s">
        <v>1</v>
      </c>
      <c r="E21" s="33"/>
      <c r="F21" s="33"/>
      <c r="G21" s="1">
        <v>40</v>
      </c>
      <c r="I21" s="23"/>
      <c r="J21" s="24"/>
      <c r="K21" s="25"/>
      <c r="M21" s="23"/>
      <c r="N21" s="24"/>
      <c r="O21" s="25"/>
    </row>
    <row r="22" spans="1:15" x14ac:dyDescent="0.25">
      <c r="A22" s="33" t="s">
        <v>24</v>
      </c>
      <c r="B22" s="33"/>
      <c r="C22" s="33"/>
      <c r="D22" s="33" t="s">
        <v>5</v>
      </c>
      <c r="E22" s="33"/>
      <c r="F22" s="33"/>
      <c r="G22" s="1">
        <v>20</v>
      </c>
      <c r="I22" s="23"/>
      <c r="J22" s="24"/>
      <c r="K22" s="25"/>
      <c r="M22" s="23"/>
      <c r="N22" s="24"/>
      <c r="O22" s="25"/>
    </row>
    <row r="23" spans="1:15" x14ac:dyDescent="0.25">
      <c r="A23" s="33"/>
      <c r="B23" s="33"/>
      <c r="C23" s="33"/>
      <c r="D23" s="33"/>
      <c r="E23" s="33"/>
      <c r="F23" s="33"/>
      <c r="G23" s="1"/>
      <c r="I23" s="23"/>
      <c r="J23" s="24"/>
      <c r="K23" s="25"/>
      <c r="M23" s="23"/>
      <c r="N23" s="24"/>
      <c r="O23" s="25"/>
    </row>
    <row r="24" spans="1:15" x14ac:dyDescent="0.25">
      <c r="A24" s="33"/>
      <c r="B24" s="33"/>
      <c r="C24" s="33"/>
      <c r="D24" s="33"/>
      <c r="E24" s="33"/>
      <c r="F24" s="33"/>
      <c r="G24" s="1"/>
      <c r="I24" s="23"/>
      <c r="J24" s="24"/>
      <c r="K24" s="25"/>
      <c r="M24" s="23"/>
      <c r="N24" s="24"/>
      <c r="O24" s="25"/>
    </row>
    <row r="25" spans="1:15" x14ac:dyDescent="0.25">
      <c r="A25" s="33"/>
      <c r="B25" s="33"/>
      <c r="C25" s="33"/>
      <c r="D25" s="33"/>
      <c r="E25" s="33"/>
      <c r="F25" s="33"/>
      <c r="G25" s="1"/>
      <c r="I25" s="23"/>
      <c r="J25" s="24"/>
      <c r="K25" s="25"/>
      <c r="M25" s="23"/>
      <c r="N25" s="24"/>
      <c r="O25" s="25"/>
    </row>
    <row r="26" spans="1:15" x14ac:dyDescent="0.25">
      <c r="A26" s="33"/>
      <c r="B26" s="33"/>
      <c r="C26" s="33"/>
      <c r="D26" s="33"/>
      <c r="E26" s="33"/>
      <c r="F26" s="33"/>
      <c r="G26" s="1"/>
      <c r="I26" s="23"/>
      <c r="J26" s="24"/>
      <c r="K26" s="25"/>
      <c r="M26" s="23"/>
      <c r="N26" s="24"/>
      <c r="O26" s="25"/>
    </row>
    <row r="27" spans="1:15" x14ac:dyDescent="0.25">
      <c r="A27" s="33"/>
      <c r="B27" s="33"/>
      <c r="C27" s="33"/>
      <c r="D27" s="33"/>
      <c r="E27" s="33"/>
      <c r="F27" s="33"/>
      <c r="G27" s="1"/>
      <c r="I27" s="23"/>
      <c r="J27" s="24"/>
      <c r="K27" s="25"/>
      <c r="M27" s="23"/>
      <c r="N27" s="24"/>
      <c r="O27" s="25"/>
    </row>
    <row r="28" spans="1:15" x14ac:dyDescent="0.25">
      <c r="A28" s="33"/>
      <c r="B28" s="33"/>
      <c r="C28" s="33"/>
      <c r="D28" s="33"/>
      <c r="E28" s="33"/>
      <c r="F28" s="33"/>
      <c r="G28" s="1"/>
      <c r="I28" s="23"/>
      <c r="J28" s="24"/>
      <c r="K28" s="25"/>
      <c r="M28" s="23"/>
      <c r="N28" s="24"/>
      <c r="O28" s="25"/>
    </row>
    <row r="29" spans="1:15" x14ac:dyDescent="0.25">
      <c r="A29" s="33"/>
      <c r="B29" s="33"/>
      <c r="C29" s="33"/>
      <c r="D29" s="33"/>
      <c r="E29" s="33"/>
      <c r="F29" s="33"/>
      <c r="G29" s="1"/>
      <c r="I29" s="23"/>
      <c r="J29" s="24"/>
      <c r="K29" s="25"/>
      <c r="M29" s="23"/>
      <c r="N29" s="24"/>
      <c r="O29" s="25"/>
    </row>
    <row r="30" spans="1:15" x14ac:dyDescent="0.25">
      <c r="A30" s="33"/>
      <c r="B30" s="33"/>
      <c r="C30" s="33"/>
      <c r="D30" s="33"/>
      <c r="E30" s="33"/>
      <c r="F30" s="33"/>
      <c r="G30" s="1"/>
      <c r="I30" s="23"/>
      <c r="J30" s="24"/>
      <c r="K30" s="25"/>
      <c r="M30" s="23"/>
      <c r="N30" s="24"/>
      <c r="O30" s="25"/>
    </row>
  </sheetData>
  <mergeCells count="96">
    <mergeCell ref="A9:C9"/>
    <mergeCell ref="A23:C23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10:C10"/>
    <mergeCell ref="A24:C24"/>
    <mergeCell ref="D28:F28"/>
    <mergeCell ref="D18:F18"/>
    <mergeCell ref="D19:F19"/>
    <mergeCell ref="D20:F20"/>
    <mergeCell ref="D21:F21"/>
    <mergeCell ref="A25:C25"/>
    <mergeCell ref="A26:C26"/>
    <mergeCell ref="A27:C27"/>
    <mergeCell ref="A28:C28"/>
    <mergeCell ref="D23:F23"/>
    <mergeCell ref="D24:F24"/>
    <mergeCell ref="D25:F25"/>
    <mergeCell ref="D26:F26"/>
    <mergeCell ref="D27:F27"/>
    <mergeCell ref="D29:F29"/>
    <mergeCell ref="D30:F30"/>
    <mergeCell ref="D11:F11"/>
    <mergeCell ref="D12:F12"/>
    <mergeCell ref="D13:F13"/>
    <mergeCell ref="D14:F14"/>
    <mergeCell ref="D22:F22"/>
    <mergeCell ref="D15:F15"/>
    <mergeCell ref="D16:F16"/>
    <mergeCell ref="D17:F17"/>
    <mergeCell ref="I27:K27"/>
    <mergeCell ref="I28:K28"/>
    <mergeCell ref="I29:K29"/>
    <mergeCell ref="A30:C30"/>
    <mergeCell ref="A29:C29"/>
    <mergeCell ref="I30:K30"/>
    <mergeCell ref="D10:F10"/>
    <mergeCell ref="I10:K10"/>
    <mergeCell ref="M10:O10"/>
    <mergeCell ref="I11:K11"/>
    <mergeCell ref="I12:K12"/>
    <mergeCell ref="M11:O11"/>
    <mergeCell ref="M12:O12"/>
    <mergeCell ref="I13:K13"/>
    <mergeCell ref="I14:K14"/>
    <mergeCell ref="I22:K22"/>
    <mergeCell ref="I23:K23"/>
    <mergeCell ref="I24:K24"/>
    <mergeCell ref="I16:K16"/>
    <mergeCell ref="I17:K17"/>
    <mergeCell ref="I18:K18"/>
    <mergeCell ref="I19:K19"/>
    <mergeCell ref="I20:K20"/>
    <mergeCell ref="I15:K15"/>
    <mergeCell ref="I21:K21"/>
    <mergeCell ref="M26:O26"/>
    <mergeCell ref="M16:O16"/>
    <mergeCell ref="M17:O17"/>
    <mergeCell ref="M18:O18"/>
    <mergeCell ref="M19:O19"/>
    <mergeCell ref="M20:O20"/>
    <mergeCell ref="I25:K25"/>
    <mergeCell ref="I26:K26"/>
    <mergeCell ref="M27:O27"/>
    <mergeCell ref="M28:O28"/>
    <mergeCell ref="M29:O29"/>
    <mergeCell ref="M30:O30"/>
    <mergeCell ref="D9:F9"/>
    <mergeCell ref="M21:O21"/>
    <mergeCell ref="M22:O22"/>
    <mergeCell ref="M23:O23"/>
    <mergeCell ref="M24:O24"/>
    <mergeCell ref="M25:O25"/>
    <mergeCell ref="G9:I9"/>
    <mergeCell ref="J9:K9"/>
    <mergeCell ref="M9:N9"/>
    <mergeCell ref="M13:O13"/>
    <mergeCell ref="M14:O14"/>
    <mergeCell ref="M15:O15"/>
    <mergeCell ref="A2:B2"/>
    <mergeCell ref="J1:M1"/>
    <mergeCell ref="E2:F2"/>
    <mergeCell ref="C1:H1"/>
    <mergeCell ref="G2:M2"/>
    <mergeCell ref="C2:D2"/>
    <mergeCell ref="A1:B1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0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cp:lastPrinted>2017-02-02T01:19:57Z</cp:lastPrinted>
  <dcterms:created xsi:type="dcterms:W3CDTF">2009-11-08T01:47:21Z</dcterms:created>
  <dcterms:modified xsi:type="dcterms:W3CDTF">2017-02-02T01:20:00Z</dcterms:modified>
</cp:coreProperties>
</file>