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215"/>
  <workbookPr/>
  <mc:AlternateContent xmlns:mc="http://schemas.openxmlformats.org/markup-compatibility/2006">
    <mc:Choice Requires="x15">
      <x15ac:absPath xmlns:x15ac="http://schemas.microsoft.com/office/spreadsheetml/2010/11/ac" url="/Users/gsu/Google Drive/UCB Data Analytics/Week 1/Class Exercises/10-30-2017-UCB-Class-Repository-DATA-master-b6a17437a389a978839da1a4b5706deedf7f27ac/01-Lesson-Plans/01-Excel/3/Activities/02-Ins_BasicCharting/"/>
    </mc:Choice>
  </mc:AlternateContent>
  <bookViews>
    <workbookView xWindow="80" yWindow="460" windowWidth="24960" windowHeight="15540" activeTab="1"/>
  </bookViews>
  <sheets>
    <sheet name="Favorite Ice Cream Flavors" sheetId="1" r:id="rId1"/>
    <sheet name="Ice Cream Sales" sheetId="2" r:id="rId2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2" l="1"/>
  <c r="M10" i="2"/>
  <c r="M9" i="2"/>
  <c r="M8" i="2"/>
  <c r="M7" i="2"/>
  <c r="M6" i="2"/>
  <c r="M5" i="2"/>
  <c r="M4" i="2"/>
  <c r="M3" i="2"/>
  <c r="M2" i="2"/>
  <c r="C3" i="1"/>
  <c r="C4" i="1"/>
  <c r="C5" i="1"/>
  <c r="C6" i="1"/>
  <c r="C7" i="1"/>
  <c r="C8" i="1"/>
  <c r="C9" i="1"/>
  <c r="C10" i="1"/>
  <c r="C11" i="1"/>
  <c r="C2" i="1"/>
  <c r="A15" i="1"/>
</calcChain>
</file>

<file path=xl/sharedStrings.xml><?xml version="1.0" encoding="utf-8"?>
<sst xmlns="http://schemas.openxmlformats.org/spreadsheetml/2006/main" count="37" uniqueCount="26">
  <si>
    <t>Vanilla</t>
  </si>
  <si>
    <t>Chocolate</t>
  </si>
  <si>
    <t>Strawberry</t>
  </si>
  <si>
    <t>Mint</t>
  </si>
  <si>
    <t>Rocky Road</t>
  </si>
  <si>
    <t>Rainbow Sherbert</t>
  </si>
  <si>
    <t>Butter Pecan</t>
  </si>
  <si>
    <t>Cookie Dough</t>
  </si>
  <si>
    <t>Coffee</t>
  </si>
  <si>
    <t>Neapolitan</t>
  </si>
  <si>
    <t>Flavor</t>
  </si>
  <si>
    <t>Number of Faves</t>
  </si>
  <si>
    <t>Participants</t>
  </si>
  <si>
    <t>Percentage of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</si>
  <si>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</si>
  <si>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</si>
  <si>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</si>
  <si>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</si>
  <si>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</si>
  <si>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</si>
  <si>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</si>
  <si>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</si>
  <si>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</si>
  <si>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Nov</t>
  </si>
  <si>
    <t>Dec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</si>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</sst>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Favorite Ice Cream Flavors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'Favorite Ice Cream Flavors'!$B$1</c:f>
              <c:strCache>
                <c:ptCount val="1"/>
                <c:pt idx="0">
                  <c:v>Number of Faves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8BB-4CE2-9705-766256A7157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8BB-4CE2-9705-766256A7157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4B15-42E9-85E7-98FEEFF79D2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E8BB-4CE2-9705-766256A7157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E8BB-4CE2-9705-766256A7157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E8BB-4CE2-9705-766256A7157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E8BB-4CE2-9705-766256A7157D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8BB-4CE2-9705-766256A7157D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E8BB-4CE2-9705-766256A7157D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E8BB-4CE2-9705-766256A7157D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'Favorite Ice Cream Flavors'!$A$2:$A$11</c:f>
              <c:strCache>
                <c:ptCount val="10"/>
                <c:pt idx="0">
                  <c:v>Vanilla</c:v>
                </c:pt>
                <c:pt idx="1">
                  <c:v>Chocolate</c:v>
                </c:pt>
                <c:pt idx="2">
                  <c:v>Strawberry</c:v>
                </c:pt>
                <c:pt idx="3">
                  <c:v>Mint</c:v>
                </c:pt>
                <c:pt idx="4">
                  <c:v>Rocky Road</c:v>
                </c:pt>
                <c:pt idx="5">
                  <c:v>Rainbow Sherbert</c:v>
                </c:pt>
                <c:pt idx="6">
                  <c:v>Butter Pecan</c:v>
                </c:pt>
                <c:pt idx="7">
                  <c:v>Cookie Dough</c:v>
                </c:pt>
                <c:pt idx="8">
                  <c:v>Coffee</c:v>
                </c:pt>
                <c:pt idx="9">
                  <c:v>Neapolitan</c:v>
                </c:pt>
              </c:strCache>
            </c:strRef>
          </c:cat>
          <c:val>
            <c:numRef>
              <c:f>'Favorite Ice Cream Flavors'!$B$2:$B$11</c:f>
              <c:numCache>
                <c:formatCode>General</c:formatCode>
                <c:ptCount val="10"/>
                <c:pt idx="0">
                  <c:v>67.0</c:v>
                </c:pt>
                <c:pt idx="1">
                  <c:v>53.0</c:v>
                </c:pt>
                <c:pt idx="2">
                  <c:v>64.0</c:v>
                </c:pt>
                <c:pt idx="3">
                  <c:v>94.0</c:v>
                </c:pt>
                <c:pt idx="4">
                  <c:v>57.0</c:v>
                </c:pt>
                <c:pt idx="5">
                  <c:v>79.0</c:v>
                </c:pt>
                <c:pt idx="6">
                  <c:v>96.0</c:v>
                </c:pt>
                <c:pt idx="7">
                  <c:v>41.0</c:v>
                </c:pt>
                <c:pt idx="8">
                  <c:v>34.0</c:v>
                </c:pt>
                <c:pt idx="9">
                  <c:v>15.0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B15-42E9-85E7-98FEEFF79D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2144092560"/>
        <c:axId val="2144095904"/>
      </c:barChart>
      <c:catAx>
        <c:axId val="214409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095904"/>
        <c:crosses val="autoZero"/>
        <c:auto val="1"/>
        <c:lblAlgn val="ctr"/>
        <c:lblOffset val="100"/>
        <c:noMultiLvlLbl val="0"/>
      </c:catAx>
      <c:valAx>
        <c:axId val="214409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Favorites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09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Favorite</a:t>
            </a:r>
            <a:r>
              <a:rPr lang="en-US" baseline="0"/>
              <a:t> Ice Cream Flavors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416-475E-BACA-225FCAC055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416-475E-BACA-225FCAC055B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3416-475E-BACA-225FCAC055B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3416-475E-BACA-225FCAC055B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3416-475E-BACA-225FCAC055B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3416-475E-BACA-225FCAC055B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3416-475E-BACA-225FCAC055B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3416-475E-BACA-225FCAC055B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3416-475E-BACA-225FCAC055B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3416-475E-BACA-225FCAC055BB}"/>
              </c:ext>
            </c:extLst>
          </c:dPt>
          <c:cat>
            <c:strRef>
              <c:f>'Favorite Ice Cream Flavors'!$A$2:$A$11</c:f>
              <c:strCache>
                <c:ptCount val="10"/>
                <c:pt idx="0">
                  <c:v>Vanilla</c:v>
                </c:pt>
                <c:pt idx="1">
                  <c:v>Chocolate</c:v>
                </c:pt>
                <c:pt idx="2">
                  <c:v>Strawberry</c:v>
                </c:pt>
                <c:pt idx="3">
                  <c:v>Mint</c:v>
                </c:pt>
                <c:pt idx="4">
                  <c:v>Rocky Road</c:v>
                </c:pt>
                <c:pt idx="5">
                  <c:v>Rainbow Sherbert</c:v>
                </c:pt>
                <c:pt idx="6">
                  <c:v>Butter Pecan</c:v>
                </c:pt>
                <c:pt idx="7">
                  <c:v>Cookie Dough</c:v>
                </c:pt>
                <c:pt idx="8">
                  <c:v>Coffee</c:v>
                </c:pt>
                <c:pt idx="9">
                  <c:v>Neapolitan</c:v>
                </c:pt>
              </c:strCache>
            </c:strRef>
          </c:cat>
          <c:val>
            <c:numRef>
              <c:f>'Favorite Ice Cream Flavors'!$B$2:$B$11</c:f>
              <c:numCache>
                <c:formatCode>General</c:formatCode>
                <c:ptCount val="10"/>
                <c:pt idx="0">
                  <c:v>67.0</c:v>
                </c:pt>
                <c:pt idx="1">
                  <c:v>53.0</c:v>
                </c:pt>
                <c:pt idx="2">
                  <c:v>64.0</c:v>
                </c:pt>
                <c:pt idx="3">
                  <c:v>94.0</c:v>
                </c:pt>
                <c:pt idx="4">
                  <c:v>57.0</c:v>
                </c:pt>
                <c:pt idx="5">
                  <c:v>79.0</c:v>
                </c:pt>
                <c:pt idx="6">
                  <c:v>96.0</c:v>
                </c:pt>
                <c:pt idx="7">
                  <c:v>41.0</c:v>
                </c:pt>
                <c:pt idx="8">
                  <c:v>34.0</c:v>
                </c:pt>
                <c:pt idx="9">
                  <c:v>15.0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460-4951-BF95-BE1032F0C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'Ice Cream Sales'!$B$1</c:f>
              <c:strCache>
                <c:ptCount val="1"/>
                <c:pt idx="0">
                  <c:v>Jan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'Ice Cream Sales'!$A$2:$A$11</c15:sqref>
                  </c15:fullRef>
                </c:ext>
              </c:extLst>
              <c:f>'Ice Cream Sales'!$A$2:$A$4</c:f>
              <c:strCache>
                <c:ptCount val="3"/>
                <c:pt idx="0">
                  <c:v>Vanilla</c:v>
                </c:pt>
                <c:pt idx="1">
                  <c:v>Chocolate</c:v>
                </c:pt>
                <c:pt idx="2">
                  <c:v>Strawberry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'Ice Cream Sales'!$B$2:$B$11</c15:sqref>
                  </c15:fullRef>
                </c:ext>
              </c:extLst>
              <c:f>'Ice Cream Sales'!$B$2:$B$4</c:f>
              <c:numCache>
                <c:formatCode>General</c:formatCode>
                <c:ptCount val="3"/>
                <c:pt idx="0">
                  <c:v>159.0</c:v>
                </c:pt>
                <c:pt idx="1">
                  <c:v>133.0</c:v>
                </c:pt>
                <c:pt idx="2">
                  <c:v>103.0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B0B-41D6-BCCA-6C2E7079979C}"/>
            </c:ext>
            <c:ext xmlns:c15="http://schemas.microsoft.com/office/drawing/2012/chart" uri="{02D57815-91ED-43cb-92C2-25804820EDAC}">
              <c15:categoryFilterExceptions/>
            </c:ext>
          </c:extLst>
        </c:ser>
        <c:ser>
          <c:idx val="1"/>
          <c:order val="1"/>
          <c:tx>
            <c:strRef>
              <c:f>'Ice Cream Sales'!$C$1</c:f>
              <c:strCache>
                <c:ptCount val="1"/>
                <c:pt idx="0">
                  <c:v>Feb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'Ice Cream Sales'!$A$2:$A$11</c15:sqref>
                  </c15:fullRef>
                </c:ext>
              </c:extLst>
              <c:f>'Ice Cream Sales'!$A$2:$A$4</c:f>
              <c:strCache>
                <c:ptCount val="3"/>
                <c:pt idx="0">
                  <c:v>Vanilla</c:v>
                </c:pt>
                <c:pt idx="1">
                  <c:v>Chocolate</c:v>
                </c:pt>
                <c:pt idx="2">
                  <c:v>Strawberry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'Ice Cream Sales'!$C$2:$C$11</c15:sqref>
                  </c15:fullRef>
                </c:ext>
              </c:extLst>
              <c:f>'Ice Cream Sales'!$C$2:$C$4</c:f>
              <c:numCache>
                <c:formatCode>General</c:formatCode>
                <c:ptCount val="3"/>
                <c:pt idx="0">
                  <c:v>178.0</c:v>
                </c:pt>
                <c:pt idx="1">
                  <c:v>165.0</c:v>
                </c:pt>
                <c:pt idx="2">
                  <c:v>109.0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B0B-41D6-BCCA-6C2E7079979C}"/>
            </c:ext>
            <c:ext xmlns:c15="http://schemas.microsoft.com/office/drawing/2012/chart" uri="{02D57815-91ED-43cb-92C2-25804820EDAC}">
              <c15:categoryFilterExceptions/>
            </c:ext>
          </c:extLst>
        </c:ser>
        <c:ser>
          <c:idx val="2"/>
          <c:order val="2"/>
          <c:tx>
            <c:strRef>
              <c:f>'Ice Cream Sales'!$D$1</c:f>
              <c:strCache>
                <c:ptCount val="1"/>
                <c:pt idx="0">
                  <c:v>Mar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'Ice Cream Sales'!$A$2:$A$11</c15:sqref>
                  </c15:fullRef>
                </c:ext>
              </c:extLst>
              <c:f>'Ice Cream Sales'!$A$2:$A$4</c:f>
              <c:strCache>
                <c:ptCount val="3"/>
                <c:pt idx="0">
                  <c:v>Vanilla</c:v>
                </c:pt>
                <c:pt idx="1">
                  <c:v>Chocolate</c:v>
                </c:pt>
                <c:pt idx="2">
                  <c:v>Strawberry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'Ice Cream Sales'!$D$2:$D$11</c15:sqref>
                  </c15:fullRef>
                </c:ext>
              </c:extLst>
              <c:f>'Ice Cream Sales'!$D$2:$D$4</c:f>
              <c:numCache>
                <c:formatCode>General</c:formatCode>
                <c:ptCount val="3"/>
                <c:pt idx="0">
                  <c:v>201.0</c:v>
                </c:pt>
                <c:pt idx="1">
                  <c:v>215.0</c:v>
                </c:pt>
                <c:pt idx="2">
                  <c:v>99.0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B0B-41D6-BCCA-6C2E7079979C}"/>
            </c:ext>
            <c:ext xmlns:c15="http://schemas.microsoft.com/office/drawing/2012/chart" uri="{02D57815-91ED-43cb-92C2-25804820EDAC}">
              <c15:categoryFilterExceptions/>
            </c:ext>
          </c:extLst>
        </c:ser>
        <c:ser>
          <c:idx val="3"/>
          <c:order val="3"/>
          <c:tx>
            <c:strRef>
              <c:f>'Ice Cream Sales'!$E$1</c:f>
              <c:strCache>
                <c:ptCount val="1"/>
                <c:pt idx="0">
                  <c:v>Apr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'Ice Cream Sales'!$A$2:$A$11</c15:sqref>
                  </c15:fullRef>
                </c:ext>
              </c:extLst>
              <c:f>'Ice Cream Sales'!$A$2:$A$4</c:f>
              <c:strCache>
                <c:ptCount val="3"/>
                <c:pt idx="0">
                  <c:v>Vanilla</c:v>
                </c:pt>
                <c:pt idx="1">
                  <c:v>Chocolate</c:v>
                </c:pt>
                <c:pt idx="2">
                  <c:v>Strawberry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'Ice Cream Sales'!$E$2:$E$11</c15:sqref>
                  </c15:fullRef>
                </c:ext>
              </c:extLst>
              <c:f>'Ice Cream Sales'!$E$2:$E$4</c:f>
              <c:numCache>
                <c:formatCode>General</c:formatCode>
                <c:ptCount val="3"/>
                <c:pt idx="0">
                  <c:v>217.0</c:v>
                </c:pt>
                <c:pt idx="1">
                  <c:v>212.0</c:v>
                </c:pt>
                <c:pt idx="2">
                  <c:v>135.0</c:v>
                </c:pt>
              </c:numCache>
            </c:numRef>
          </c:val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3-8B0B-41D6-BCCA-6C2E7079979C}"/>
            </c:ext>
            <c:ext xmlns:c15="http://schemas.microsoft.com/office/drawing/2012/chart" uri="{02D57815-91ED-43cb-92C2-25804820EDAC}">
              <c15:categoryFilterExceptions/>
            </c:ext>
          </c:extLst>
        </c:ser>
        <c:ser>
          <c:idx val="4"/>
          <c:order val="4"/>
          <c:tx>
            <c:strRef>
              <c:f>'Ice Cream Sales'!$F$1</c:f>
              <c:strCache>
                <c:ptCount val="1"/>
                <c:pt idx="0">
                  <c:v>May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'Ice Cream Sales'!$A$2:$A$11</c15:sqref>
                  </c15:fullRef>
                </c:ext>
              </c:extLst>
              <c:f>'Ice Cream Sales'!$A$2:$A$4</c:f>
              <c:strCache>
                <c:ptCount val="3"/>
                <c:pt idx="0">
                  <c:v>Vanilla</c:v>
                </c:pt>
                <c:pt idx="1">
                  <c:v>Chocolate</c:v>
                </c:pt>
                <c:pt idx="2">
                  <c:v>Strawberry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'Ice Cream Sales'!$F$2:$F$11</c15:sqref>
                  </c15:fullRef>
                </c:ext>
              </c:extLst>
              <c:f>'Ice Cream Sales'!$F$2:$F$4</c:f>
              <c:numCache>
                <c:formatCode>General</c:formatCode>
                <c:ptCount val="3"/>
                <c:pt idx="0">
                  <c:v>224.0</c:v>
                </c:pt>
                <c:pt idx="1">
                  <c:v>216.0</c:v>
                </c:pt>
                <c:pt idx="2">
                  <c:v>153.0</c:v>
                </c:pt>
              </c:numCache>
            </c:numRef>
          </c:val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4-8B0B-41D6-BCCA-6C2E7079979C}"/>
            </c:ext>
            <c:ext xmlns:c15="http://schemas.microsoft.com/office/drawing/2012/chart" uri="{02D57815-91ED-43cb-92C2-25804820EDAC}">
              <c15:categoryFilterExceptions/>
            </c:ext>
          </c:extLst>
        </c:ser>
        <c:ser>
          <c:idx val="5"/>
          <c:order val="5"/>
          <c:tx>
            <c:strRef>
              <c:f>'Ice Cream Sales'!$G$1</c:f>
              <c:strCache>
                <c:ptCount val="1"/>
                <c:pt idx="0">
                  <c:v>Jun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'Ice Cream Sales'!$A$2:$A$11</c15:sqref>
                  </c15:fullRef>
                </c:ext>
              </c:extLst>
              <c:f>'Ice Cream Sales'!$A$2:$A$4</c:f>
              <c:strCache>
                <c:ptCount val="3"/>
                <c:pt idx="0">
                  <c:v>Vanilla</c:v>
                </c:pt>
                <c:pt idx="1">
                  <c:v>Chocolate</c:v>
                </c:pt>
                <c:pt idx="2">
                  <c:v>Strawberry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'Ice Cream Sales'!$G$2:$G$11</c15:sqref>
                  </c15:fullRef>
                </c:ext>
              </c:extLst>
              <c:f>'Ice Cream Sales'!$G$2:$G$4</c:f>
              <c:numCache>
                <c:formatCode>General</c:formatCode>
                <c:ptCount val="3"/>
                <c:pt idx="0">
                  <c:v>219.0</c:v>
                </c:pt>
                <c:pt idx="1">
                  <c:v>227.0</c:v>
                </c:pt>
                <c:pt idx="2">
                  <c:v>168.0</c:v>
                </c:pt>
              </c:numCache>
            </c:numRef>
          </c:val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5-8B0B-41D6-BCCA-6C2E7079979C}"/>
            </c:ext>
            <c:ext xmlns:c15="http://schemas.microsoft.com/office/drawing/2012/chart" uri="{02D57815-91ED-43cb-92C2-25804820EDAC}">
              <c15:categoryFilterExceptions/>
            </c:ext>
          </c:extLst>
        </c:ser>
        <c:ser>
          <c:idx val="6"/>
          <c:order val="6"/>
          <c:tx>
            <c:strRef>
              <c:f>'Ice Cream Sales'!$H$1</c:f>
              <c:strCache>
                <c:ptCount val="1"/>
                <c:pt idx="0">
                  <c:v>Jul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'Ice Cream Sales'!$A$2:$A$11</c15:sqref>
                  </c15:fullRef>
                </c:ext>
              </c:extLst>
              <c:f>'Ice Cream Sales'!$A$2:$A$4</c:f>
              <c:strCache>
                <c:ptCount val="3"/>
                <c:pt idx="0">
                  <c:v>Vanilla</c:v>
                </c:pt>
                <c:pt idx="1">
                  <c:v>Chocolate</c:v>
                </c:pt>
                <c:pt idx="2">
                  <c:v>Strawberry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'Ice Cream Sales'!$H$2:$H$11</c15:sqref>
                  </c15:fullRef>
                </c:ext>
              </c:extLst>
              <c:f>'Ice Cream Sales'!$H$2:$H$4</c:f>
              <c:numCache>
                <c:formatCode>General</c:formatCode>
                <c:ptCount val="3"/>
                <c:pt idx="0">
                  <c:v>247.0</c:v>
                </c:pt>
                <c:pt idx="1">
                  <c:v>217.0</c:v>
                </c:pt>
                <c:pt idx="2">
                  <c:v>207.0</c:v>
                </c:pt>
              </c:numCache>
            </c:numRef>
          </c:val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6-8B0B-41D6-BCCA-6C2E7079979C}"/>
            </c:ext>
            <c:ext xmlns:c15="http://schemas.microsoft.com/office/drawing/2012/chart" uri="{02D57815-91ED-43cb-92C2-25804820EDAC}">
              <c15:categoryFilterExceptions/>
            </c:ext>
          </c:extLst>
        </c:ser>
        <c:ser>
          <c:idx val="7"/>
          <c:order val="7"/>
          <c:tx>
            <c:strRef>
              <c:f>'Ice Cream Sales'!$I$1</c:f>
              <c:strCache>
                <c:ptCount val="1"/>
                <c:pt idx="0">
                  <c:v>Aug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'Ice Cream Sales'!$A$2:$A$11</c15:sqref>
                  </c15:fullRef>
                </c:ext>
              </c:extLst>
              <c:f>'Ice Cream Sales'!$A$2:$A$4</c:f>
              <c:strCache>
                <c:ptCount val="3"/>
                <c:pt idx="0">
                  <c:v>Vanilla</c:v>
                </c:pt>
                <c:pt idx="1">
                  <c:v>Chocolate</c:v>
                </c:pt>
                <c:pt idx="2">
                  <c:v>Strawberry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'Ice Cream Sales'!$I$2:$I$11</c15:sqref>
                  </c15:fullRef>
                </c:ext>
              </c:extLst>
              <c:f>'Ice Cream Sales'!$I$2:$I$4</c:f>
              <c:numCache>
                <c:formatCode>General</c:formatCode>
                <c:ptCount val="3"/>
                <c:pt idx="0">
                  <c:v>280.0</c:v>
                </c:pt>
                <c:pt idx="1">
                  <c:v>208.0</c:v>
                </c:pt>
                <c:pt idx="2">
                  <c:v>243.0</c:v>
                </c:pt>
              </c:numCache>
            </c:numRef>
          </c:val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7-8B0B-41D6-BCCA-6C2E7079979C}"/>
            </c:ext>
            <c:ext xmlns:c15="http://schemas.microsoft.com/office/drawing/2012/chart" uri="{02D57815-91ED-43cb-92C2-25804820EDAC}">
              <c15:categoryFilterExceptions/>
            </c:ext>
          </c:extLst>
        </c:ser>
        <c:ser>
          <c:idx val="8"/>
          <c:order val="8"/>
          <c:tx>
            <c:strRef>
              <c:f>'Ice Cream Sales'!$J$1</c:f>
              <c:strCache>
                <c:ptCount val="1"/>
                <c:pt idx="0">
                  <c:v>Sep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'Ice Cream Sales'!$A$2:$A$11</c15:sqref>
                  </c15:fullRef>
                </c:ext>
              </c:extLst>
              <c:f>'Ice Cream Sales'!$A$2:$A$4</c:f>
              <c:strCache>
                <c:ptCount val="3"/>
                <c:pt idx="0">
                  <c:v>Vanilla</c:v>
                </c:pt>
                <c:pt idx="1">
                  <c:v>Chocolate</c:v>
                </c:pt>
                <c:pt idx="2">
                  <c:v>Strawberry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'Ice Cream Sales'!$J$2:$J$11</c15:sqref>
                  </c15:fullRef>
                </c:ext>
              </c:extLst>
              <c:f>'Ice Cream Sales'!$J$2:$J$4</c:f>
              <c:numCache>
                <c:formatCode>General</c:formatCode>
                <c:ptCount val="3"/>
                <c:pt idx="0">
                  <c:v>306.0</c:v>
                </c:pt>
                <c:pt idx="1">
                  <c:v>203.0</c:v>
                </c:pt>
                <c:pt idx="2">
                  <c:v>242.0</c:v>
                </c:pt>
              </c:numCache>
            </c:numRef>
          </c:val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8-8B0B-41D6-BCCA-6C2E7079979C}"/>
            </c:ext>
            <c:ext xmlns:c15="http://schemas.microsoft.com/office/drawing/2012/chart" uri="{02D57815-91ED-43cb-92C2-25804820EDAC}">
              <c15:categoryFilterExceptions/>
            </c:ext>
          </c:extLst>
        </c:ser>
        <c:ser>
          <c:idx val="9"/>
          <c:order val="9"/>
          <c:tx>
            <c:strRef>
              <c:f>'Ice Cream Sales'!$K$1</c:f>
              <c:strCache>
                <c:ptCount val="1"/>
                <c:pt idx="0">
                  <c:v>Nov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'Ice Cream Sales'!$A$2:$A$11</c15:sqref>
                  </c15:fullRef>
                </c:ext>
              </c:extLst>
              <c:f>'Ice Cream Sales'!$A$2:$A$4</c:f>
              <c:strCache>
                <c:ptCount val="3"/>
                <c:pt idx="0">
                  <c:v>Vanilla</c:v>
                </c:pt>
                <c:pt idx="1">
                  <c:v>Chocolate</c:v>
                </c:pt>
                <c:pt idx="2">
                  <c:v>Strawberry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'Ice Cream Sales'!$K$2:$K$11</c15:sqref>
                  </c15:fullRef>
                </c:ext>
              </c:extLst>
              <c:f>'Ice Cream Sales'!$K$2:$K$4</c:f>
              <c:numCache>
                <c:formatCode>General</c:formatCode>
                <c:ptCount val="3"/>
                <c:pt idx="0">
                  <c:v>301.0</c:v>
                </c:pt>
                <c:pt idx="1">
                  <c:v>210.0</c:v>
                </c:pt>
                <c:pt idx="2">
                  <c:v>265.0</c:v>
                </c:pt>
              </c:numCache>
            </c:numRef>
          </c:val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9-8B0B-41D6-BCCA-6C2E7079979C}"/>
            </c:ext>
            <c:ext xmlns:c15="http://schemas.microsoft.com/office/drawing/2012/chart" uri="{02D57815-91ED-43cb-92C2-25804820EDAC}">
              <c15:categoryFilterExceptions/>
            </c:ext>
          </c:extLst>
        </c:ser>
        <c:ser>
          <c:idx val="10"/>
          <c:order val="10"/>
          <c:tx>
            <c:strRef>
              <c:f>'Ice Cream Sales'!$L$1</c:f>
              <c:strCache>
                <c:ptCount val="1"/>
                <c:pt idx="0">
                  <c:v>Dec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'Ice Cream Sales'!$A$2:$A$11</c15:sqref>
                  </c15:fullRef>
                </c:ext>
              </c:extLst>
              <c:f>'Ice Cream Sales'!$A$2:$A$4</c:f>
              <c:strCache>
                <c:ptCount val="3"/>
                <c:pt idx="0">
                  <c:v>Vanilla</c:v>
                </c:pt>
                <c:pt idx="1">
                  <c:v>Chocolate</c:v>
                </c:pt>
                <c:pt idx="2">
                  <c:v>Strawberry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'Ice Cream Sales'!$L$2:$L$11</c15:sqref>
                  </c15:fullRef>
                </c:ext>
              </c:extLst>
              <c:f>'Ice Cream Sales'!$L$2:$L$4</c:f>
              <c:numCache>
                <c:formatCode>General</c:formatCode>
                <c:ptCount val="3"/>
                <c:pt idx="0">
                  <c:v>350.0</c:v>
                </c:pt>
                <c:pt idx="1">
                  <c:v>243.0</c:v>
                </c:pt>
                <c:pt idx="2">
                  <c:v>251.0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'Ice Cream Sales'!$A$2</c:f>
              <c:strCache>
                <c:ptCount val="1"/>
                <c:pt idx="0">
                  <c:v>Vanilla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xVal>
          <c:yVal>
            <c:numRef>
              <c:f>'Ice Cream Sales'!$B$2:$L$2</c:f>
              <c:numCache>
                <c:formatCode>General</c:formatCode>
                <c:ptCount val="11"/>
                <c:pt idx="0">
                  <c:v>159.0</c:v>
                </c:pt>
                <c:pt idx="1">
                  <c:v>178.0</c:v>
                </c:pt>
                <c:pt idx="2">
                  <c:v>201.0</c:v>
                </c:pt>
                <c:pt idx="3">
                  <c:v>217.0</c:v>
                </c:pt>
                <c:pt idx="4">
                  <c:v>224.0</c:v>
                </c:pt>
                <c:pt idx="5">
                  <c:v>219.0</c:v>
                </c:pt>
                <c:pt idx="6">
                  <c:v>247.0</c:v>
                </c:pt>
                <c:pt idx="7">
                  <c:v>280.0</c:v>
                </c:pt>
                <c:pt idx="8">
                  <c:v>306.0</c:v>
                </c:pt>
                <c:pt idx="9">
                  <c:v>301.0</c:v>
                </c:pt>
                <c:pt idx="10">
                  <c:v>350.0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'Ice Cream Sales'!$A$3</c:f>
              <c:strCache>
                <c:ptCount val="1"/>
                <c:pt idx="0">
                  <c:v>Chocolate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xVal>
          <c:yVal>
            <c:numRef>
              <c:f>'Ice Cream Sales'!$B$3:$L$3</c:f>
              <c:numCache>
                <c:formatCode>General</c:formatCode>
                <c:ptCount val="11"/>
                <c:pt idx="0">
                  <c:v>133.0</c:v>
                </c:pt>
                <c:pt idx="1">
                  <c:v>165.0</c:v>
                </c:pt>
                <c:pt idx="2">
                  <c:v>215.0</c:v>
                </c:pt>
                <c:pt idx="3">
                  <c:v>212.0</c:v>
                </c:pt>
                <c:pt idx="4">
                  <c:v>216.0</c:v>
                </c:pt>
                <c:pt idx="5">
                  <c:v>227.0</c:v>
                </c:pt>
                <c:pt idx="6">
                  <c:v>217.0</c:v>
                </c:pt>
                <c:pt idx="7">
                  <c:v>208.0</c:v>
                </c:pt>
                <c:pt idx="8">
                  <c:v>203.0</c:v>
                </c:pt>
                <c:pt idx="9">
                  <c:v>210.0</c:v>
                </c:pt>
                <c:pt idx="10">
                  <c:v>243.0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'Ice Cream Sales'!$A$4</c:f>
              <c:strCache>
                <c:ptCount val="1"/>
                <c:pt idx="0">
                  <c:v>Strawberry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xVal>
          <c:yVal>
            <c:numRef>
              <c:f>'Ice Cream Sales'!$B$4:$L$4</c:f>
              <c:numCache>
                <c:formatCode>General</c:formatCode>
                <c:ptCount val="11"/>
                <c:pt idx="0">
                  <c:v>103.0</c:v>
                </c:pt>
                <c:pt idx="1">
                  <c:v>109.0</c:v>
                </c:pt>
                <c:pt idx="2">
                  <c:v>99.0</c:v>
                </c:pt>
                <c:pt idx="3">
                  <c:v>135.0</c:v>
                </c:pt>
                <c:pt idx="4">
                  <c:v>153.0</c:v>
                </c:pt>
                <c:pt idx="5">
                  <c:v>168.0</c:v>
                </c:pt>
                <c:pt idx="6">
                  <c:v>207.0</c:v>
                </c:pt>
                <c:pt idx="7">
                  <c:v>243.0</c:v>
                </c:pt>
                <c:pt idx="8">
                  <c:v>242.0</c:v>
                </c:pt>
                <c:pt idx="9">
                  <c:v>265.0</c:v>
                </c:pt>
                <c:pt idx="10">
                  <c:v>251.0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'Ice Cream Sales'!$A$5</c:f>
              <c:strCache>
                <c:ptCount val="1"/>
                <c:pt idx="0">
                  <c:v>Mint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xVal>
          <c:yVal>
            <c:numRef>
              <c:f>'Ice Cream Sales'!$B$5:$L$5</c:f>
              <c:numCache>
                <c:formatCode>General</c:formatCode>
                <c:ptCount val="11"/>
                <c:pt idx="0">
                  <c:v>88.0</c:v>
                </c:pt>
                <c:pt idx="1">
                  <c:v>116.0</c:v>
                </c:pt>
                <c:pt idx="2">
                  <c:v>163.0</c:v>
                </c:pt>
                <c:pt idx="3">
                  <c:v>208.0</c:v>
                </c:pt>
                <c:pt idx="4">
                  <c:v>254.0</c:v>
                </c:pt>
                <c:pt idx="5">
                  <c:v>292.0</c:v>
                </c:pt>
                <c:pt idx="6">
                  <c:v>318.0</c:v>
                </c:pt>
                <c:pt idx="7">
                  <c:v>350.0</c:v>
                </c:pt>
                <c:pt idx="8">
                  <c:v>360.0</c:v>
                </c:pt>
                <c:pt idx="9">
                  <c:v>373.0</c:v>
                </c:pt>
                <c:pt idx="10">
                  <c:v>386.0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'Ice Cream Sales'!$A$6</c:f>
              <c:strCache>
                <c:ptCount val="1"/>
                <c:pt idx="0">
                  <c:v>Rocky Road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xVal>
          <c:yVal>
            <c:numRef>
              <c:f>'Ice Cream Sales'!$B$6:$L$6</c:f>
              <c:numCache>
                <c:formatCode>General</c:formatCode>
                <c:ptCount val="11"/>
                <c:pt idx="0">
                  <c:v>182.0</c:v>
                </c:pt>
                <c:pt idx="1">
                  <c:v>214.0</c:v>
                </c:pt>
                <c:pt idx="2">
                  <c:v>258.0</c:v>
                </c:pt>
                <c:pt idx="3">
                  <c:v>295.0</c:v>
                </c:pt>
                <c:pt idx="4">
                  <c:v>327.0</c:v>
                </c:pt>
                <c:pt idx="5">
                  <c:v>328.0</c:v>
                </c:pt>
                <c:pt idx="6">
                  <c:v>353.0</c:v>
                </c:pt>
                <c:pt idx="7">
                  <c:v>374.0</c:v>
                </c:pt>
                <c:pt idx="8">
                  <c:v>418.0</c:v>
                </c:pt>
                <c:pt idx="9">
                  <c:v>441.0</c:v>
                </c:pt>
                <c:pt idx="10">
                  <c:v>453.0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'Ice Cream Sales'!$A$7</c:f>
              <c:strCache>
                <c:ptCount val="1"/>
                <c:pt idx="0">
                  <c:v>Rainbow Sherbert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xVal>
          <c:yVal>
            <c:numRef>
              <c:f>'Ice Cream Sales'!$B$7:$L$7</c:f>
              <c:numCache>
                <c:formatCode>General</c:formatCode>
                <c:ptCount val="11"/>
                <c:pt idx="0">
                  <c:v>42.0</c:v>
                </c:pt>
                <c:pt idx="1">
                  <c:v>55.0</c:v>
                </c:pt>
                <c:pt idx="2">
                  <c:v>62.0</c:v>
                </c:pt>
                <c:pt idx="3">
                  <c:v>73.0</c:v>
                </c:pt>
                <c:pt idx="4">
                  <c:v>121.0</c:v>
                </c:pt>
                <c:pt idx="5">
                  <c:v>127.0</c:v>
                </c:pt>
                <c:pt idx="6">
                  <c:v>163.0</c:v>
                </c:pt>
                <c:pt idx="7">
                  <c:v>209.0</c:v>
                </c:pt>
                <c:pt idx="8">
                  <c:v>220.0</c:v>
                </c:pt>
                <c:pt idx="9">
                  <c:v>248.0</c:v>
                </c:pt>
                <c:pt idx="10">
                  <c:v>273.0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'Ice Cream Sales'!$A$8</c:f>
              <c:strCache>
                <c:ptCount val="1"/>
                <c:pt idx="0">
                  <c:v>Butter Pecan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xVal>
          <c:yVal>
            <c:numRef>
              <c:f>'Ice Cream Sales'!$B$8:$L$8</c:f>
              <c:numCache>
                <c:formatCode>General</c:formatCode>
                <c:ptCount val="11"/>
                <c:pt idx="0">
                  <c:v>32.0</c:v>
                </c:pt>
                <c:pt idx="1">
                  <c:v>55.0</c:v>
                </c:pt>
                <c:pt idx="2">
                  <c:v>87.0</c:v>
                </c:pt>
                <c:pt idx="3">
                  <c:v>80.0</c:v>
                </c:pt>
                <c:pt idx="4">
                  <c:v>65.0</c:v>
                </c:pt>
                <c:pt idx="5">
                  <c:v>90.0</c:v>
                </c:pt>
                <c:pt idx="6">
                  <c:v>77.0</c:v>
                </c:pt>
                <c:pt idx="7">
                  <c:v>99.0</c:v>
                </c:pt>
                <c:pt idx="8">
                  <c:v>120.0</c:v>
                </c:pt>
                <c:pt idx="9">
                  <c:v>137.0</c:v>
                </c:pt>
                <c:pt idx="10">
                  <c:v>123.0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'Ice Cream Sales'!$A$9</c:f>
              <c:strCache>
                <c:ptCount val="1"/>
                <c:pt idx="0">
                  <c:v>Cookie Dough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xVal>
          <c:yVal>
            <c:numRef>
              <c:f>'Ice Cream Sales'!$B$9:$L$9</c:f>
              <c:numCache>
                <c:formatCode>General</c:formatCode>
                <c:ptCount val="11"/>
                <c:pt idx="0">
                  <c:v>140.0</c:v>
                </c:pt>
                <c:pt idx="1">
                  <c:v>141.0</c:v>
                </c:pt>
                <c:pt idx="2">
                  <c:v>149.0</c:v>
                </c:pt>
                <c:pt idx="3">
                  <c:v>163.0</c:v>
                </c:pt>
                <c:pt idx="4">
                  <c:v>180.0</c:v>
                </c:pt>
                <c:pt idx="5">
                  <c:v>167.0</c:v>
                </c:pt>
                <c:pt idx="6">
                  <c:v>200.0</c:v>
                </c:pt>
                <c:pt idx="7">
                  <c:v>232.0</c:v>
                </c:pt>
                <c:pt idx="8">
                  <c:v>228.0</c:v>
                </c:pt>
                <c:pt idx="9">
                  <c:v>216.0</c:v>
                </c:pt>
                <c:pt idx="10">
                  <c:v>202.0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'Ice Cream Sales'!$A$10</c:f>
              <c:strCache>
                <c:ptCount val="1"/>
                <c:pt idx="0">
                  <c:v>Coffee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xVal>
          <c:yVal>
            <c:numRef>
              <c:f>'Ice Cream Sales'!$B$10:$L$10</c:f>
              <c:numCache>
                <c:formatCode>General</c:formatCode>
                <c:ptCount val="11"/>
                <c:pt idx="0">
                  <c:v>95.0</c:v>
                </c:pt>
                <c:pt idx="1">
                  <c:v>118.0</c:v>
                </c:pt>
                <c:pt idx="2">
                  <c:v>124.0</c:v>
                </c:pt>
                <c:pt idx="3">
                  <c:v>126.0</c:v>
                </c:pt>
                <c:pt idx="4">
                  <c:v>148.0</c:v>
                </c:pt>
                <c:pt idx="5">
                  <c:v>171.0</c:v>
                </c:pt>
                <c:pt idx="6">
                  <c:v>193.0</c:v>
                </c:pt>
                <c:pt idx="7">
                  <c:v>185.0</c:v>
                </c:pt>
                <c:pt idx="8">
                  <c:v>172.0</c:v>
                </c:pt>
                <c:pt idx="9">
                  <c:v>165.0</c:v>
                </c:pt>
                <c:pt idx="10">
                  <c:v>198.0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'Ice Cream Sales'!$A$11</c:f>
              <c:strCache>
                <c:ptCount val="1"/>
                <c:pt idx="0">
                  <c:v>Neapolitan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xVal>
          <c:yVal>
            <c:numRef>
              <c:f>'Ice Cream Sales'!$B$11:$L$11</c:f>
              <c:numCache>
                <c:formatCode>General</c:formatCode>
                <c:ptCount val="11"/>
                <c:pt idx="0">
                  <c:v>44.0</c:v>
                </c:pt>
                <c:pt idx="1">
                  <c:v>69.0</c:v>
                </c:pt>
                <c:pt idx="2">
                  <c:v>85.0</c:v>
                </c:pt>
                <c:pt idx="3">
                  <c:v>85.0</c:v>
                </c:pt>
                <c:pt idx="4">
                  <c:v>124.0</c:v>
                </c:pt>
                <c:pt idx="5">
                  <c:v>110.0</c:v>
                </c:pt>
                <c:pt idx="6">
                  <c:v>130.0</c:v>
                </c:pt>
                <c:pt idx="7">
                  <c:v>137.0</c:v>
                </c:pt>
                <c:pt idx="8">
                  <c:v>159.0</c:v>
                </c:pt>
                <c:pt idx="9">
                  <c:v>165.0</c:v>
                </c:pt>
                <c:pt idx="10">
                  <c:v>201.0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8053712"/>
        <c:axId val="-2106580768"/>
      </c:scatterChart>
      <c:valAx>
        <c:axId val="-208805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580768"/>
        <c:crosses val="autoZero"/>
        <c:crossBetween val="midCat"/>
      </c:valAx>
      <c:valAx>
        <c:axId val="-210658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053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'Ice Cream Sales'!$A$6</c:f>
              <c:strCache>
                <c:ptCount val="1"/>
                <c:pt idx="0">
                  <c:v>Rocky Road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xVal>
          <c:yVal>
            <c:numRef>
              <c:f>'Ice Cream Sales'!$B$6:$L$6</c:f>
              <c:numCache>
                <c:formatCode>General</c:formatCode>
                <c:ptCount val="11"/>
                <c:pt idx="0">
                  <c:v>182.0</c:v>
                </c:pt>
                <c:pt idx="1">
                  <c:v>214.0</c:v>
                </c:pt>
                <c:pt idx="2">
                  <c:v>258.0</c:v>
                </c:pt>
                <c:pt idx="3">
                  <c:v>295.0</c:v>
                </c:pt>
                <c:pt idx="4">
                  <c:v>327.0</c:v>
                </c:pt>
                <c:pt idx="5">
                  <c:v>328.0</c:v>
                </c:pt>
                <c:pt idx="6">
                  <c:v>353.0</c:v>
                </c:pt>
                <c:pt idx="7">
                  <c:v>374.0</c:v>
                </c:pt>
                <c:pt idx="8">
                  <c:v>418.0</c:v>
                </c:pt>
                <c:pt idx="9">
                  <c:v>441.0</c:v>
                </c:pt>
                <c:pt idx="10">
                  <c:v>453.0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'Ice Cream Sales'!$A$8</c:f>
              <c:strCache>
                <c:ptCount val="1"/>
                <c:pt idx="0">
                  <c:v>Butter Pecan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xVal>
          <c:yVal>
            <c:numRef>
              <c:f>'Ice Cream Sales'!$B$8:$L$8</c:f>
              <c:numCache>
                <c:formatCode>General</c:formatCode>
                <c:ptCount val="11"/>
                <c:pt idx="0">
                  <c:v>32.0</c:v>
                </c:pt>
                <c:pt idx="1">
                  <c:v>55.0</c:v>
                </c:pt>
                <c:pt idx="2">
                  <c:v>87.0</c:v>
                </c:pt>
                <c:pt idx="3">
                  <c:v>80.0</c:v>
                </c:pt>
                <c:pt idx="4">
                  <c:v>65.0</c:v>
                </c:pt>
                <c:pt idx="5">
                  <c:v>90.0</c:v>
                </c:pt>
                <c:pt idx="6">
                  <c:v>77.0</c:v>
                </c:pt>
                <c:pt idx="7">
                  <c:v>99.0</c:v>
                </c:pt>
                <c:pt idx="8">
                  <c:v>120.0</c:v>
                </c:pt>
                <c:pt idx="9">
                  <c:v>137.0</c:v>
                </c:pt>
                <c:pt idx="10">
                  <c:v>123.0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207456"/>
        <c:axId val="-2082318768"/>
      </c:scatterChart>
      <c:valAx>
        <c:axId val="-207920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318768"/>
        <c:crosses val="autoZero"/>
        <c:crossBetween val="midCat"/>
      </c:valAx>
      <c:valAx>
        <c:axId val="-208231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207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314324</xdr:colOff>
      <xdr:row>17</xdr:row>
      <xdr:rowOff>9525</xdr:rowOff>
    </xdr:from>
    <xdr:to>
      <xdr:col>4</xdr:col>
      <xdr:colOff>962025</xdr:colOff>
      <xdr:row>34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F0972CC9-8656-411D-95B5-58E847403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314325</xdr:colOff>
      <xdr:row>34</xdr:row>
      <xdr:rowOff>161925</xdr:rowOff>
    </xdr:from>
    <xdr:to>
      <xdr:col>3</xdr:col>
      <xdr:colOff>742950</xdr:colOff>
      <xdr:row>49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32D4E70-000F-485B-B175-A2E1E4A550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866775</xdr:colOff>
      <xdr:row>15</xdr:row>
      <xdr:rowOff>126205</xdr:rowOff>
    </xdr:from>
    <xdr:to>
      <xdr:col>10</xdr:col>
      <xdr:colOff>507206</xdr:colOff>
      <xdr:row>42</xdr:row>
      <xdr:rowOff>14288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FD8F8296-3FAD-438A-8EE4-1FE4F5151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88900</xdr:colOff>
      <xdr:row>1</xdr:row>
      <xdr:rowOff>114300</xdr:rowOff>
    </xdr:from>
    <xdr:to>
      <xdr:col>19</xdr:col>
      <xdr:colOff>622300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127000</xdr:colOff>
      <xdr:row>19</xdr:row>
      <xdr:rowOff>101600</xdr:rowOff>
    </xdr:from>
    <xdr:to>
      <xdr:col>19</xdr:col>
      <xdr:colOff>660400</xdr:colOff>
      <xdr:row>33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opLeftCell="A8" workbookViewId="0">
      <selection activeCell="E37" sqref="E37"/>
    </sheetView>
  </sheetViews>
  <sheetFormatPr baseColWidth="10" defaultColWidth="8.83203125" defaultRowHeight="15" x14ac:dyDescent="0.2"/>
  <cols>
    <col min="1" max="8" width="20.6640625" customWidth="1"/>
  </cols>
  <sheetData>
    <row r="1" spans="1:5" x14ac:dyDescent="0.2">
      <c r="A1" s="1" t="s">
        <v>10</v>
      </c>
      <c r="B1" s="1" t="s">
        <v>11</v>
      </c>
      <c r="C1" s="1" t="s">
        <v>13</v>
      </c>
      <c r="D1" s="1"/>
      <c r="E1" s="1"/>
    </row>
    <row r="2" spans="1:5" x14ac:dyDescent="0.2">
      <c r="A2" t="s">
        <v>0</v>
      </c>
      <c r="B2">
        <v>67</v>
      </c>
      <c r="C2" s="2">
        <f>B2/$A$15</f>
        <v>0.11166666666666666</v>
      </c>
    </row>
    <row r="3" spans="1:5" x14ac:dyDescent="0.2">
      <c r="A3" t="s">
        <v>1</v>
      </c>
      <c r="B3">
        <v>53</v>
      </c>
      <c r="C3" s="2">
        <f t="shared" ref="C3:C11" si="0">B3/$A$15</f>
        <v>8.8333333333333333E-2</v>
      </c>
    </row>
    <row r="4" spans="1:5" x14ac:dyDescent="0.2">
      <c r="A4" t="s">
        <v>2</v>
      </c>
      <c r="B4">
        <v>64</v>
      </c>
      <c r="C4" s="2">
        <f t="shared" si="0"/>
        <v>0.10666666666666667</v>
      </c>
    </row>
    <row r="5" spans="1:5" x14ac:dyDescent="0.2">
      <c r="A5" t="s">
        <v>3</v>
      </c>
      <c r="B5">
        <v>94</v>
      </c>
      <c r="C5" s="2">
        <f t="shared" si="0"/>
        <v>0.15666666666666668</v>
      </c>
    </row>
    <row r="6" spans="1:5" x14ac:dyDescent="0.2">
      <c r="A6" t="s">
        <v>4</v>
      </c>
      <c r="B6">
        <v>57</v>
      </c>
      <c r="C6" s="2">
        <f t="shared" si="0"/>
        <v>9.5000000000000001E-2</v>
      </c>
    </row>
    <row r="7" spans="1:5" x14ac:dyDescent="0.2">
      <c r="A7" t="s">
        <v>5</v>
      </c>
      <c r="B7">
        <v>79</v>
      </c>
      <c r="C7" s="2">
        <f t="shared" si="0"/>
        <v>0.13166666666666665</v>
      </c>
    </row>
    <row r="8" spans="1:5" x14ac:dyDescent="0.2">
      <c r="A8" t="s">
        <v>6</v>
      </c>
      <c r="B8">
        <v>96</v>
      </c>
      <c r="C8" s="2">
        <f t="shared" si="0"/>
        <v>0.16</v>
      </c>
    </row>
    <row r="9" spans="1:5" x14ac:dyDescent="0.2">
      <c r="A9" t="s">
        <v>7</v>
      </c>
      <c r="B9">
        <v>41</v>
      </c>
      <c r="C9" s="2">
        <f t="shared" si="0"/>
        <v>6.8333333333333329E-2</v>
      </c>
    </row>
    <row r="10" spans="1:5" x14ac:dyDescent="0.2">
      <c r="A10" t="s">
        <v>8</v>
      </c>
      <c r="B10">
        <v>34</v>
      </c>
      <c r="C10" s="2">
        <f t="shared" si="0"/>
        <v>5.6666666666666664E-2</v>
      </c>
    </row>
    <row r="11" spans="1:5" x14ac:dyDescent="0.2">
      <c r="A11" t="s">
        <v>9</v>
      </c>
      <c r="B11">
        <v>15</v>
      </c>
      <c r="C11" s="2">
        <f t="shared" si="0"/>
        <v>2.5000000000000001E-2</v>
      </c>
    </row>
    <row r="14" spans="1:5" x14ac:dyDescent="0.2">
      <c r="A14" s="1" t="s">
        <v>12</v>
      </c>
    </row>
    <row r="15" spans="1:5" x14ac:dyDescent="0.2">
      <c r="A15">
        <f>SUM(B2:B11)</f>
        <v>600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workbookViewId="0">
      <selection activeCell="M20" sqref="M20"/>
    </sheetView>
  </sheetViews>
  <sheetFormatPr baseColWidth="10" defaultColWidth="8.83203125" defaultRowHeight="15" x14ac:dyDescent="0.2"/>
  <cols>
    <col min="1" max="1" width="20.6640625" customWidth="1"/>
    <col min="2" max="8" width="8.6640625" customWidth="1"/>
  </cols>
  <sheetData>
    <row r="1" spans="1:13" x14ac:dyDescent="0.2">
      <c r="A1" t="s">
        <v>10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</row>
    <row r="2" spans="1:13" x14ac:dyDescent="0.2">
      <c r="A2" t="s">
        <v>0</v>
      </c>
      <c r="B2">
        <v>159</v>
      </c>
      <c r="C2">
        <v>178</v>
      </c>
      <c r="D2">
        <v>201</v>
      </c>
      <c r="E2">
        <v>217</v>
      </c>
      <c r="F2">
        <v>224</v>
      </c>
      <c r="G2">
        <v>219</v>
      </c>
      <c r="H2">
        <v>247</v>
      </c>
      <c r="I2">
        <v>280</v>
      </c>
      <c r="J2">
        <v>306</v>
      </c>
      <c r="K2">
        <v>301</v>
      </c>
      <c r="L2">
        <v>350</v>
      </c>
      <c r="M2">
        <f>AVERAGE(B2:L2)</f>
        <v>243.81818181818181</v>
      </c>
    </row>
    <row r="3" spans="1:13" x14ac:dyDescent="0.2">
      <c r="A3" t="s">
        <v>1</v>
      </c>
      <c r="B3">
        <v>133</v>
      </c>
      <c r="C3">
        <v>165</v>
      </c>
      <c r="D3">
        <v>215</v>
      </c>
      <c r="E3">
        <v>212</v>
      </c>
      <c r="F3">
        <v>216</v>
      </c>
      <c r="G3">
        <v>227</v>
      </c>
      <c r="H3">
        <v>217</v>
      </c>
      <c r="I3">
        <v>208</v>
      </c>
      <c r="J3">
        <v>203</v>
      </c>
      <c r="K3">
        <v>210</v>
      </c>
      <c r="L3">
        <v>243</v>
      </c>
      <c r="M3">
        <f t="shared" ref="M3:M11" si="0">AVERAGE(B3:L3)</f>
        <v>204.45454545454547</v>
      </c>
    </row>
    <row r="4" spans="1:13" x14ac:dyDescent="0.2">
      <c r="A4" t="s">
        <v>2</v>
      </c>
      <c r="B4">
        <v>103</v>
      </c>
      <c r="C4">
        <v>109</v>
      </c>
      <c r="D4">
        <v>99</v>
      </c>
      <c r="E4">
        <v>135</v>
      </c>
      <c r="F4">
        <v>153</v>
      </c>
      <c r="G4">
        <v>168</v>
      </c>
      <c r="H4">
        <v>207</v>
      </c>
      <c r="I4">
        <v>243</v>
      </c>
      <c r="J4">
        <v>242</v>
      </c>
      <c r="K4">
        <v>265</v>
      </c>
      <c r="L4">
        <v>251</v>
      </c>
      <c r="M4">
        <f t="shared" si="0"/>
        <v>179.54545454545453</v>
      </c>
    </row>
    <row r="5" spans="1:13" x14ac:dyDescent="0.2">
      <c r="A5" t="s">
        <v>3</v>
      </c>
      <c r="B5">
        <v>88</v>
      </c>
      <c r="C5">
        <v>116</v>
      </c>
      <c r="D5">
        <v>163</v>
      </c>
      <c r="E5">
        <v>208</v>
      </c>
      <c r="F5">
        <v>254</v>
      </c>
      <c r="G5">
        <v>292</v>
      </c>
      <c r="H5">
        <v>318</v>
      </c>
      <c r="I5">
        <v>350</v>
      </c>
      <c r="J5">
        <v>360</v>
      </c>
      <c r="K5">
        <v>373</v>
      </c>
      <c r="L5">
        <v>386</v>
      </c>
      <c r="M5">
        <f t="shared" si="0"/>
        <v>264.36363636363637</v>
      </c>
    </row>
    <row r="6" spans="1:13" x14ac:dyDescent="0.2">
      <c r="A6" t="s">
        <v>4</v>
      </c>
      <c r="B6">
        <v>182</v>
      </c>
      <c r="C6">
        <v>214</v>
      </c>
      <c r="D6">
        <v>258</v>
      </c>
      <c r="E6">
        <v>295</v>
      </c>
      <c r="F6">
        <v>327</v>
      </c>
      <c r="G6">
        <v>328</v>
      </c>
      <c r="H6">
        <v>353</v>
      </c>
      <c r="I6">
        <v>374</v>
      </c>
      <c r="J6">
        <v>418</v>
      </c>
      <c r="K6">
        <v>441</v>
      </c>
      <c r="L6">
        <v>453</v>
      </c>
      <c r="M6">
        <f t="shared" si="0"/>
        <v>331.18181818181819</v>
      </c>
    </row>
    <row r="7" spans="1:13" x14ac:dyDescent="0.2">
      <c r="A7" t="s">
        <v>5</v>
      </c>
      <c r="B7">
        <v>42</v>
      </c>
      <c r="C7">
        <v>55</v>
      </c>
      <c r="D7">
        <v>62</v>
      </c>
      <c r="E7">
        <v>73</v>
      </c>
      <c r="F7">
        <v>121</v>
      </c>
      <c r="G7">
        <v>127</v>
      </c>
      <c r="H7">
        <v>163</v>
      </c>
      <c r="I7">
        <v>209</v>
      </c>
      <c r="J7">
        <v>220</v>
      </c>
      <c r="K7">
        <v>248</v>
      </c>
      <c r="L7">
        <v>273</v>
      </c>
      <c r="M7">
        <f t="shared" si="0"/>
        <v>144.81818181818181</v>
      </c>
    </row>
    <row r="8" spans="1:13" x14ac:dyDescent="0.2">
      <c r="A8" t="s">
        <v>6</v>
      </c>
      <c r="B8">
        <v>32</v>
      </c>
      <c r="C8">
        <v>55</v>
      </c>
      <c r="D8">
        <v>87</v>
      </c>
      <c r="E8">
        <v>80</v>
      </c>
      <c r="F8">
        <v>65</v>
      </c>
      <c r="G8">
        <v>90</v>
      </c>
      <c r="H8">
        <v>77</v>
      </c>
      <c r="I8">
        <v>99</v>
      </c>
      <c r="J8">
        <v>120</v>
      </c>
      <c r="K8">
        <v>137</v>
      </c>
      <c r="L8">
        <v>123</v>
      </c>
      <c r="M8">
        <f t="shared" si="0"/>
        <v>87.727272727272734</v>
      </c>
    </row>
    <row r="9" spans="1:13" x14ac:dyDescent="0.2">
      <c r="A9" t="s">
        <v>7</v>
      </c>
      <c r="B9">
        <v>140</v>
      </c>
      <c r="C9">
        <v>141</v>
      </c>
      <c r="D9">
        <v>149</v>
      </c>
      <c r="E9">
        <v>163</v>
      </c>
      <c r="F9">
        <v>180</v>
      </c>
      <c r="G9">
        <v>167</v>
      </c>
      <c r="H9">
        <v>200</v>
      </c>
      <c r="I9">
        <v>232</v>
      </c>
      <c r="J9">
        <v>228</v>
      </c>
      <c r="K9">
        <v>216</v>
      </c>
      <c r="L9">
        <v>202</v>
      </c>
      <c r="M9">
        <f t="shared" si="0"/>
        <v>183.45454545454547</v>
      </c>
    </row>
    <row r="10" spans="1:13" x14ac:dyDescent="0.2">
      <c r="A10" t="s">
        <v>8</v>
      </c>
      <c r="B10">
        <v>95</v>
      </c>
      <c r="C10">
        <v>118</v>
      </c>
      <c r="D10">
        <v>124</v>
      </c>
      <c r="E10">
        <v>126</v>
      </c>
      <c r="F10">
        <v>148</v>
      </c>
      <c r="G10">
        <v>171</v>
      </c>
      <c r="H10">
        <v>193</v>
      </c>
      <c r="I10">
        <v>185</v>
      </c>
      <c r="J10">
        <v>172</v>
      </c>
      <c r="K10">
        <v>165</v>
      </c>
      <c r="L10">
        <v>198</v>
      </c>
      <c r="M10">
        <f t="shared" si="0"/>
        <v>154.09090909090909</v>
      </c>
    </row>
    <row r="11" spans="1:13" x14ac:dyDescent="0.2">
      <c r="A11" t="s">
        <v>9</v>
      </c>
      <c r="B11">
        <v>44</v>
      </c>
      <c r="C11">
        <v>69</v>
      </c>
      <c r="D11">
        <v>85</v>
      </c>
      <c r="E11">
        <v>85</v>
      </c>
      <c r="F11">
        <v>124</v>
      </c>
      <c r="G11">
        <v>110</v>
      </c>
      <c r="H11">
        <v>130</v>
      </c>
      <c r="I11">
        <v>137</v>
      </c>
      <c r="J11">
        <v>159</v>
      </c>
      <c r="K11">
        <v>165</v>
      </c>
      <c r="L11">
        <v>201</v>
      </c>
      <c r="M11">
        <f t="shared" si="0"/>
        <v>119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Favorite Ice Cream Flavors</vt:lpstr>
      <vt:lpstr>Ice Cream Sales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George Su</cp:lastModifiedBy>
  <dcterms:created xsi:type="dcterms:W3CDTF">2017-05-29T18:18:24Z</dcterms:created>
  <dcterms:modified xsi:type="dcterms:W3CDTF">2017-11-04T17:43:15Z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b4d9f685-d984-4fe5-8e11-6fe7840ca805</vt:lpwstr>
  </property>
</Properties>
</file>