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thub Repo\Genetic_Fuzzy_Algo\Data\Intersection Data\Corrales - JR Borja\"/>
    </mc:Choice>
  </mc:AlternateContent>
  <xr:revisionPtr revIDLastSave="0" documentId="13_ncr:1_{6F7B6D7E-62A6-4233-B4B6-84BB73859DC1}" xr6:coauthVersionLast="47" xr6:coauthVersionMax="47" xr10:uidLastSave="{00000000-0000-0000-0000-000000000000}"/>
  <bookViews>
    <workbookView xWindow="-108" yWindow="-108" windowWidth="23256" windowHeight="12456" xr2:uid="{A139AC8C-9445-4167-B3D6-D99F9ED15635}"/>
  </bookViews>
  <sheets>
    <sheet name="North_West" sheetId="1" r:id="rId1"/>
    <sheet name="North_South" sheetId="2" r:id="rId2"/>
    <sheet name="South_East" sheetId="5" r:id="rId3"/>
    <sheet name="South_North" sheetId="6" r:id="rId4"/>
    <sheet name="West_South" sheetId="7" r:id="rId5"/>
    <sheet name="West_East" sheetId="8" r:id="rId6"/>
    <sheet name="East_North" sheetId="3" r:id="rId7"/>
    <sheet name="East_West" sheetId="4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J17" i="2"/>
  <c r="I17" i="2"/>
  <c r="H17" i="2"/>
  <c r="G17" i="2"/>
  <c r="F17" i="2"/>
  <c r="E17" i="2"/>
  <c r="D17" i="2"/>
  <c r="C17" i="2"/>
  <c r="B17" i="2"/>
  <c r="K17" i="3"/>
  <c r="J17" i="3"/>
  <c r="I17" i="3"/>
  <c r="H17" i="3"/>
  <c r="G17" i="3"/>
  <c r="F17" i="3"/>
  <c r="E17" i="3"/>
  <c r="D17" i="3"/>
  <c r="C17" i="3"/>
  <c r="B17" i="3"/>
  <c r="K17" i="4"/>
  <c r="J17" i="4"/>
  <c r="I17" i="4"/>
  <c r="H17" i="4"/>
  <c r="G17" i="4"/>
  <c r="F17" i="4"/>
  <c r="E17" i="4"/>
  <c r="D17" i="4"/>
  <c r="C17" i="4"/>
  <c r="B17" i="4"/>
  <c r="K17" i="5"/>
  <c r="J17" i="5"/>
  <c r="I17" i="5"/>
  <c r="H17" i="5"/>
  <c r="G17" i="5"/>
  <c r="F17" i="5"/>
  <c r="E17" i="5"/>
  <c r="D17" i="5"/>
  <c r="B17" i="5"/>
  <c r="K17" i="8"/>
  <c r="J17" i="8"/>
  <c r="I17" i="8"/>
  <c r="H17" i="8"/>
  <c r="G17" i="8"/>
  <c r="F17" i="8"/>
  <c r="E17" i="8"/>
  <c r="D17" i="8"/>
  <c r="C17" i="8"/>
  <c r="B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K17" i="7"/>
  <c r="J17" i="7"/>
  <c r="I17" i="7"/>
  <c r="H17" i="7"/>
  <c r="G17" i="7"/>
  <c r="F17" i="7"/>
  <c r="E17" i="7"/>
  <c r="D17" i="7"/>
  <c r="C17" i="7"/>
  <c r="B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C17" i="6"/>
  <c r="D17" i="6"/>
  <c r="E17" i="6"/>
  <c r="F17" i="6"/>
  <c r="G17" i="6"/>
  <c r="H17" i="6"/>
  <c r="I17" i="6"/>
  <c r="J17" i="6"/>
  <c r="K17" i="6"/>
  <c r="B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17" i="3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7" i="4" s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L17" i="8" l="1"/>
  <c r="L17" i="7"/>
  <c r="L17" i="6"/>
  <c r="C17" i="5"/>
  <c r="C2" i="5"/>
  <c r="L2" i="5"/>
  <c r="L17" i="5"/>
</calcChain>
</file>

<file path=xl/sharedStrings.xml><?xml version="1.0" encoding="utf-8"?>
<sst xmlns="http://schemas.openxmlformats.org/spreadsheetml/2006/main" count="224" uniqueCount="27">
  <si>
    <t>Time</t>
  </si>
  <si>
    <t>5:00am - 6:00am</t>
  </si>
  <si>
    <t>6:00am - 7:00am</t>
  </si>
  <si>
    <t>7:00am - 8:00am</t>
  </si>
  <si>
    <t>8:00am - 9:00am</t>
  </si>
  <si>
    <t>9:00am - 10:00am</t>
  </si>
  <si>
    <t>10:00am - 11:00am</t>
  </si>
  <si>
    <t>11:00am - 12:00nn</t>
  </si>
  <si>
    <t>12:00nn - 1:00pm</t>
  </si>
  <si>
    <t>1:00pm - 2:00pm</t>
  </si>
  <si>
    <t>Total</t>
  </si>
  <si>
    <t>2:00pm - 3:00pm</t>
  </si>
  <si>
    <t>3:00pm - 4:00pm</t>
  </si>
  <si>
    <t>4:00pm - 5:00pm</t>
  </si>
  <si>
    <t>5:00pm - 6:00pm</t>
  </si>
  <si>
    <t>6:00pm - 7:00pm</t>
  </si>
  <si>
    <t>7:00pm - 8:00pm</t>
  </si>
  <si>
    <t>smallTrucks</t>
  </si>
  <si>
    <t>cars_SUV</t>
  </si>
  <si>
    <t>motorcycles_scooters</t>
  </si>
  <si>
    <t>taxi</t>
  </si>
  <si>
    <t>buses</t>
  </si>
  <si>
    <t>largeTrucks</t>
  </si>
  <si>
    <t>bicycle_tricycle</t>
  </si>
  <si>
    <t>jeepney</t>
  </si>
  <si>
    <t>motorela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</si>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</sst>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80808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911B-6375-4D3D-A628-E8315C57D9D4}">
  <dimension ref="A1:L17"/>
  <sheetViews>
    <sheetView tabSelected="1" workbookViewId="0">
      <selection sqref="A1:L1"/>
    </sheetView>
  </sheetViews>
  <sheetFormatPr defaultRowHeight="14.4" x14ac:dyDescent="0.3"/>
  <cols>
    <col min="1" max="12" width="8.88671875" style="12"/>
  </cols>
  <sheetData>
    <row r="1" spans="1:12" ht="42" thickBot="1" x14ac:dyDescent="0.35">
      <c r="A1" s="9" t="s">
        <v>0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17</v>
      </c>
      <c r="G1" s="2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0" t="s">
        <v>10</v>
      </c>
    </row>
    <row r="2" spans="1:12" ht="28.2" thickBot="1" x14ac:dyDescent="0.35">
      <c r="A2" s="3" t="s">
        <v>1</v>
      </c>
      <c r="B2" s="4">
        <v>13</v>
      </c>
      <c r="C2" s="4">
        <v>19</v>
      </c>
      <c r="D2" s="4">
        <v>4</v>
      </c>
      <c r="E2" s="5"/>
      <c r="F2" s="4">
        <v>2</v>
      </c>
      <c r="G2" s="5"/>
      <c r="H2" s="4">
        <v>2</v>
      </c>
      <c r="I2" s="5"/>
      <c r="J2" s="4">
        <v>44</v>
      </c>
      <c r="K2" s="4">
        <v>1</v>
      </c>
      <c r="L2" s="6">
        <v>85</v>
      </c>
    </row>
    <row r="3" spans="1:12" ht="28.2" thickBot="1" x14ac:dyDescent="0.35">
      <c r="A3" s="3" t="s">
        <v>2</v>
      </c>
      <c r="B3" s="4">
        <v>14</v>
      </c>
      <c r="C3" s="4">
        <v>47</v>
      </c>
      <c r="D3" s="4">
        <v>20</v>
      </c>
      <c r="E3" s="5"/>
      <c r="F3" s="4">
        <v>1</v>
      </c>
      <c r="G3" s="5"/>
      <c r="H3" s="4">
        <v>7</v>
      </c>
      <c r="I3" s="5"/>
      <c r="J3" s="4">
        <v>88</v>
      </c>
      <c r="K3" s="4">
        <v>2</v>
      </c>
      <c r="L3" s="6">
        <v>179</v>
      </c>
    </row>
    <row r="4" spans="1:12" ht="28.2" thickBot="1" x14ac:dyDescent="0.35">
      <c r="A4" s="3" t="s">
        <v>3</v>
      </c>
      <c r="B4" s="4">
        <v>49</v>
      </c>
      <c r="C4" s="4">
        <v>89</v>
      </c>
      <c r="D4" s="4">
        <v>24</v>
      </c>
      <c r="E4" s="5"/>
      <c r="F4" s="4">
        <v>2</v>
      </c>
      <c r="G4" s="4">
        <v>1</v>
      </c>
      <c r="H4" s="4">
        <v>8</v>
      </c>
      <c r="I4" s="5"/>
      <c r="J4" s="4">
        <v>143</v>
      </c>
      <c r="K4" s="4">
        <v>3</v>
      </c>
      <c r="L4" s="6">
        <v>319</v>
      </c>
    </row>
    <row r="5" spans="1:12" ht="28.2" thickBot="1" x14ac:dyDescent="0.35">
      <c r="A5" s="3" t="s">
        <v>4</v>
      </c>
      <c r="B5" s="4">
        <v>116</v>
      </c>
      <c r="C5" s="4">
        <v>143</v>
      </c>
      <c r="D5" s="4">
        <v>27</v>
      </c>
      <c r="E5" s="5"/>
      <c r="F5" s="4">
        <v>6</v>
      </c>
      <c r="G5" s="5"/>
      <c r="H5" s="4">
        <v>9</v>
      </c>
      <c r="I5" s="5"/>
      <c r="J5" s="4">
        <v>236</v>
      </c>
      <c r="K5" s="4">
        <v>7</v>
      </c>
      <c r="L5" s="6">
        <v>544</v>
      </c>
    </row>
    <row r="6" spans="1:12" ht="28.2" thickBot="1" x14ac:dyDescent="0.35">
      <c r="A6" s="7" t="s">
        <v>5</v>
      </c>
      <c r="B6" s="4">
        <v>128</v>
      </c>
      <c r="C6" s="4">
        <v>155</v>
      </c>
      <c r="D6" s="4">
        <v>28</v>
      </c>
      <c r="E6" s="5"/>
      <c r="F6" s="4">
        <v>9</v>
      </c>
      <c r="G6" s="5"/>
      <c r="H6" s="4">
        <v>7</v>
      </c>
      <c r="I6" s="5"/>
      <c r="J6" s="4">
        <v>204</v>
      </c>
      <c r="K6" s="4">
        <v>1</v>
      </c>
      <c r="L6" s="6">
        <v>532</v>
      </c>
    </row>
    <row r="7" spans="1:12" ht="28.2" thickBot="1" x14ac:dyDescent="0.35">
      <c r="A7" s="7" t="s">
        <v>6</v>
      </c>
      <c r="B7" s="4">
        <v>137</v>
      </c>
      <c r="C7" s="4">
        <v>134</v>
      </c>
      <c r="D7" s="4">
        <v>40</v>
      </c>
      <c r="E7" s="5"/>
      <c r="F7" s="4">
        <v>8</v>
      </c>
      <c r="G7" s="4">
        <v>1</v>
      </c>
      <c r="H7" s="4">
        <v>5</v>
      </c>
      <c r="I7" s="5"/>
      <c r="J7" s="4">
        <v>178</v>
      </c>
      <c r="K7" s="4">
        <v>3</v>
      </c>
      <c r="L7" s="6">
        <v>506</v>
      </c>
    </row>
    <row r="8" spans="1:12" ht="28.2" thickBot="1" x14ac:dyDescent="0.35">
      <c r="A8" s="7" t="s">
        <v>7</v>
      </c>
      <c r="B8" s="4">
        <v>126</v>
      </c>
      <c r="C8" s="4">
        <v>129</v>
      </c>
      <c r="D8" s="4">
        <v>30</v>
      </c>
      <c r="E8" s="5"/>
      <c r="F8" s="4">
        <v>6</v>
      </c>
      <c r="G8" s="4">
        <v>1</v>
      </c>
      <c r="H8" s="4">
        <v>14</v>
      </c>
      <c r="I8" s="5"/>
      <c r="J8" s="4">
        <v>193</v>
      </c>
      <c r="K8" s="4">
        <v>4</v>
      </c>
      <c r="L8" s="6">
        <v>503</v>
      </c>
    </row>
    <row r="9" spans="1:12" ht="42" thickBot="1" x14ac:dyDescent="0.35">
      <c r="A9" s="8" t="s">
        <v>8</v>
      </c>
      <c r="B9" s="4">
        <v>93</v>
      </c>
      <c r="C9" s="4">
        <v>84</v>
      </c>
      <c r="D9" s="4">
        <v>33</v>
      </c>
      <c r="E9" s="5"/>
      <c r="F9" s="4">
        <v>5</v>
      </c>
      <c r="G9" s="5"/>
      <c r="H9" s="4">
        <v>3</v>
      </c>
      <c r="I9" s="5"/>
      <c r="J9" s="4">
        <v>185</v>
      </c>
      <c r="K9" s="5"/>
      <c r="L9" s="6">
        <v>403</v>
      </c>
    </row>
    <row r="10" spans="1:12" ht="28.2" thickBot="1" x14ac:dyDescent="0.35">
      <c r="A10" s="3" t="s">
        <v>9</v>
      </c>
      <c r="B10" s="4">
        <v>138</v>
      </c>
      <c r="C10" s="4">
        <v>120</v>
      </c>
      <c r="D10" s="4">
        <v>34</v>
      </c>
      <c r="E10" s="5"/>
      <c r="F10" s="4">
        <v>11</v>
      </c>
      <c r="G10" s="5"/>
      <c r="H10" s="4">
        <v>6</v>
      </c>
      <c r="I10" s="5"/>
      <c r="J10" s="4">
        <v>171</v>
      </c>
      <c r="K10" s="5"/>
      <c r="L10" s="6">
        <v>480</v>
      </c>
    </row>
    <row r="11" spans="1:12" ht="28.2" thickBot="1" x14ac:dyDescent="0.35">
      <c r="A11" s="3" t="s">
        <v>11</v>
      </c>
      <c r="B11" s="4">
        <v>139</v>
      </c>
      <c r="C11" s="4">
        <v>111</v>
      </c>
      <c r="D11" s="4">
        <v>19</v>
      </c>
      <c r="E11" s="5"/>
      <c r="F11" s="4">
        <v>12</v>
      </c>
      <c r="G11" s="5"/>
      <c r="H11" s="4">
        <v>1</v>
      </c>
      <c r="I11" s="5"/>
      <c r="J11" s="4">
        <v>170</v>
      </c>
      <c r="K11" s="4">
        <v>3</v>
      </c>
      <c r="L11" s="6">
        <v>455</v>
      </c>
    </row>
    <row r="12" spans="1:12" ht="28.2" thickBot="1" x14ac:dyDescent="0.35">
      <c r="A12" s="3" t="s">
        <v>12</v>
      </c>
      <c r="B12" s="4">
        <v>153</v>
      </c>
      <c r="C12" s="4">
        <v>178</v>
      </c>
      <c r="D12" s="4">
        <v>22</v>
      </c>
      <c r="E12" s="5"/>
      <c r="F12" s="4">
        <v>9</v>
      </c>
      <c r="G12" s="5"/>
      <c r="H12" s="4">
        <v>6</v>
      </c>
      <c r="I12" s="5"/>
      <c r="J12" s="4">
        <v>160</v>
      </c>
      <c r="K12" s="4">
        <v>1</v>
      </c>
      <c r="L12" s="6">
        <v>529</v>
      </c>
    </row>
    <row r="13" spans="1:12" ht="28.2" thickBot="1" x14ac:dyDescent="0.35">
      <c r="A13" s="3" t="s">
        <v>13</v>
      </c>
      <c r="B13" s="4">
        <v>143</v>
      </c>
      <c r="C13" s="4">
        <v>161</v>
      </c>
      <c r="D13" s="4">
        <v>31</v>
      </c>
      <c r="E13" s="5"/>
      <c r="F13" s="4">
        <v>16</v>
      </c>
      <c r="G13" s="5"/>
      <c r="H13" s="4">
        <v>4</v>
      </c>
      <c r="I13" s="5"/>
      <c r="J13" s="4">
        <v>155</v>
      </c>
      <c r="K13" s="5"/>
      <c r="L13" s="6">
        <v>510</v>
      </c>
    </row>
    <row r="14" spans="1:12" ht="28.2" thickBot="1" x14ac:dyDescent="0.35">
      <c r="A14" s="3" t="s">
        <v>14</v>
      </c>
      <c r="B14" s="4">
        <v>151</v>
      </c>
      <c r="C14" s="4">
        <v>191</v>
      </c>
      <c r="D14" s="4">
        <v>27</v>
      </c>
      <c r="E14" s="5"/>
      <c r="F14" s="4">
        <v>9</v>
      </c>
      <c r="G14" s="5"/>
      <c r="H14" s="4">
        <v>5</v>
      </c>
      <c r="I14" s="5"/>
      <c r="J14" s="4">
        <v>157</v>
      </c>
      <c r="K14" s="5"/>
      <c r="L14" s="6">
        <v>540</v>
      </c>
    </row>
    <row r="15" spans="1:12" ht="28.2" thickBot="1" x14ac:dyDescent="0.35">
      <c r="A15" s="3" t="s">
        <v>15</v>
      </c>
      <c r="B15" s="4">
        <v>131</v>
      </c>
      <c r="C15" s="4">
        <v>168</v>
      </c>
      <c r="D15" s="4">
        <v>24</v>
      </c>
      <c r="E15" s="4">
        <v>1</v>
      </c>
      <c r="F15" s="4">
        <v>4</v>
      </c>
      <c r="G15" s="5"/>
      <c r="H15" s="4">
        <v>8</v>
      </c>
      <c r="I15" s="5"/>
      <c r="J15" s="4">
        <v>156</v>
      </c>
      <c r="K15" s="4">
        <v>1</v>
      </c>
      <c r="L15" s="6">
        <v>493</v>
      </c>
    </row>
    <row r="16" spans="1:12" ht="28.2" thickBot="1" x14ac:dyDescent="0.35">
      <c r="A16" s="3" t="s">
        <v>16</v>
      </c>
      <c r="B16" s="4">
        <v>87</v>
      </c>
      <c r="C16" s="4">
        <v>83</v>
      </c>
      <c r="D16" s="4">
        <v>19</v>
      </c>
      <c r="E16" s="4">
        <v>1</v>
      </c>
      <c r="F16" s="4">
        <v>1</v>
      </c>
      <c r="G16" s="5"/>
      <c r="H16" s="4">
        <v>4</v>
      </c>
      <c r="I16" s="5"/>
      <c r="J16" s="4">
        <v>124</v>
      </c>
      <c r="K16" s="5"/>
      <c r="L16" s="6">
        <v>319</v>
      </c>
    </row>
    <row r="17" spans="1:12" ht="15" thickBot="1" x14ac:dyDescent="0.35">
      <c r="A17" s="15" t="s">
        <v>10</v>
      </c>
      <c r="B17" s="6">
        <v>1618</v>
      </c>
      <c r="C17" s="6">
        <v>1812</v>
      </c>
      <c r="D17" s="6">
        <v>382</v>
      </c>
      <c r="E17" s="6">
        <v>2</v>
      </c>
      <c r="F17" s="6">
        <v>101</v>
      </c>
      <c r="G17" s="6">
        <v>3</v>
      </c>
      <c r="H17" s="6">
        <v>89</v>
      </c>
      <c r="I17" s="16"/>
      <c r="J17" s="6">
        <v>2364</v>
      </c>
      <c r="K17" s="6">
        <v>26</v>
      </c>
      <c r="L17" s="17">
        <v>6397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7272-D405-4928-809B-51CABE90AAA9}">
  <dimension ref="A1:L17"/>
  <sheetViews>
    <sheetView workbookViewId="0">
      <selection sqref="A1:L1"/>
    </sheetView>
  </sheetViews>
  <sheetFormatPr defaultRowHeight="14.4" x14ac:dyDescent="0.3"/>
  <cols>
    <col min="2" max="11" width="8.88671875" style="12"/>
  </cols>
  <sheetData>
    <row r="1" spans="1:12" ht="42" thickBot="1" x14ac:dyDescent="0.35">
      <c r="A1" s="9" t="s">
        <v>0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17</v>
      </c>
      <c r="G1" s="2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0" t="s">
        <v>10</v>
      </c>
    </row>
    <row r="2" spans="1:12" ht="28.2" thickBot="1" x14ac:dyDescent="0.35">
      <c r="A2" s="3" t="s">
        <v>1</v>
      </c>
      <c r="B2" s="4">
        <v>27</v>
      </c>
      <c r="C2" s="4">
        <v>18</v>
      </c>
      <c r="D2" s="4">
        <v>15</v>
      </c>
      <c r="E2" s="11">
        <v>1</v>
      </c>
      <c r="F2" s="4">
        <v>1</v>
      </c>
      <c r="G2" s="11"/>
      <c r="H2" s="4"/>
      <c r="I2" s="11"/>
      <c r="J2" s="4">
        <v>2</v>
      </c>
      <c r="K2" s="4"/>
      <c r="L2" s="6">
        <f>SUM(B2:K2)</f>
        <v>64</v>
      </c>
    </row>
    <row r="3" spans="1:12" ht="28.2" thickBot="1" x14ac:dyDescent="0.35">
      <c r="A3" s="3" t="s">
        <v>2</v>
      </c>
      <c r="B3" s="4">
        <v>52</v>
      </c>
      <c r="C3" s="4">
        <v>20</v>
      </c>
      <c r="D3" s="4">
        <v>14</v>
      </c>
      <c r="E3" s="11">
        <v>4</v>
      </c>
      <c r="F3" s="4"/>
      <c r="G3" s="11"/>
      <c r="H3" s="4"/>
      <c r="I3" s="11"/>
      <c r="J3" s="4"/>
      <c r="K3" s="4"/>
      <c r="L3" s="6">
        <f t="shared" ref="L3:L16" si="0">SUM(B3:K3)</f>
        <v>90</v>
      </c>
    </row>
    <row r="4" spans="1:12" ht="28.2" thickBot="1" x14ac:dyDescent="0.35">
      <c r="A4" s="3" t="s">
        <v>3</v>
      </c>
      <c r="B4" s="4">
        <v>116</v>
      </c>
      <c r="C4" s="4">
        <v>76</v>
      </c>
      <c r="D4" s="4">
        <v>59</v>
      </c>
      <c r="E4" s="11"/>
      <c r="F4" s="4">
        <v>4</v>
      </c>
      <c r="G4" s="4"/>
      <c r="H4" s="4">
        <v>4</v>
      </c>
      <c r="I4" s="11"/>
      <c r="J4" s="4">
        <v>1</v>
      </c>
      <c r="K4" s="4">
        <v>2</v>
      </c>
      <c r="L4" s="6">
        <f t="shared" si="0"/>
        <v>262</v>
      </c>
    </row>
    <row r="5" spans="1:12" ht="28.2" thickBot="1" x14ac:dyDescent="0.35">
      <c r="A5" s="3" t="s">
        <v>4</v>
      </c>
      <c r="B5" s="4">
        <v>167</v>
      </c>
      <c r="C5" s="4">
        <v>70</v>
      </c>
      <c r="D5" s="4">
        <v>62</v>
      </c>
      <c r="E5" s="11"/>
      <c r="F5" s="4">
        <v>5</v>
      </c>
      <c r="G5" s="11"/>
      <c r="H5" s="4">
        <v>4</v>
      </c>
      <c r="I5" s="11"/>
      <c r="J5" s="4"/>
      <c r="K5" s="4"/>
      <c r="L5" s="6">
        <f t="shared" si="0"/>
        <v>308</v>
      </c>
    </row>
    <row r="6" spans="1:12" ht="28.2" thickBot="1" x14ac:dyDescent="0.35">
      <c r="A6" s="3" t="s">
        <v>5</v>
      </c>
      <c r="B6" s="4">
        <v>152</v>
      </c>
      <c r="C6" s="4">
        <v>66</v>
      </c>
      <c r="D6" s="4">
        <v>61</v>
      </c>
      <c r="E6" s="11"/>
      <c r="F6" s="4">
        <v>5</v>
      </c>
      <c r="G6" s="11">
        <v>1</v>
      </c>
      <c r="H6" s="4">
        <v>2</v>
      </c>
      <c r="I6" s="11"/>
      <c r="J6" s="4"/>
      <c r="K6" s="4">
        <v>2</v>
      </c>
      <c r="L6" s="6">
        <f t="shared" si="0"/>
        <v>289</v>
      </c>
    </row>
    <row r="7" spans="1:12" ht="28.2" thickBot="1" x14ac:dyDescent="0.35">
      <c r="A7" s="3" t="s">
        <v>6</v>
      </c>
      <c r="B7" s="4">
        <v>205</v>
      </c>
      <c r="C7" s="4">
        <v>55</v>
      </c>
      <c r="D7" s="4">
        <v>77</v>
      </c>
      <c r="E7" s="11">
        <v>1</v>
      </c>
      <c r="F7" s="4">
        <v>2</v>
      </c>
      <c r="G7" s="4">
        <v>3</v>
      </c>
      <c r="H7" s="4">
        <v>1</v>
      </c>
      <c r="I7" s="11"/>
      <c r="J7" s="4">
        <v>2</v>
      </c>
      <c r="K7" s="4"/>
      <c r="L7" s="6">
        <f t="shared" si="0"/>
        <v>346</v>
      </c>
    </row>
    <row r="8" spans="1:12" ht="28.2" thickBot="1" x14ac:dyDescent="0.35">
      <c r="A8" s="3" t="s">
        <v>7</v>
      </c>
      <c r="B8" s="4">
        <v>175</v>
      </c>
      <c r="C8" s="4">
        <v>67</v>
      </c>
      <c r="D8" s="4">
        <v>70</v>
      </c>
      <c r="E8" s="11"/>
      <c r="F8" s="4">
        <v>1</v>
      </c>
      <c r="G8" s="4"/>
      <c r="H8" s="4"/>
      <c r="I8" s="11"/>
      <c r="J8" s="4"/>
      <c r="K8" s="4">
        <v>1</v>
      </c>
      <c r="L8" s="6">
        <f t="shared" si="0"/>
        <v>314</v>
      </c>
    </row>
    <row r="9" spans="1:12" ht="28.2" thickBot="1" x14ac:dyDescent="0.35">
      <c r="A9" s="3" t="s">
        <v>8</v>
      </c>
      <c r="B9" s="4">
        <v>163</v>
      </c>
      <c r="C9" s="4">
        <v>59</v>
      </c>
      <c r="D9" s="4">
        <v>47</v>
      </c>
      <c r="E9" s="11">
        <v>1</v>
      </c>
      <c r="F9" s="4">
        <v>4</v>
      </c>
      <c r="G9" s="11"/>
      <c r="H9" s="4"/>
      <c r="I9" s="11"/>
      <c r="J9" s="4">
        <v>1</v>
      </c>
      <c r="K9" s="11">
        <v>1</v>
      </c>
      <c r="L9" s="6">
        <f t="shared" si="0"/>
        <v>276</v>
      </c>
    </row>
    <row r="10" spans="1:12" ht="28.2" thickBot="1" x14ac:dyDescent="0.35">
      <c r="A10" s="3" t="s">
        <v>9</v>
      </c>
      <c r="B10" s="4">
        <v>300</v>
      </c>
      <c r="C10" s="4">
        <v>64</v>
      </c>
      <c r="D10" s="4">
        <v>67</v>
      </c>
      <c r="E10" s="11">
        <v>1</v>
      </c>
      <c r="F10" s="4">
        <v>7</v>
      </c>
      <c r="G10" s="11">
        <v>3</v>
      </c>
      <c r="H10" s="4">
        <v>2</v>
      </c>
      <c r="I10" s="11"/>
      <c r="J10" s="4"/>
      <c r="K10" s="11">
        <v>1</v>
      </c>
      <c r="L10" s="6">
        <f t="shared" si="0"/>
        <v>445</v>
      </c>
    </row>
    <row r="11" spans="1:12" ht="28.2" thickBot="1" x14ac:dyDescent="0.35">
      <c r="A11" s="13" t="s">
        <v>11</v>
      </c>
      <c r="B11" s="14">
        <v>259</v>
      </c>
      <c r="C11" s="14">
        <v>85</v>
      </c>
      <c r="D11" s="14">
        <v>70</v>
      </c>
      <c r="E11" s="18"/>
      <c r="F11" s="14">
        <v>1</v>
      </c>
      <c r="G11" s="18">
        <v>4</v>
      </c>
      <c r="H11" s="14">
        <v>8</v>
      </c>
      <c r="I11" s="18"/>
      <c r="J11" s="14">
        <v>1</v>
      </c>
      <c r="K11" s="14"/>
      <c r="L11" s="6">
        <f t="shared" si="0"/>
        <v>428</v>
      </c>
    </row>
    <row r="12" spans="1:12" ht="28.2" thickBot="1" x14ac:dyDescent="0.35">
      <c r="A12" s="3" t="s">
        <v>12</v>
      </c>
      <c r="B12" s="4">
        <v>229</v>
      </c>
      <c r="C12" s="4">
        <v>117</v>
      </c>
      <c r="D12" s="4">
        <v>59</v>
      </c>
      <c r="E12" s="11">
        <v>4</v>
      </c>
      <c r="F12" s="4">
        <v>10</v>
      </c>
      <c r="G12" s="11">
        <v>2</v>
      </c>
      <c r="H12" s="4">
        <v>5</v>
      </c>
      <c r="I12" s="11"/>
      <c r="J12" s="4"/>
      <c r="K12" s="4">
        <v>4</v>
      </c>
      <c r="L12" s="6">
        <f t="shared" si="0"/>
        <v>430</v>
      </c>
    </row>
    <row r="13" spans="1:12" ht="28.2" thickBot="1" x14ac:dyDescent="0.35">
      <c r="A13" s="3" t="s">
        <v>13</v>
      </c>
      <c r="B13" s="4">
        <v>307</v>
      </c>
      <c r="C13" s="4">
        <v>99</v>
      </c>
      <c r="D13" s="4">
        <v>66</v>
      </c>
      <c r="E13" s="11">
        <v>1</v>
      </c>
      <c r="F13" s="4">
        <v>6</v>
      </c>
      <c r="G13" s="11"/>
      <c r="H13" s="4">
        <v>2</v>
      </c>
      <c r="I13" s="11"/>
      <c r="J13" s="4"/>
      <c r="K13" s="11"/>
      <c r="L13" s="6">
        <f t="shared" si="0"/>
        <v>481</v>
      </c>
    </row>
    <row r="14" spans="1:12" ht="28.2" thickBot="1" x14ac:dyDescent="0.35">
      <c r="A14" s="3" t="s">
        <v>14</v>
      </c>
      <c r="B14" s="4">
        <v>344</v>
      </c>
      <c r="C14" s="4">
        <v>149</v>
      </c>
      <c r="D14" s="4">
        <v>72</v>
      </c>
      <c r="E14" s="11"/>
      <c r="F14" s="4">
        <v>4</v>
      </c>
      <c r="G14" s="11">
        <v>1</v>
      </c>
      <c r="H14" s="4"/>
      <c r="I14" s="11"/>
      <c r="J14" s="4"/>
      <c r="K14" s="11">
        <v>3</v>
      </c>
      <c r="L14" s="6">
        <f t="shared" si="0"/>
        <v>573</v>
      </c>
    </row>
    <row r="15" spans="1:12" ht="28.2" thickBot="1" x14ac:dyDescent="0.35">
      <c r="A15" s="3" t="s">
        <v>15</v>
      </c>
      <c r="B15" s="4">
        <v>385</v>
      </c>
      <c r="C15" s="4">
        <v>129</v>
      </c>
      <c r="D15" s="4">
        <v>28</v>
      </c>
      <c r="E15" s="4"/>
      <c r="F15" s="4">
        <v>2</v>
      </c>
      <c r="G15" s="11"/>
      <c r="H15" s="4">
        <v>2</v>
      </c>
      <c r="I15" s="11"/>
      <c r="J15" s="4"/>
      <c r="K15" s="4"/>
      <c r="L15" s="6">
        <f t="shared" si="0"/>
        <v>546</v>
      </c>
    </row>
    <row r="16" spans="1:12" ht="28.2" thickBot="1" x14ac:dyDescent="0.35">
      <c r="A16" s="3" t="s">
        <v>16</v>
      </c>
      <c r="B16" s="4">
        <v>304</v>
      </c>
      <c r="C16" s="4">
        <v>93</v>
      </c>
      <c r="D16" s="4">
        <v>66</v>
      </c>
      <c r="E16" s="4"/>
      <c r="F16" s="4">
        <v>1</v>
      </c>
      <c r="G16" s="11"/>
      <c r="H16" s="4">
        <v>2</v>
      </c>
      <c r="I16" s="11"/>
      <c r="J16" s="4">
        <v>1</v>
      </c>
      <c r="K16" s="11">
        <v>1</v>
      </c>
      <c r="L16" s="6">
        <f t="shared" si="0"/>
        <v>468</v>
      </c>
    </row>
    <row r="17" spans="1:12" ht="15" thickBot="1" x14ac:dyDescent="0.35">
      <c r="A17" s="15" t="s">
        <v>10</v>
      </c>
      <c r="B17" s="6">
        <f>SUM(B2:B16)</f>
        <v>3185</v>
      </c>
      <c r="C17" s="6">
        <f t="shared" ref="C17:K17" si="1">SUM(C2:C16)</f>
        <v>1167</v>
      </c>
      <c r="D17" s="6">
        <f t="shared" si="1"/>
        <v>833</v>
      </c>
      <c r="E17" s="6">
        <f t="shared" si="1"/>
        <v>13</v>
      </c>
      <c r="F17" s="6">
        <f t="shared" si="1"/>
        <v>53</v>
      </c>
      <c r="G17" s="6">
        <f t="shared" si="1"/>
        <v>14</v>
      </c>
      <c r="H17" s="6">
        <f t="shared" si="1"/>
        <v>32</v>
      </c>
      <c r="I17" s="6">
        <f t="shared" si="1"/>
        <v>0</v>
      </c>
      <c r="J17" s="6">
        <f t="shared" si="1"/>
        <v>8</v>
      </c>
      <c r="K17" s="6">
        <f t="shared" si="1"/>
        <v>15</v>
      </c>
      <c r="L1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87AD-24A7-4CC8-A4AB-7FAF743362FD}">
  <dimension ref="A1:L17"/>
  <sheetViews>
    <sheetView workbookViewId="0">
      <selection sqref="A1:L1"/>
    </sheetView>
  </sheetViews>
  <sheetFormatPr defaultRowHeight="14.4" x14ac:dyDescent="0.3"/>
  <sheetData>
    <row r="1" spans="1:12" ht="42" thickBot="1" x14ac:dyDescent="0.35">
      <c r="A1" s="9" t="s">
        <v>0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17</v>
      </c>
      <c r="G1" s="2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0" t="s">
        <v>10</v>
      </c>
    </row>
    <row r="2" spans="1:12" ht="28.2" thickBot="1" x14ac:dyDescent="0.35">
      <c r="A2" s="3" t="s">
        <v>1</v>
      </c>
      <c r="B2" s="4"/>
      <c r="C2" s="4">
        <f ca="1">+C2:CC9</f>
        <v>0</v>
      </c>
      <c r="D2" s="4"/>
      <c r="E2" s="11"/>
      <c r="F2" s="4"/>
      <c r="G2" s="11"/>
      <c r="H2" s="4"/>
      <c r="I2" s="11"/>
      <c r="J2" s="4">
        <v>2</v>
      </c>
      <c r="K2" s="4"/>
      <c r="L2" s="6">
        <f ca="1">SUM(B2:K2)</f>
        <v>2</v>
      </c>
    </row>
    <row r="3" spans="1:12" ht="28.2" thickBot="1" x14ac:dyDescent="0.35">
      <c r="A3" s="3" t="s">
        <v>2</v>
      </c>
      <c r="B3" s="4">
        <v>1</v>
      </c>
      <c r="C3" s="4">
        <v>2</v>
      </c>
      <c r="D3" s="4"/>
      <c r="E3" s="11"/>
      <c r="F3" s="4"/>
      <c r="G3" s="11"/>
      <c r="H3" s="4"/>
      <c r="I3" s="11"/>
      <c r="J3" s="4">
        <v>4</v>
      </c>
      <c r="K3" s="4"/>
      <c r="L3" s="6">
        <f t="shared" ref="L3:L16" si="0">SUM(B3:K3)</f>
        <v>7</v>
      </c>
    </row>
    <row r="4" spans="1:12" ht="28.2" thickBot="1" x14ac:dyDescent="0.35">
      <c r="A4" s="3" t="s">
        <v>3</v>
      </c>
      <c r="B4" s="4">
        <v>12</v>
      </c>
      <c r="C4" s="4">
        <v>9</v>
      </c>
      <c r="D4" s="4">
        <v>2</v>
      </c>
      <c r="E4" s="11"/>
      <c r="F4" s="4"/>
      <c r="G4" s="4"/>
      <c r="H4" s="4"/>
      <c r="I4" s="11"/>
      <c r="J4" s="4">
        <v>10</v>
      </c>
      <c r="K4" s="4"/>
      <c r="L4" s="6">
        <f t="shared" si="0"/>
        <v>33</v>
      </c>
    </row>
    <row r="5" spans="1:12" ht="28.2" thickBot="1" x14ac:dyDescent="0.35">
      <c r="A5" s="3" t="s">
        <v>4</v>
      </c>
      <c r="B5" s="4">
        <v>17</v>
      </c>
      <c r="C5" s="4">
        <v>10</v>
      </c>
      <c r="D5" s="4">
        <v>2</v>
      </c>
      <c r="E5" s="11"/>
      <c r="F5" s="4">
        <v>1</v>
      </c>
      <c r="G5" s="11"/>
      <c r="H5" s="4"/>
      <c r="I5" s="11"/>
      <c r="J5" s="4">
        <v>11</v>
      </c>
      <c r="K5" s="4"/>
      <c r="L5" s="6">
        <f t="shared" si="0"/>
        <v>41</v>
      </c>
    </row>
    <row r="6" spans="1:12" ht="28.2" thickBot="1" x14ac:dyDescent="0.35">
      <c r="A6" s="3" t="s">
        <v>5</v>
      </c>
      <c r="B6" s="4">
        <v>6</v>
      </c>
      <c r="C6" s="4">
        <v>6</v>
      </c>
      <c r="D6" s="4">
        <v>1</v>
      </c>
      <c r="E6" s="11"/>
      <c r="F6" s="4"/>
      <c r="G6" s="11"/>
      <c r="H6" s="4"/>
      <c r="I6" s="11"/>
      <c r="J6" s="4">
        <v>6</v>
      </c>
      <c r="K6" s="4"/>
      <c r="L6" s="6">
        <f t="shared" si="0"/>
        <v>19</v>
      </c>
    </row>
    <row r="7" spans="1:12" ht="28.2" thickBot="1" x14ac:dyDescent="0.35">
      <c r="A7" s="3" t="s">
        <v>6</v>
      </c>
      <c r="B7" s="4">
        <v>12</v>
      </c>
      <c r="C7" s="4">
        <v>13</v>
      </c>
      <c r="D7" s="4"/>
      <c r="E7" s="11"/>
      <c r="F7" s="4">
        <v>1</v>
      </c>
      <c r="G7" s="4"/>
      <c r="H7" s="4"/>
      <c r="I7" s="11"/>
      <c r="J7" s="4">
        <v>15</v>
      </c>
      <c r="K7" s="4"/>
      <c r="L7" s="6">
        <f t="shared" si="0"/>
        <v>41</v>
      </c>
    </row>
    <row r="8" spans="1:12" ht="28.2" thickBot="1" x14ac:dyDescent="0.35">
      <c r="A8" s="3" t="s">
        <v>7</v>
      </c>
      <c r="B8" s="4">
        <v>13</v>
      </c>
      <c r="C8" s="4">
        <v>13</v>
      </c>
      <c r="D8" s="4">
        <v>3</v>
      </c>
      <c r="E8" s="11"/>
      <c r="F8" s="4"/>
      <c r="G8" s="4"/>
      <c r="H8" s="4"/>
      <c r="I8" s="11"/>
      <c r="J8" s="4">
        <v>6</v>
      </c>
      <c r="K8" s="4"/>
      <c r="L8" s="6">
        <f t="shared" si="0"/>
        <v>35</v>
      </c>
    </row>
    <row r="9" spans="1:12" ht="28.2" thickBot="1" x14ac:dyDescent="0.35">
      <c r="A9" s="3" t="s">
        <v>8</v>
      </c>
      <c r="B9" s="4">
        <v>8</v>
      </c>
      <c r="C9" s="4">
        <v>7</v>
      </c>
      <c r="D9" s="4">
        <v>4</v>
      </c>
      <c r="E9" s="11"/>
      <c r="F9" s="4"/>
      <c r="G9" s="11"/>
      <c r="H9" s="4"/>
      <c r="I9" s="11"/>
      <c r="J9" s="4">
        <v>2</v>
      </c>
      <c r="K9" s="11">
        <v>1</v>
      </c>
      <c r="L9" s="6">
        <f t="shared" si="0"/>
        <v>22</v>
      </c>
    </row>
    <row r="10" spans="1:12" ht="28.2" thickBot="1" x14ac:dyDescent="0.35">
      <c r="A10" s="3" t="s">
        <v>9</v>
      </c>
      <c r="B10" s="4">
        <v>15</v>
      </c>
      <c r="C10" s="4">
        <v>18</v>
      </c>
      <c r="D10" s="4">
        <v>5</v>
      </c>
      <c r="E10" s="11"/>
      <c r="F10" s="4"/>
      <c r="G10" s="11"/>
      <c r="H10" s="4"/>
      <c r="I10" s="11"/>
      <c r="J10" s="4">
        <v>21</v>
      </c>
      <c r="K10" s="11"/>
      <c r="L10" s="6">
        <f t="shared" si="0"/>
        <v>59</v>
      </c>
    </row>
    <row r="11" spans="1:12" ht="28.2" thickBot="1" x14ac:dyDescent="0.35">
      <c r="A11" s="13" t="s">
        <v>11</v>
      </c>
      <c r="B11" s="14">
        <v>13</v>
      </c>
      <c r="C11" s="14">
        <v>15</v>
      </c>
      <c r="D11" s="14">
        <v>2</v>
      </c>
      <c r="E11" s="18"/>
      <c r="F11" s="14"/>
      <c r="G11" s="18"/>
      <c r="H11" s="14"/>
      <c r="I11" s="18"/>
      <c r="J11" s="14">
        <v>4</v>
      </c>
      <c r="K11" s="14"/>
      <c r="L11" s="6">
        <f t="shared" si="0"/>
        <v>34</v>
      </c>
    </row>
    <row r="12" spans="1:12" ht="28.2" thickBot="1" x14ac:dyDescent="0.35">
      <c r="A12" s="3" t="s">
        <v>12</v>
      </c>
      <c r="B12" s="4">
        <v>18</v>
      </c>
      <c r="C12" s="4">
        <v>13</v>
      </c>
      <c r="D12" s="4">
        <v>1</v>
      </c>
      <c r="E12" s="11"/>
      <c r="F12" s="4"/>
      <c r="G12" s="11"/>
      <c r="H12" s="4"/>
      <c r="I12" s="11"/>
      <c r="J12" s="4">
        <v>10</v>
      </c>
      <c r="K12" s="4"/>
      <c r="L12" s="6">
        <f t="shared" si="0"/>
        <v>42</v>
      </c>
    </row>
    <row r="13" spans="1:12" ht="28.2" thickBot="1" x14ac:dyDescent="0.35">
      <c r="A13" s="3" t="s">
        <v>13</v>
      </c>
      <c r="B13" s="4">
        <v>14</v>
      </c>
      <c r="C13" s="4">
        <v>9</v>
      </c>
      <c r="D13" s="4"/>
      <c r="E13" s="11"/>
      <c r="F13" s="4">
        <v>1</v>
      </c>
      <c r="G13" s="11"/>
      <c r="H13" s="4"/>
      <c r="I13" s="11"/>
      <c r="J13" s="4">
        <v>8</v>
      </c>
      <c r="K13" s="11">
        <v>1</v>
      </c>
      <c r="L13" s="6">
        <f t="shared" si="0"/>
        <v>33</v>
      </c>
    </row>
    <row r="14" spans="1:12" ht="28.2" thickBot="1" x14ac:dyDescent="0.35">
      <c r="A14" s="3" t="s">
        <v>14</v>
      </c>
      <c r="B14" s="4">
        <v>10</v>
      </c>
      <c r="C14" s="4">
        <v>10</v>
      </c>
      <c r="D14" s="4">
        <v>2</v>
      </c>
      <c r="E14" s="11"/>
      <c r="F14" s="4"/>
      <c r="G14" s="11"/>
      <c r="H14" s="4"/>
      <c r="I14" s="11"/>
      <c r="J14" s="4">
        <v>9</v>
      </c>
      <c r="K14" s="11">
        <v>2</v>
      </c>
      <c r="L14" s="6">
        <f t="shared" si="0"/>
        <v>33</v>
      </c>
    </row>
    <row r="15" spans="1:12" ht="28.2" thickBot="1" x14ac:dyDescent="0.35">
      <c r="A15" s="3" t="s">
        <v>15</v>
      </c>
      <c r="B15" s="4">
        <v>10</v>
      </c>
      <c r="C15" s="4">
        <v>12</v>
      </c>
      <c r="D15" s="4"/>
      <c r="E15" s="4"/>
      <c r="F15" s="4">
        <v>1</v>
      </c>
      <c r="G15" s="11"/>
      <c r="H15" s="4"/>
      <c r="I15" s="11"/>
      <c r="J15" s="4">
        <v>9</v>
      </c>
      <c r="K15" s="4">
        <v>4</v>
      </c>
      <c r="L15" s="6">
        <f t="shared" si="0"/>
        <v>36</v>
      </c>
    </row>
    <row r="16" spans="1:12" ht="28.2" thickBot="1" x14ac:dyDescent="0.35">
      <c r="A16" s="3" t="s">
        <v>16</v>
      </c>
      <c r="B16" s="4">
        <v>7</v>
      </c>
      <c r="C16" s="4">
        <v>4</v>
      </c>
      <c r="D16" s="4"/>
      <c r="E16" s="4"/>
      <c r="F16" s="4"/>
      <c r="G16" s="11"/>
      <c r="H16" s="4"/>
      <c r="I16" s="11"/>
      <c r="J16" s="4">
        <v>11</v>
      </c>
      <c r="K16" s="11">
        <v>2</v>
      </c>
      <c r="L16" s="6">
        <f t="shared" si="0"/>
        <v>24</v>
      </c>
    </row>
    <row r="17" spans="1:12" ht="15" thickBot="1" x14ac:dyDescent="0.35">
      <c r="A17" s="15" t="s">
        <v>10</v>
      </c>
      <c r="B17" s="6">
        <f>SUM(B2:B16)</f>
        <v>156</v>
      </c>
      <c r="C17" s="6">
        <f t="shared" ref="C17:K17" ca="1" si="1">SUM(C2:C16)</f>
        <v>141</v>
      </c>
      <c r="D17" s="6">
        <f t="shared" si="1"/>
        <v>22</v>
      </c>
      <c r="E17" s="6">
        <f t="shared" si="1"/>
        <v>0</v>
      </c>
      <c r="F17" s="6">
        <f t="shared" si="1"/>
        <v>4</v>
      </c>
      <c r="G17" s="6">
        <f t="shared" si="1"/>
        <v>0</v>
      </c>
      <c r="H17" s="6">
        <f t="shared" si="1"/>
        <v>0</v>
      </c>
      <c r="I17" s="6">
        <f t="shared" si="1"/>
        <v>0</v>
      </c>
      <c r="J17" s="6">
        <f t="shared" si="1"/>
        <v>128</v>
      </c>
      <c r="K17" s="6">
        <f t="shared" si="1"/>
        <v>10</v>
      </c>
      <c r="L17" s="17">
        <f ca="1">SUM(L2:L16)</f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4B6F-BEB0-4A34-9EA9-C7A2924BDD35}">
  <dimension ref="A1:L17"/>
  <sheetViews>
    <sheetView workbookViewId="0">
      <selection sqref="A1:L1"/>
    </sheetView>
  </sheetViews>
  <sheetFormatPr defaultRowHeight="14.4" x14ac:dyDescent="0.3"/>
  <sheetData>
    <row r="1" spans="1:12" ht="42" thickBot="1" x14ac:dyDescent="0.35">
      <c r="A1" s="9" t="s">
        <v>0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17</v>
      </c>
      <c r="G1" s="2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0" t="s">
        <v>10</v>
      </c>
    </row>
    <row r="2" spans="1:12" ht="28.2" thickBot="1" x14ac:dyDescent="0.35">
      <c r="A2" s="3" t="s">
        <v>1</v>
      </c>
      <c r="B2" s="4">
        <v>35</v>
      </c>
      <c r="C2" s="4">
        <v>60</v>
      </c>
      <c r="D2" s="4">
        <v>35</v>
      </c>
      <c r="E2" s="11">
        <v>2</v>
      </c>
      <c r="F2" s="4">
        <v>3</v>
      </c>
      <c r="G2" s="11">
        <v>1</v>
      </c>
      <c r="H2" s="4"/>
      <c r="I2" s="11">
        <v>16</v>
      </c>
      <c r="J2" s="4">
        <v>41</v>
      </c>
      <c r="K2" s="4"/>
      <c r="L2" s="6">
        <f>SUM(B2:K2)</f>
        <v>193</v>
      </c>
    </row>
    <row r="3" spans="1:12" ht="28.2" thickBot="1" x14ac:dyDescent="0.35">
      <c r="A3" s="3" t="s">
        <v>2</v>
      </c>
      <c r="B3" s="4">
        <v>79</v>
      </c>
      <c r="C3" s="4">
        <v>111</v>
      </c>
      <c r="D3" s="4">
        <v>11</v>
      </c>
      <c r="E3" s="11">
        <v>3</v>
      </c>
      <c r="F3" s="4">
        <v>5</v>
      </c>
      <c r="G3" s="11"/>
      <c r="H3" s="4"/>
      <c r="I3" s="11">
        <v>23</v>
      </c>
      <c r="J3" s="4">
        <v>81</v>
      </c>
      <c r="K3" s="4">
        <v>4</v>
      </c>
      <c r="L3" s="6">
        <f t="shared" ref="L3:L16" si="0">SUM(B3:K3)</f>
        <v>317</v>
      </c>
    </row>
    <row r="4" spans="1:12" ht="28.2" thickBot="1" x14ac:dyDescent="0.35">
      <c r="A4" s="3" t="s">
        <v>3</v>
      </c>
      <c r="B4" s="4">
        <v>185</v>
      </c>
      <c r="C4" s="4">
        <v>133</v>
      </c>
      <c r="D4" s="4">
        <v>48</v>
      </c>
      <c r="E4" s="11">
        <v>2</v>
      </c>
      <c r="F4" s="4">
        <v>3</v>
      </c>
      <c r="G4" s="4"/>
      <c r="H4" s="4"/>
      <c r="I4" s="11">
        <v>39</v>
      </c>
      <c r="J4" s="4">
        <v>117</v>
      </c>
      <c r="K4" s="4">
        <v>3</v>
      </c>
      <c r="L4" s="6">
        <f t="shared" si="0"/>
        <v>530</v>
      </c>
    </row>
    <row r="5" spans="1:12" ht="28.2" thickBot="1" x14ac:dyDescent="0.35">
      <c r="A5" s="3" t="s">
        <v>4</v>
      </c>
      <c r="B5" s="4">
        <v>254</v>
      </c>
      <c r="C5" s="4">
        <v>162</v>
      </c>
      <c r="D5" s="4">
        <v>79</v>
      </c>
      <c r="E5" s="11">
        <v>1</v>
      </c>
      <c r="F5" s="4">
        <v>10</v>
      </c>
      <c r="G5" s="11"/>
      <c r="H5" s="4"/>
      <c r="I5" s="11">
        <v>41</v>
      </c>
      <c r="J5" s="4">
        <v>183</v>
      </c>
      <c r="K5" s="4">
        <v>3</v>
      </c>
      <c r="L5" s="6">
        <f t="shared" si="0"/>
        <v>733</v>
      </c>
    </row>
    <row r="6" spans="1:12" ht="28.2" thickBot="1" x14ac:dyDescent="0.35">
      <c r="A6" s="3" t="s">
        <v>5</v>
      </c>
      <c r="B6" s="4">
        <v>275</v>
      </c>
      <c r="C6" s="4">
        <v>130</v>
      </c>
      <c r="D6" s="4">
        <v>89</v>
      </c>
      <c r="E6" s="11"/>
      <c r="F6" s="4">
        <v>12</v>
      </c>
      <c r="G6" s="11">
        <v>1</v>
      </c>
      <c r="H6" s="4"/>
      <c r="I6" s="11">
        <v>32</v>
      </c>
      <c r="J6" s="4">
        <v>154</v>
      </c>
      <c r="K6" s="4">
        <v>4</v>
      </c>
      <c r="L6" s="6">
        <f t="shared" si="0"/>
        <v>697</v>
      </c>
    </row>
    <row r="7" spans="1:12" ht="28.2" thickBot="1" x14ac:dyDescent="0.35">
      <c r="A7" s="3" t="s">
        <v>6</v>
      </c>
      <c r="B7" s="4">
        <v>258</v>
      </c>
      <c r="C7" s="4">
        <v>116</v>
      </c>
      <c r="D7" s="4">
        <v>82</v>
      </c>
      <c r="E7" s="11"/>
      <c r="F7" s="4">
        <v>10</v>
      </c>
      <c r="G7" s="4">
        <v>2</v>
      </c>
      <c r="H7" s="4"/>
      <c r="I7" s="11">
        <v>25</v>
      </c>
      <c r="J7" s="4">
        <v>150</v>
      </c>
      <c r="K7" s="4">
        <v>3</v>
      </c>
      <c r="L7" s="6">
        <f t="shared" si="0"/>
        <v>646</v>
      </c>
    </row>
    <row r="8" spans="1:12" ht="28.2" thickBot="1" x14ac:dyDescent="0.35">
      <c r="A8" s="3" t="s">
        <v>7</v>
      </c>
      <c r="B8" s="4">
        <v>274</v>
      </c>
      <c r="C8" s="4">
        <v>103</v>
      </c>
      <c r="D8" s="4">
        <v>100</v>
      </c>
      <c r="E8" s="11"/>
      <c r="F8" s="4">
        <v>14</v>
      </c>
      <c r="G8" s="4">
        <v>1</v>
      </c>
      <c r="H8" s="4"/>
      <c r="I8" s="11">
        <v>38</v>
      </c>
      <c r="J8" s="4">
        <v>167</v>
      </c>
      <c r="K8" s="4">
        <v>4</v>
      </c>
      <c r="L8" s="6">
        <f t="shared" si="0"/>
        <v>701</v>
      </c>
    </row>
    <row r="9" spans="1:12" ht="28.2" thickBot="1" x14ac:dyDescent="0.35">
      <c r="A9" s="3" t="s">
        <v>8</v>
      </c>
      <c r="B9" s="4">
        <v>278</v>
      </c>
      <c r="C9" s="4">
        <v>101</v>
      </c>
      <c r="D9" s="4">
        <v>104</v>
      </c>
      <c r="E9" s="11">
        <v>3</v>
      </c>
      <c r="F9" s="4"/>
      <c r="G9" s="11"/>
      <c r="H9" s="4"/>
      <c r="I9" s="11">
        <v>26</v>
      </c>
      <c r="J9" s="4">
        <v>151</v>
      </c>
      <c r="K9" s="11">
        <v>2</v>
      </c>
      <c r="L9" s="6">
        <f t="shared" si="0"/>
        <v>665</v>
      </c>
    </row>
    <row r="10" spans="1:12" ht="28.2" thickBot="1" x14ac:dyDescent="0.35">
      <c r="A10" s="3" t="s">
        <v>9</v>
      </c>
      <c r="B10" s="4">
        <v>306</v>
      </c>
      <c r="C10" s="4">
        <v>111</v>
      </c>
      <c r="D10" s="4">
        <v>102</v>
      </c>
      <c r="E10" s="11"/>
      <c r="F10" s="4">
        <v>9</v>
      </c>
      <c r="G10" s="11"/>
      <c r="H10" s="4"/>
      <c r="I10" s="11">
        <v>19</v>
      </c>
      <c r="J10" s="4">
        <v>147</v>
      </c>
      <c r="K10" s="11">
        <v>4</v>
      </c>
      <c r="L10" s="6">
        <f t="shared" si="0"/>
        <v>698</v>
      </c>
    </row>
    <row r="11" spans="1:12" ht="28.2" thickBot="1" x14ac:dyDescent="0.35">
      <c r="A11" s="13" t="s">
        <v>11</v>
      </c>
      <c r="B11" s="14">
        <v>293</v>
      </c>
      <c r="C11" s="14">
        <v>117</v>
      </c>
      <c r="D11" s="14">
        <v>99</v>
      </c>
      <c r="E11" s="18"/>
      <c r="F11" s="14">
        <v>20</v>
      </c>
      <c r="G11" s="18"/>
      <c r="H11" s="14"/>
      <c r="I11" s="18">
        <v>24</v>
      </c>
      <c r="J11" s="14">
        <v>137</v>
      </c>
      <c r="K11" s="14"/>
      <c r="L11" s="6">
        <f t="shared" si="0"/>
        <v>690</v>
      </c>
    </row>
    <row r="12" spans="1:12" ht="28.2" thickBot="1" x14ac:dyDescent="0.35">
      <c r="A12" s="3" t="s">
        <v>12</v>
      </c>
      <c r="B12" s="4">
        <v>320</v>
      </c>
      <c r="C12" s="4">
        <v>138</v>
      </c>
      <c r="D12" s="4">
        <v>115</v>
      </c>
      <c r="E12" s="11"/>
      <c r="F12" s="4">
        <v>3</v>
      </c>
      <c r="G12" s="11">
        <v>3</v>
      </c>
      <c r="H12" s="4"/>
      <c r="I12" s="11">
        <v>18</v>
      </c>
      <c r="J12" s="4">
        <v>144</v>
      </c>
      <c r="K12" s="4">
        <v>1</v>
      </c>
      <c r="L12" s="6">
        <f t="shared" si="0"/>
        <v>742</v>
      </c>
    </row>
    <row r="13" spans="1:12" ht="28.2" thickBot="1" x14ac:dyDescent="0.35">
      <c r="A13" s="3" t="s">
        <v>13</v>
      </c>
      <c r="B13" s="4">
        <v>280</v>
      </c>
      <c r="C13" s="4">
        <v>100</v>
      </c>
      <c r="D13" s="4">
        <v>94</v>
      </c>
      <c r="E13" s="11"/>
      <c r="F13" s="4">
        <v>11</v>
      </c>
      <c r="G13" s="11"/>
      <c r="H13" s="4"/>
      <c r="I13" s="11">
        <v>16</v>
      </c>
      <c r="J13" s="4">
        <v>89</v>
      </c>
      <c r="K13" s="11">
        <v>3</v>
      </c>
      <c r="L13" s="6">
        <f t="shared" si="0"/>
        <v>593</v>
      </c>
    </row>
    <row r="14" spans="1:12" ht="28.2" thickBot="1" x14ac:dyDescent="0.35">
      <c r="A14" s="3" t="s">
        <v>14</v>
      </c>
      <c r="B14" s="4">
        <v>270</v>
      </c>
      <c r="C14" s="4">
        <v>112</v>
      </c>
      <c r="D14" s="4">
        <v>111</v>
      </c>
      <c r="E14" s="11"/>
      <c r="F14" s="4">
        <v>3</v>
      </c>
      <c r="G14" s="11"/>
      <c r="H14" s="4"/>
      <c r="I14" s="11">
        <v>20</v>
      </c>
      <c r="J14" s="4">
        <v>130</v>
      </c>
      <c r="K14" s="11">
        <v>1</v>
      </c>
      <c r="L14" s="6">
        <f t="shared" si="0"/>
        <v>647</v>
      </c>
    </row>
    <row r="15" spans="1:12" ht="28.2" thickBot="1" x14ac:dyDescent="0.35">
      <c r="A15" s="3" t="s">
        <v>15</v>
      </c>
      <c r="B15" s="4">
        <v>252</v>
      </c>
      <c r="C15" s="4">
        <v>150</v>
      </c>
      <c r="D15" s="4">
        <v>85</v>
      </c>
      <c r="E15" s="4"/>
      <c r="F15" s="4">
        <v>1</v>
      </c>
      <c r="G15" s="11"/>
      <c r="H15" s="4"/>
      <c r="I15" s="11">
        <v>22</v>
      </c>
      <c r="J15" s="4">
        <v>157</v>
      </c>
      <c r="K15" s="4">
        <v>1</v>
      </c>
      <c r="L15" s="6">
        <f t="shared" si="0"/>
        <v>668</v>
      </c>
    </row>
    <row r="16" spans="1:12" ht="28.2" thickBot="1" x14ac:dyDescent="0.35">
      <c r="A16" s="3" t="s">
        <v>16</v>
      </c>
      <c r="B16" s="4">
        <v>165</v>
      </c>
      <c r="C16" s="4">
        <v>74</v>
      </c>
      <c r="D16" s="4">
        <v>85</v>
      </c>
      <c r="E16" s="4"/>
      <c r="F16" s="4">
        <v>4</v>
      </c>
      <c r="G16" s="11"/>
      <c r="H16" s="4"/>
      <c r="I16" s="11">
        <v>20</v>
      </c>
      <c r="J16" s="4">
        <v>136</v>
      </c>
      <c r="K16" s="11"/>
      <c r="L16" s="6">
        <f t="shared" si="0"/>
        <v>484</v>
      </c>
    </row>
    <row r="17" spans="1:12" ht="15" thickBot="1" x14ac:dyDescent="0.35">
      <c r="A17" s="15" t="s">
        <v>10</v>
      </c>
      <c r="B17" s="6">
        <f>SUM(B2:B16)</f>
        <v>3524</v>
      </c>
      <c r="C17" s="6">
        <f t="shared" ref="C17:K17" si="1">SUM(C2:C16)</f>
        <v>1718</v>
      </c>
      <c r="D17" s="6">
        <f t="shared" si="1"/>
        <v>1239</v>
      </c>
      <c r="E17" s="6">
        <f t="shared" si="1"/>
        <v>11</v>
      </c>
      <c r="F17" s="6">
        <f t="shared" si="1"/>
        <v>108</v>
      </c>
      <c r="G17" s="6">
        <f t="shared" si="1"/>
        <v>8</v>
      </c>
      <c r="H17" s="6">
        <f t="shared" si="1"/>
        <v>0</v>
      </c>
      <c r="I17" s="6">
        <f t="shared" si="1"/>
        <v>379</v>
      </c>
      <c r="J17" s="6">
        <f t="shared" si="1"/>
        <v>1984</v>
      </c>
      <c r="K17" s="6">
        <f t="shared" si="1"/>
        <v>33</v>
      </c>
      <c r="L17" s="17">
        <f>SUM(L2:L16)</f>
        <v>9004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56B1-0405-4E68-A7AA-78422A2C73AA}">
  <dimension ref="A1:L17"/>
  <sheetViews>
    <sheetView workbookViewId="0">
      <selection sqref="A1:L1"/>
    </sheetView>
  </sheetViews>
  <sheetFormatPr defaultRowHeight="14.4" x14ac:dyDescent="0.3"/>
  <sheetData>
    <row r="1" spans="1:12" ht="42" thickBot="1" x14ac:dyDescent="0.35">
      <c r="A1" s="9" t="s">
        <v>0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17</v>
      </c>
      <c r="G1" s="2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0" t="s">
        <v>10</v>
      </c>
    </row>
    <row r="2" spans="1:12" ht="28.2" thickBot="1" x14ac:dyDescent="0.35">
      <c r="A2" s="3" t="s">
        <v>1</v>
      </c>
      <c r="B2" s="4"/>
      <c r="C2" s="4"/>
      <c r="D2" s="4"/>
      <c r="E2" s="11"/>
      <c r="F2" s="4"/>
      <c r="G2" s="11"/>
      <c r="H2" s="4"/>
      <c r="I2" s="11"/>
      <c r="J2" s="4"/>
      <c r="K2" s="4"/>
      <c r="L2" s="6">
        <f>SUM(B2:K2)</f>
        <v>0</v>
      </c>
    </row>
    <row r="3" spans="1:12" ht="28.2" thickBot="1" x14ac:dyDescent="0.35">
      <c r="A3" s="3" t="s">
        <v>2</v>
      </c>
      <c r="B3" s="4"/>
      <c r="C3" s="4"/>
      <c r="D3" s="4"/>
      <c r="E3" s="11"/>
      <c r="F3" s="4"/>
      <c r="G3" s="11"/>
      <c r="H3" s="4"/>
      <c r="I3" s="11"/>
      <c r="J3" s="4"/>
      <c r="K3" s="4"/>
      <c r="L3" s="6">
        <f t="shared" ref="L3:L16" si="0">SUM(B3:K3)</f>
        <v>0</v>
      </c>
    </row>
    <row r="4" spans="1:12" ht="28.2" thickBot="1" x14ac:dyDescent="0.35">
      <c r="A4" s="3" t="s">
        <v>3</v>
      </c>
      <c r="B4" s="4">
        <v>1</v>
      </c>
      <c r="C4" s="4">
        <v>1</v>
      </c>
      <c r="D4" s="4"/>
      <c r="E4" s="11"/>
      <c r="F4" s="4"/>
      <c r="G4" s="4"/>
      <c r="H4" s="4"/>
      <c r="I4" s="11"/>
      <c r="J4" s="4"/>
      <c r="K4" s="4"/>
      <c r="L4" s="6">
        <f t="shared" si="0"/>
        <v>2</v>
      </c>
    </row>
    <row r="5" spans="1:12" ht="28.2" thickBot="1" x14ac:dyDescent="0.35">
      <c r="A5" s="3" t="s">
        <v>4</v>
      </c>
      <c r="B5" s="4">
        <v>2</v>
      </c>
      <c r="C5" s="4">
        <v>6</v>
      </c>
      <c r="D5" s="4"/>
      <c r="E5" s="11"/>
      <c r="F5" s="4"/>
      <c r="G5" s="11"/>
      <c r="H5" s="4"/>
      <c r="I5" s="11"/>
      <c r="J5" s="4"/>
      <c r="K5" s="4"/>
      <c r="L5" s="6">
        <f t="shared" si="0"/>
        <v>8</v>
      </c>
    </row>
    <row r="6" spans="1:12" ht="28.2" thickBot="1" x14ac:dyDescent="0.35">
      <c r="A6" s="3" t="s">
        <v>5</v>
      </c>
      <c r="B6" s="4">
        <v>7</v>
      </c>
      <c r="C6" s="4">
        <v>9</v>
      </c>
      <c r="D6" s="4"/>
      <c r="E6" s="11"/>
      <c r="F6" s="4">
        <v>1</v>
      </c>
      <c r="G6" s="11"/>
      <c r="H6" s="4"/>
      <c r="I6" s="11"/>
      <c r="J6" s="4"/>
      <c r="K6" s="4"/>
      <c r="L6" s="6">
        <f t="shared" si="0"/>
        <v>17</v>
      </c>
    </row>
    <row r="7" spans="1:12" ht="28.2" thickBot="1" x14ac:dyDescent="0.35">
      <c r="A7" s="3" t="s">
        <v>6</v>
      </c>
      <c r="B7" s="4">
        <v>1</v>
      </c>
      <c r="C7" s="4">
        <v>3</v>
      </c>
      <c r="D7" s="4">
        <v>2</v>
      </c>
      <c r="E7" s="11"/>
      <c r="F7" s="4">
        <v>1</v>
      </c>
      <c r="G7" s="4"/>
      <c r="H7" s="4"/>
      <c r="I7" s="11"/>
      <c r="J7" s="4">
        <v>1</v>
      </c>
      <c r="K7" s="4"/>
      <c r="L7" s="6">
        <f t="shared" si="0"/>
        <v>8</v>
      </c>
    </row>
    <row r="8" spans="1:12" ht="28.2" thickBot="1" x14ac:dyDescent="0.35">
      <c r="A8" s="3" t="s">
        <v>7</v>
      </c>
      <c r="B8" s="4">
        <v>4</v>
      </c>
      <c r="C8" s="4">
        <v>2</v>
      </c>
      <c r="D8" s="4">
        <v>2</v>
      </c>
      <c r="E8" s="11"/>
      <c r="F8" s="4"/>
      <c r="G8" s="4"/>
      <c r="H8" s="4"/>
      <c r="I8" s="11">
        <v>1</v>
      </c>
      <c r="J8" s="4"/>
      <c r="K8" s="4"/>
      <c r="L8" s="6">
        <f t="shared" si="0"/>
        <v>9</v>
      </c>
    </row>
    <row r="9" spans="1:12" ht="28.2" thickBot="1" x14ac:dyDescent="0.35">
      <c r="A9" s="3" t="s">
        <v>8</v>
      </c>
      <c r="B9" s="4">
        <v>5</v>
      </c>
      <c r="C9" s="4">
        <v>6</v>
      </c>
      <c r="D9" s="4">
        <v>1</v>
      </c>
      <c r="E9" s="11"/>
      <c r="F9" s="4"/>
      <c r="G9" s="11"/>
      <c r="H9" s="4"/>
      <c r="I9" s="11"/>
      <c r="J9" s="4"/>
      <c r="K9" s="11"/>
      <c r="L9" s="6">
        <f t="shared" si="0"/>
        <v>12</v>
      </c>
    </row>
    <row r="10" spans="1:12" ht="28.2" thickBot="1" x14ac:dyDescent="0.35">
      <c r="A10" s="3" t="s">
        <v>9</v>
      </c>
      <c r="B10" s="4">
        <v>6</v>
      </c>
      <c r="C10" s="4">
        <v>2</v>
      </c>
      <c r="D10" s="4"/>
      <c r="E10" s="11"/>
      <c r="F10" s="4"/>
      <c r="G10" s="11"/>
      <c r="H10" s="4"/>
      <c r="I10" s="11"/>
      <c r="J10" s="4"/>
      <c r="K10" s="11"/>
      <c r="L10" s="6">
        <f t="shared" si="0"/>
        <v>8</v>
      </c>
    </row>
    <row r="11" spans="1:12" ht="28.2" thickBot="1" x14ac:dyDescent="0.35">
      <c r="A11" s="13" t="s">
        <v>11</v>
      </c>
      <c r="B11" s="14">
        <v>2</v>
      </c>
      <c r="C11" s="14">
        <v>3</v>
      </c>
      <c r="D11" s="14">
        <v>1</v>
      </c>
      <c r="E11" s="18"/>
      <c r="F11" s="14"/>
      <c r="G11" s="18"/>
      <c r="H11" s="14"/>
      <c r="I11" s="18"/>
      <c r="J11" s="14"/>
      <c r="K11" s="14"/>
      <c r="L11" s="6">
        <f t="shared" si="0"/>
        <v>6</v>
      </c>
    </row>
    <row r="12" spans="1:12" ht="28.2" thickBot="1" x14ac:dyDescent="0.35">
      <c r="A12" s="3" t="s">
        <v>12</v>
      </c>
      <c r="B12" s="4">
        <v>2</v>
      </c>
      <c r="C12" s="4">
        <v>9</v>
      </c>
      <c r="D12" s="4"/>
      <c r="E12" s="11"/>
      <c r="F12" s="4"/>
      <c r="G12" s="11"/>
      <c r="H12" s="4"/>
      <c r="I12" s="11"/>
      <c r="J12" s="4"/>
      <c r="K12" s="4"/>
      <c r="L12" s="6">
        <f t="shared" si="0"/>
        <v>11</v>
      </c>
    </row>
    <row r="13" spans="1:12" ht="28.2" thickBot="1" x14ac:dyDescent="0.35">
      <c r="A13" s="3" t="s">
        <v>13</v>
      </c>
      <c r="B13" s="4">
        <v>3</v>
      </c>
      <c r="C13" s="4">
        <v>7</v>
      </c>
      <c r="D13" s="4">
        <v>1</v>
      </c>
      <c r="E13" s="11"/>
      <c r="F13" s="4"/>
      <c r="G13" s="11"/>
      <c r="H13" s="4"/>
      <c r="I13" s="11"/>
      <c r="J13" s="4"/>
      <c r="K13" s="11"/>
      <c r="L13" s="6">
        <f t="shared" si="0"/>
        <v>11</v>
      </c>
    </row>
    <row r="14" spans="1:12" ht="28.2" thickBot="1" x14ac:dyDescent="0.35">
      <c r="A14" s="3" t="s">
        <v>14</v>
      </c>
      <c r="B14" s="4">
        <v>5</v>
      </c>
      <c r="C14" s="4">
        <v>6</v>
      </c>
      <c r="D14" s="4">
        <v>1</v>
      </c>
      <c r="E14" s="11"/>
      <c r="F14" s="4"/>
      <c r="G14" s="11"/>
      <c r="H14" s="4"/>
      <c r="I14" s="11"/>
      <c r="J14" s="4"/>
      <c r="K14" s="11"/>
      <c r="L14" s="6">
        <f t="shared" si="0"/>
        <v>12</v>
      </c>
    </row>
    <row r="15" spans="1:12" ht="28.2" thickBot="1" x14ac:dyDescent="0.35">
      <c r="A15" s="3" t="s">
        <v>15</v>
      </c>
      <c r="B15" s="4">
        <v>4</v>
      </c>
      <c r="C15" s="4">
        <v>6</v>
      </c>
      <c r="D15" s="4"/>
      <c r="E15" s="4"/>
      <c r="F15" s="4"/>
      <c r="G15" s="11"/>
      <c r="H15" s="4"/>
      <c r="I15" s="11"/>
      <c r="J15" s="4"/>
      <c r="K15" s="4"/>
      <c r="L15" s="6">
        <f t="shared" si="0"/>
        <v>10</v>
      </c>
    </row>
    <row r="16" spans="1:12" ht="28.2" thickBot="1" x14ac:dyDescent="0.35">
      <c r="A16" s="3" t="s">
        <v>16</v>
      </c>
      <c r="B16" s="4">
        <v>3</v>
      </c>
      <c r="C16" s="4">
        <v>3</v>
      </c>
      <c r="D16" s="4"/>
      <c r="E16" s="4"/>
      <c r="F16" s="4">
        <v>2</v>
      </c>
      <c r="G16" s="11"/>
      <c r="H16" s="4"/>
      <c r="I16" s="11"/>
      <c r="J16" s="4"/>
      <c r="K16" s="11"/>
      <c r="L16" s="6">
        <f t="shared" si="0"/>
        <v>8</v>
      </c>
    </row>
    <row r="17" spans="1:12" ht="15" thickBot="1" x14ac:dyDescent="0.35">
      <c r="A17" s="15" t="s">
        <v>10</v>
      </c>
      <c r="B17" s="6">
        <f>SUM(B2:B16)</f>
        <v>45</v>
      </c>
      <c r="C17" s="6">
        <f t="shared" ref="C17:K17" si="1">SUM(C2:C16)</f>
        <v>63</v>
      </c>
      <c r="D17" s="6">
        <f t="shared" si="1"/>
        <v>8</v>
      </c>
      <c r="E17" s="6">
        <f t="shared" si="1"/>
        <v>0</v>
      </c>
      <c r="F17" s="6">
        <f t="shared" si="1"/>
        <v>4</v>
      </c>
      <c r="G17" s="6">
        <f t="shared" si="1"/>
        <v>0</v>
      </c>
      <c r="H17" s="6">
        <f t="shared" si="1"/>
        <v>0</v>
      </c>
      <c r="I17" s="6">
        <f t="shared" si="1"/>
        <v>1</v>
      </c>
      <c r="J17" s="6">
        <f t="shared" si="1"/>
        <v>1</v>
      </c>
      <c r="K17" s="6">
        <f t="shared" si="1"/>
        <v>0</v>
      </c>
      <c r="L17" s="17">
        <f>SUM(L2:L16)</f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ED89-0B93-4237-A6FA-7AB02C8E560F}">
  <dimension ref="A1:L17"/>
  <sheetViews>
    <sheetView topLeftCell="A7" workbookViewId="0">
      <selection activeCell="P16" sqref="P16"/>
    </sheetView>
  </sheetViews>
  <sheetFormatPr defaultRowHeight="14.4" x14ac:dyDescent="0.3"/>
  <sheetData>
    <row r="1" spans="1:12" ht="42" thickBot="1" x14ac:dyDescent="0.35">
      <c r="A1" s="9" t="s">
        <v>0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17</v>
      </c>
      <c r="G1" s="2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0" t="s">
        <v>10</v>
      </c>
    </row>
    <row r="2" spans="1:12" ht="28.2" thickBot="1" x14ac:dyDescent="0.35">
      <c r="A2" s="3" t="s">
        <v>1</v>
      </c>
      <c r="B2" s="4">
        <v>5</v>
      </c>
      <c r="C2" s="4">
        <v>22</v>
      </c>
      <c r="D2" s="4">
        <v>5</v>
      </c>
      <c r="E2" s="11"/>
      <c r="F2" s="4">
        <v>1</v>
      </c>
      <c r="G2" s="11"/>
      <c r="H2" s="4"/>
      <c r="I2" s="11">
        <v>1</v>
      </c>
      <c r="J2" s="4">
        <v>59</v>
      </c>
      <c r="K2" s="4">
        <v>8</v>
      </c>
      <c r="L2" s="6">
        <f>SUM(B2:K2)</f>
        <v>101</v>
      </c>
    </row>
    <row r="3" spans="1:12" ht="28.2" thickBot="1" x14ac:dyDescent="0.35">
      <c r="A3" s="3" t="s">
        <v>2</v>
      </c>
      <c r="B3" s="4">
        <v>13</v>
      </c>
      <c r="C3" s="4">
        <v>48</v>
      </c>
      <c r="D3" s="4">
        <v>1</v>
      </c>
      <c r="E3" s="11"/>
      <c r="F3" s="4"/>
      <c r="G3" s="11">
        <v>1</v>
      </c>
      <c r="H3" s="4"/>
      <c r="I3" s="11">
        <v>1</v>
      </c>
      <c r="J3" s="4">
        <v>71</v>
      </c>
      <c r="K3" s="4">
        <v>4</v>
      </c>
      <c r="L3" s="6">
        <f t="shared" ref="L3:L16" si="0">SUM(B3:K3)</f>
        <v>139</v>
      </c>
    </row>
    <row r="4" spans="1:12" ht="28.2" thickBot="1" x14ac:dyDescent="0.35">
      <c r="A4" s="3" t="s">
        <v>3</v>
      </c>
      <c r="B4" s="4">
        <v>35</v>
      </c>
      <c r="C4" s="4">
        <v>87</v>
      </c>
      <c r="D4" s="4">
        <v>8</v>
      </c>
      <c r="E4" s="11"/>
      <c r="F4" s="4"/>
      <c r="G4" s="4"/>
      <c r="H4" s="4"/>
      <c r="I4" s="11"/>
      <c r="J4" s="4">
        <v>110</v>
      </c>
      <c r="K4" s="4">
        <v>6</v>
      </c>
      <c r="L4" s="6">
        <f t="shared" si="0"/>
        <v>246</v>
      </c>
    </row>
    <row r="5" spans="1:12" ht="28.2" thickBot="1" x14ac:dyDescent="0.35">
      <c r="A5" s="3" t="s">
        <v>4</v>
      </c>
      <c r="B5" s="4">
        <v>75</v>
      </c>
      <c r="C5" s="4">
        <v>136</v>
      </c>
      <c r="D5" s="4">
        <v>14</v>
      </c>
      <c r="E5" s="11"/>
      <c r="F5" s="4">
        <v>2</v>
      </c>
      <c r="G5" s="11"/>
      <c r="H5" s="4"/>
      <c r="I5" s="11"/>
      <c r="J5" s="4">
        <v>137</v>
      </c>
      <c r="K5" s="4">
        <v>14</v>
      </c>
      <c r="L5" s="6">
        <f t="shared" si="0"/>
        <v>378</v>
      </c>
    </row>
    <row r="6" spans="1:12" ht="28.2" thickBot="1" x14ac:dyDescent="0.35">
      <c r="A6" s="3" t="s">
        <v>5</v>
      </c>
      <c r="B6" s="4">
        <v>71</v>
      </c>
      <c r="C6" s="4">
        <v>131</v>
      </c>
      <c r="D6" s="4">
        <v>14</v>
      </c>
      <c r="E6" s="11"/>
      <c r="F6" s="4">
        <v>6</v>
      </c>
      <c r="G6" s="11"/>
      <c r="H6" s="4"/>
      <c r="I6" s="11"/>
      <c r="J6" s="4">
        <v>130</v>
      </c>
      <c r="K6" s="4">
        <v>8</v>
      </c>
      <c r="L6" s="6">
        <f t="shared" si="0"/>
        <v>360</v>
      </c>
    </row>
    <row r="7" spans="1:12" ht="28.2" thickBot="1" x14ac:dyDescent="0.35">
      <c r="A7" s="3" t="s">
        <v>6</v>
      </c>
      <c r="B7" s="4">
        <v>83</v>
      </c>
      <c r="C7" s="4">
        <v>83</v>
      </c>
      <c r="D7" s="4">
        <v>26</v>
      </c>
      <c r="E7" s="11"/>
      <c r="F7" s="4">
        <v>3</v>
      </c>
      <c r="G7" s="4"/>
      <c r="H7" s="4"/>
      <c r="I7" s="11">
        <v>1</v>
      </c>
      <c r="J7" s="4">
        <v>134</v>
      </c>
      <c r="K7" s="4">
        <v>9</v>
      </c>
      <c r="L7" s="6">
        <f t="shared" si="0"/>
        <v>339</v>
      </c>
    </row>
    <row r="8" spans="1:12" ht="28.2" thickBot="1" x14ac:dyDescent="0.35">
      <c r="A8" s="3" t="s">
        <v>7</v>
      </c>
      <c r="B8" s="4">
        <v>82</v>
      </c>
      <c r="C8" s="4">
        <v>130</v>
      </c>
      <c r="D8" s="4">
        <v>25</v>
      </c>
      <c r="E8" s="11"/>
      <c r="F8" s="4">
        <v>4</v>
      </c>
      <c r="G8" s="4">
        <v>1</v>
      </c>
      <c r="H8" s="4"/>
      <c r="I8" s="11">
        <v>1</v>
      </c>
      <c r="J8" s="4">
        <v>128</v>
      </c>
      <c r="K8" s="4">
        <v>9</v>
      </c>
      <c r="L8" s="6">
        <f t="shared" si="0"/>
        <v>380</v>
      </c>
    </row>
    <row r="9" spans="1:12" ht="28.2" thickBot="1" x14ac:dyDescent="0.35">
      <c r="A9" s="3" t="s">
        <v>8</v>
      </c>
      <c r="B9" s="4">
        <v>52</v>
      </c>
      <c r="C9" s="4">
        <v>53</v>
      </c>
      <c r="D9" s="4">
        <v>10</v>
      </c>
      <c r="E9" s="11"/>
      <c r="F9" s="4">
        <v>2</v>
      </c>
      <c r="G9" s="11"/>
      <c r="H9" s="4"/>
      <c r="I9" s="11"/>
      <c r="J9" s="4">
        <v>75</v>
      </c>
      <c r="K9" s="11">
        <v>1</v>
      </c>
      <c r="L9" s="6">
        <f t="shared" si="0"/>
        <v>193</v>
      </c>
    </row>
    <row r="10" spans="1:12" ht="28.2" thickBot="1" x14ac:dyDescent="0.35">
      <c r="A10" s="3" t="s">
        <v>9</v>
      </c>
      <c r="B10" s="4">
        <v>66</v>
      </c>
      <c r="C10" s="4">
        <v>72</v>
      </c>
      <c r="D10" s="4">
        <v>19</v>
      </c>
      <c r="E10" s="11"/>
      <c r="F10" s="4">
        <v>7</v>
      </c>
      <c r="G10" s="11"/>
      <c r="H10" s="4"/>
      <c r="I10" s="11">
        <v>3</v>
      </c>
      <c r="J10" s="4">
        <v>109</v>
      </c>
      <c r="K10" s="11">
        <v>2</v>
      </c>
      <c r="L10" s="6">
        <f t="shared" si="0"/>
        <v>278</v>
      </c>
    </row>
    <row r="11" spans="1:12" ht="28.2" thickBot="1" x14ac:dyDescent="0.35">
      <c r="A11" s="13" t="s">
        <v>11</v>
      </c>
      <c r="B11" s="14">
        <v>68</v>
      </c>
      <c r="C11" s="14">
        <v>87</v>
      </c>
      <c r="D11" s="14">
        <v>15</v>
      </c>
      <c r="E11" s="18"/>
      <c r="F11" s="14">
        <v>8</v>
      </c>
      <c r="G11" s="18"/>
      <c r="H11" s="14"/>
      <c r="I11" s="18">
        <v>1</v>
      </c>
      <c r="J11" s="14">
        <v>103</v>
      </c>
      <c r="K11" s="14">
        <v>2</v>
      </c>
      <c r="L11" s="6">
        <f t="shared" si="0"/>
        <v>284</v>
      </c>
    </row>
    <row r="12" spans="1:12" ht="28.2" thickBot="1" x14ac:dyDescent="0.35">
      <c r="A12" s="3" t="s">
        <v>12</v>
      </c>
      <c r="B12" s="4">
        <v>88</v>
      </c>
      <c r="C12" s="4">
        <v>110</v>
      </c>
      <c r="D12" s="4">
        <v>13</v>
      </c>
      <c r="E12" s="11"/>
      <c r="F12" s="4">
        <v>11</v>
      </c>
      <c r="G12" s="11"/>
      <c r="H12" s="4"/>
      <c r="I12" s="11">
        <v>1</v>
      </c>
      <c r="J12" s="4">
        <v>129</v>
      </c>
      <c r="K12" s="4">
        <v>3</v>
      </c>
      <c r="L12" s="6">
        <f t="shared" si="0"/>
        <v>355</v>
      </c>
    </row>
    <row r="13" spans="1:12" ht="28.2" thickBot="1" x14ac:dyDescent="0.35">
      <c r="A13" s="3" t="s">
        <v>13</v>
      </c>
      <c r="B13" s="4">
        <v>57</v>
      </c>
      <c r="C13" s="4">
        <v>95</v>
      </c>
      <c r="D13" s="4">
        <v>10</v>
      </c>
      <c r="E13" s="11"/>
      <c r="F13" s="4">
        <v>4</v>
      </c>
      <c r="G13" s="11"/>
      <c r="H13" s="4"/>
      <c r="I13" s="11">
        <v>3</v>
      </c>
      <c r="J13" s="4">
        <v>180</v>
      </c>
      <c r="K13" s="11">
        <v>1</v>
      </c>
      <c r="L13" s="6">
        <f t="shared" si="0"/>
        <v>350</v>
      </c>
    </row>
    <row r="14" spans="1:12" ht="28.2" thickBot="1" x14ac:dyDescent="0.35">
      <c r="A14" s="3" t="s">
        <v>14</v>
      </c>
      <c r="B14" s="4">
        <v>45</v>
      </c>
      <c r="C14" s="4">
        <v>118</v>
      </c>
      <c r="D14" s="4">
        <v>15</v>
      </c>
      <c r="E14" s="11"/>
      <c r="F14" s="4">
        <v>3</v>
      </c>
      <c r="G14" s="11"/>
      <c r="H14" s="4"/>
      <c r="I14" s="11"/>
      <c r="J14" s="4">
        <v>115</v>
      </c>
      <c r="K14" s="11">
        <v>2</v>
      </c>
      <c r="L14" s="6">
        <f t="shared" si="0"/>
        <v>298</v>
      </c>
    </row>
    <row r="15" spans="1:12" ht="28.2" thickBot="1" x14ac:dyDescent="0.35">
      <c r="A15" s="3" t="s">
        <v>15</v>
      </c>
      <c r="B15" s="4">
        <v>50</v>
      </c>
      <c r="C15" s="4">
        <v>71</v>
      </c>
      <c r="D15" s="4">
        <v>12</v>
      </c>
      <c r="E15" s="4"/>
      <c r="F15" s="4">
        <v>5</v>
      </c>
      <c r="G15" s="11"/>
      <c r="H15" s="4"/>
      <c r="I15" s="11">
        <v>2</v>
      </c>
      <c r="J15" s="4">
        <v>112</v>
      </c>
      <c r="K15" s="4">
        <v>2</v>
      </c>
      <c r="L15" s="6">
        <f t="shared" si="0"/>
        <v>254</v>
      </c>
    </row>
    <row r="16" spans="1:12" ht="28.2" thickBot="1" x14ac:dyDescent="0.35">
      <c r="A16" s="3" t="s">
        <v>16</v>
      </c>
      <c r="B16" s="4">
        <v>45</v>
      </c>
      <c r="C16" s="4">
        <v>46</v>
      </c>
      <c r="D16" s="4">
        <v>9</v>
      </c>
      <c r="E16" s="4"/>
      <c r="F16" s="4">
        <v>3</v>
      </c>
      <c r="G16" s="11"/>
      <c r="H16" s="4"/>
      <c r="I16" s="11">
        <v>3</v>
      </c>
      <c r="J16" s="4">
        <v>96</v>
      </c>
      <c r="K16" s="11"/>
      <c r="L16" s="6">
        <f t="shared" si="0"/>
        <v>202</v>
      </c>
    </row>
    <row r="17" spans="1:12" ht="15" thickBot="1" x14ac:dyDescent="0.35">
      <c r="A17" s="15" t="s">
        <v>10</v>
      </c>
      <c r="B17" s="6">
        <f>SUM(B2:B16)</f>
        <v>835</v>
      </c>
      <c r="C17" s="6">
        <f t="shared" ref="C17:K17" si="1">SUM(C2:C16)</f>
        <v>1289</v>
      </c>
      <c r="D17" s="6">
        <f t="shared" si="1"/>
        <v>196</v>
      </c>
      <c r="E17" s="6">
        <f t="shared" si="1"/>
        <v>0</v>
      </c>
      <c r="F17" s="6">
        <f t="shared" si="1"/>
        <v>59</v>
      </c>
      <c r="G17" s="6">
        <f t="shared" si="1"/>
        <v>2</v>
      </c>
      <c r="H17" s="6">
        <f t="shared" si="1"/>
        <v>0</v>
      </c>
      <c r="I17" s="6">
        <f t="shared" si="1"/>
        <v>17</v>
      </c>
      <c r="J17" s="6">
        <f t="shared" si="1"/>
        <v>1688</v>
      </c>
      <c r="K17" s="6">
        <f t="shared" si="1"/>
        <v>71</v>
      </c>
      <c r="L17" s="17">
        <f>SUM(L2:L16)</f>
        <v>4157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D09B-3B81-43A4-9299-E9A32E2FF575}">
  <dimension ref="A1:L17"/>
  <sheetViews>
    <sheetView topLeftCell="A7" workbookViewId="0">
      <selection sqref="A1:L1"/>
    </sheetView>
  </sheetViews>
  <sheetFormatPr defaultRowHeight="14.4" x14ac:dyDescent="0.3"/>
  <sheetData>
    <row r="1" spans="1:12" ht="42" thickBot="1" x14ac:dyDescent="0.35">
      <c r="A1" s="9" t="s">
        <v>0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17</v>
      </c>
      <c r="G1" s="2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0" t="s">
        <v>10</v>
      </c>
    </row>
    <row r="2" spans="1:12" ht="28.2" thickBot="1" x14ac:dyDescent="0.35">
      <c r="A2" s="3" t="s">
        <v>1</v>
      </c>
      <c r="B2" s="4">
        <v>3</v>
      </c>
      <c r="C2" s="4">
        <v>3</v>
      </c>
      <c r="D2" s="4">
        <v>1</v>
      </c>
      <c r="E2" s="11"/>
      <c r="F2" s="4"/>
      <c r="G2" s="11"/>
      <c r="H2" s="4"/>
      <c r="I2" s="11">
        <v>1</v>
      </c>
      <c r="J2" s="4">
        <v>7</v>
      </c>
      <c r="K2" s="4"/>
      <c r="L2" s="6">
        <f>SUM(B2:K2)</f>
        <v>15</v>
      </c>
    </row>
    <row r="3" spans="1:12" ht="28.2" thickBot="1" x14ac:dyDescent="0.35">
      <c r="A3" s="3" t="s">
        <v>2</v>
      </c>
      <c r="B3" s="4">
        <v>1</v>
      </c>
      <c r="C3" s="4">
        <v>7</v>
      </c>
      <c r="D3" s="4"/>
      <c r="E3" s="11"/>
      <c r="F3" s="4"/>
      <c r="G3" s="11"/>
      <c r="H3" s="4"/>
      <c r="I3" s="11"/>
      <c r="J3" s="4">
        <v>17</v>
      </c>
      <c r="K3" s="4"/>
      <c r="L3" s="6">
        <f t="shared" ref="L3:L16" si="0">SUM(B3:K3)</f>
        <v>25</v>
      </c>
    </row>
    <row r="4" spans="1:12" ht="28.2" thickBot="1" x14ac:dyDescent="0.35">
      <c r="A4" s="3" t="s">
        <v>3</v>
      </c>
      <c r="B4" s="4"/>
      <c r="C4" s="4">
        <v>16</v>
      </c>
      <c r="D4" s="4">
        <v>5</v>
      </c>
      <c r="E4" s="11"/>
      <c r="F4" s="4"/>
      <c r="G4" s="4"/>
      <c r="H4" s="4"/>
      <c r="I4" s="11"/>
      <c r="J4" s="4">
        <v>39</v>
      </c>
      <c r="K4" s="4"/>
      <c r="L4" s="6">
        <f t="shared" si="0"/>
        <v>60</v>
      </c>
    </row>
    <row r="5" spans="1:12" ht="28.2" thickBot="1" x14ac:dyDescent="0.35">
      <c r="A5" s="3" t="s">
        <v>4</v>
      </c>
      <c r="B5" s="4">
        <v>26</v>
      </c>
      <c r="C5" s="4">
        <v>19</v>
      </c>
      <c r="D5" s="4">
        <v>10</v>
      </c>
      <c r="E5" s="11"/>
      <c r="F5" s="4"/>
      <c r="G5" s="11"/>
      <c r="H5" s="4"/>
      <c r="I5" s="11"/>
      <c r="J5" s="4">
        <v>31</v>
      </c>
      <c r="K5" s="4"/>
      <c r="L5" s="6">
        <f t="shared" si="0"/>
        <v>86</v>
      </c>
    </row>
    <row r="6" spans="1:12" ht="28.2" thickBot="1" x14ac:dyDescent="0.35">
      <c r="A6" s="3" t="s">
        <v>5</v>
      </c>
      <c r="B6" s="4">
        <v>13</v>
      </c>
      <c r="C6" s="4">
        <v>27</v>
      </c>
      <c r="D6" s="4">
        <v>9</v>
      </c>
      <c r="E6" s="11"/>
      <c r="F6" s="4"/>
      <c r="G6" s="11"/>
      <c r="H6" s="4"/>
      <c r="I6" s="11"/>
      <c r="J6" s="4">
        <v>39</v>
      </c>
      <c r="K6" s="4"/>
      <c r="L6" s="6">
        <f t="shared" si="0"/>
        <v>88</v>
      </c>
    </row>
    <row r="7" spans="1:12" ht="28.2" thickBot="1" x14ac:dyDescent="0.35">
      <c r="A7" s="3" t="s">
        <v>6</v>
      </c>
      <c r="B7" s="4">
        <v>14</v>
      </c>
      <c r="C7" s="4">
        <v>24</v>
      </c>
      <c r="D7" s="4">
        <v>7</v>
      </c>
      <c r="E7" s="11"/>
      <c r="F7" s="4"/>
      <c r="G7" s="4"/>
      <c r="H7" s="4"/>
      <c r="I7" s="11">
        <v>1</v>
      </c>
      <c r="J7" s="4">
        <v>40</v>
      </c>
      <c r="K7" s="4">
        <v>2</v>
      </c>
      <c r="L7" s="6">
        <f t="shared" si="0"/>
        <v>88</v>
      </c>
    </row>
    <row r="8" spans="1:12" ht="28.2" thickBot="1" x14ac:dyDescent="0.35">
      <c r="A8" s="3" t="s">
        <v>7</v>
      </c>
      <c r="B8" s="4">
        <v>13</v>
      </c>
      <c r="C8" s="4">
        <v>24</v>
      </c>
      <c r="D8" s="4">
        <v>14</v>
      </c>
      <c r="E8" s="11"/>
      <c r="F8" s="4"/>
      <c r="G8" s="4"/>
      <c r="H8" s="4"/>
      <c r="I8" s="11"/>
      <c r="J8" s="4">
        <v>62</v>
      </c>
      <c r="K8" s="4">
        <v>2</v>
      </c>
      <c r="L8" s="6">
        <f t="shared" si="0"/>
        <v>115</v>
      </c>
    </row>
    <row r="9" spans="1:12" ht="28.2" thickBot="1" x14ac:dyDescent="0.35">
      <c r="A9" s="3" t="s">
        <v>8</v>
      </c>
      <c r="B9" s="4">
        <v>7</v>
      </c>
      <c r="C9" s="4">
        <v>12</v>
      </c>
      <c r="D9" s="4">
        <v>11</v>
      </c>
      <c r="E9" s="11"/>
      <c r="F9" s="4"/>
      <c r="G9" s="11"/>
      <c r="H9" s="4"/>
      <c r="I9" s="11"/>
      <c r="J9" s="4">
        <v>59</v>
      </c>
      <c r="K9" s="11"/>
      <c r="L9" s="6">
        <f t="shared" si="0"/>
        <v>89</v>
      </c>
    </row>
    <row r="10" spans="1:12" ht="28.2" thickBot="1" x14ac:dyDescent="0.35">
      <c r="A10" s="3" t="s">
        <v>9</v>
      </c>
      <c r="B10" s="4">
        <v>31</v>
      </c>
      <c r="C10" s="4">
        <v>22</v>
      </c>
      <c r="D10" s="4">
        <v>18</v>
      </c>
      <c r="E10" s="11"/>
      <c r="F10" s="4"/>
      <c r="G10" s="11"/>
      <c r="H10" s="4"/>
      <c r="I10" s="11">
        <v>1</v>
      </c>
      <c r="J10" s="4">
        <v>70</v>
      </c>
      <c r="K10" s="11">
        <v>2</v>
      </c>
      <c r="L10" s="6">
        <f t="shared" si="0"/>
        <v>144</v>
      </c>
    </row>
    <row r="11" spans="1:12" ht="28.2" thickBot="1" x14ac:dyDescent="0.35">
      <c r="A11" s="13" t="s">
        <v>11</v>
      </c>
      <c r="B11" s="14">
        <v>18</v>
      </c>
      <c r="C11" s="14">
        <v>29</v>
      </c>
      <c r="D11" s="14">
        <v>16</v>
      </c>
      <c r="E11" s="18"/>
      <c r="F11" s="14"/>
      <c r="G11" s="18"/>
      <c r="H11" s="14"/>
      <c r="I11" s="18">
        <v>1</v>
      </c>
      <c r="J11" s="14">
        <v>61</v>
      </c>
      <c r="K11" s="14">
        <v>2</v>
      </c>
      <c r="L11" s="6">
        <f t="shared" si="0"/>
        <v>127</v>
      </c>
    </row>
    <row r="12" spans="1:12" ht="28.2" thickBot="1" x14ac:dyDescent="0.35">
      <c r="A12" s="3" t="s">
        <v>12</v>
      </c>
      <c r="B12" s="4">
        <v>14</v>
      </c>
      <c r="C12" s="4">
        <v>30</v>
      </c>
      <c r="D12" s="4">
        <v>14</v>
      </c>
      <c r="E12" s="11"/>
      <c r="F12" s="4"/>
      <c r="G12" s="11"/>
      <c r="H12" s="4"/>
      <c r="I12" s="11">
        <v>3</v>
      </c>
      <c r="J12" s="4">
        <v>60</v>
      </c>
      <c r="K12" s="4">
        <v>2</v>
      </c>
      <c r="L12" s="6">
        <f t="shared" si="0"/>
        <v>123</v>
      </c>
    </row>
    <row r="13" spans="1:12" ht="28.2" thickBot="1" x14ac:dyDescent="0.35">
      <c r="A13" s="3" t="s">
        <v>13</v>
      </c>
      <c r="B13" s="4">
        <v>24</v>
      </c>
      <c r="C13" s="4">
        <v>28</v>
      </c>
      <c r="D13" s="4">
        <v>1</v>
      </c>
      <c r="E13" s="11"/>
      <c r="F13" s="4"/>
      <c r="G13" s="11"/>
      <c r="H13" s="4"/>
      <c r="I13" s="11"/>
      <c r="J13" s="4">
        <v>66</v>
      </c>
      <c r="K13" s="11">
        <v>1</v>
      </c>
      <c r="L13" s="6">
        <f t="shared" si="0"/>
        <v>120</v>
      </c>
    </row>
    <row r="14" spans="1:12" ht="28.2" thickBot="1" x14ac:dyDescent="0.35">
      <c r="A14" s="3" t="s">
        <v>14</v>
      </c>
      <c r="B14" s="4">
        <v>14</v>
      </c>
      <c r="C14" s="4">
        <v>19</v>
      </c>
      <c r="D14" s="4">
        <v>7</v>
      </c>
      <c r="E14" s="11"/>
      <c r="F14" s="4"/>
      <c r="G14" s="11"/>
      <c r="H14" s="4"/>
      <c r="I14" s="11">
        <v>1</v>
      </c>
      <c r="J14" s="4">
        <v>64</v>
      </c>
      <c r="K14" s="11">
        <v>2</v>
      </c>
      <c r="L14" s="6">
        <f t="shared" si="0"/>
        <v>107</v>
      </c>
    </row>
    <row r="15" spans="1:12" ht="28.2" thickBot="1" x14ac:dyDescent="0.35">
      <c r="A15" s="3" t="s">
        <v>15</v>
      </c>
      <c r="B15" s="4">
        <v>11</v>
      </c>
      <c r="C15" s="4">
        <v>22</v>
      </c>
      <c r="D15" s="4">
        <v>4</v>
      </c>
      <c r="E15" s="4"/>
      <c r="F15" s="4"/>
      <c r="G15" s="11"/>
      <c r="H15" s="4"/>
      <c r="I15" s="11">
        <v>1</v>
      </c>
      <c r="J15" s="4">
        <v>56</v>
      </c>
      <c r="K15" s="4">
        <v>3</v>
      </c>
      <c r="L15" s="6">
        <f t="shared" si="0"/>
        <v>97</v>
      </c>
    </row>
    <row r="16" spans="1:12" ht="28.2" thickBot="1" x14ac:dyDescent="0.35">
      <c r="A16" s="3" t="s">
        <v>16</v>
      </c>
      <c r="B16" s="4">
        <v>4</v>
      </c>
      <c r="C16" s="4">
        <v>16</v>
      </c>
      <c r="D16" s="4">
        <v>2</v>
      </c>
      <c r="E16" s="4"/>
      <c r="F16" s="4"/>
      <c r="G16" s="11"/>
      <c r="H16" s="4"/>
      <c r="I16" s="11"/>
      <c r="J16" s="4">
        <v>59</v>
      </c>
      <c r="K16" s="11">
        <v>1</v>
      </c>
      <c r="L16" s="6">
        <f t="shared" si="0"/>
        <v>82</v>
      </c>
    </row>
    <row r="17" spans="1:12" ht="15" thickBot="1" x14ac:dyDescent="0.35">
      <c r="A17" s="15" t="s">
        <v>10</v>
      </c>
      <c r="B17" s="6">
        <f>SUM(B2:B16)</f>
        <v>193</v>
      </c>
      <c r="C17" s="6">
        <f t="shared" ref="C17:K17" si="1">SUM(C2:C16)</f>
        <v>298</v>
      </c>
      <c r="D17" s="6">
        <f t="shared" si="1"/>
        <v>119</v>
      </c>
      <c r="E17" s="6">
        <f t="shared" si="1"/>
        <v>0</v>
      </c>
      <c r="F17" s="6">
        <f t="shared" si="1"/>
        <v>0</v>
      </c>
      <c r="G17" s="6">
        <f t="shared" si="1"/>
        <v>0</v>
      </c>
      <c r="H17" s="6">
        <f t="shared" si="1"/>
        <v>0</v>
      </c>
      <c r="I17" s="6">
        <f t="shared" si="1"/>
        <v>9</v>
      </c>
      <c r="J17" s="6">
        <f t="shared" si="1"/>
        <v>730</v>
      </c>
      <c r="K17" s="6">
        <f t="shared" si="1"/>
        <v>17</v>
      </c>
      <c r="L17" s="17">
        <f>SUM(L2:L16)</f>
        <v>1366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F391-9F6B-4C22-B35A-3A10C5476E1B}">
  <dimension ref="A1:L17"/>
  <sheetViews>
    <sheetView topLeftCell="A7" workbookViewId="0">
      <selection activeCell="E1" sqref="E1"/>
    </sheetView>
  </sheetViews>
  <sheetFormatPr defaultRowHeight="14.4" x14ac:dyDescent="0.3"/>
  <sheetData>
    <row r="1" spans="1:12" ht="42" thickBot="1" x14ac:dyDescent="0.35">
      <c r="A1" s="9" t="s">
        <v>0</v>
      </c>
      <c r="B1" s="1" t="s">
        <v>18</v>
      </c>
      <c r="C1" s="2" t="s">
        <v>19</v>
      </c>
      <c r="D1" s="2" t="s">
        <v>20</v>
      </c>
      <c r="E1" s="2" t="s">
        <v>21</v>
      </c>
      <c r="F1" s="2" t="s">
        <v>17</v>
      </c>
      <c r="G1" s="2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0" t="s">
        <v>10</v>
      </c>
    </row>
    <row r="2" spans="1:12" ht="28.2" thickBot="1" x14ac:dyDescent="0.35">
      <c r="A2" s="3" t="s">
        <v>1</v>
      </c>
      <c r="B2" s="4">
        <v>9</v>
      </c>
      <c r="C2" s="4">
        <v>30</v>
      </c>
      <c r="D2" s="4">
        <v>2</v>
      </c>
      <c r="E2" s="11"/>
      <c r="F2" s="4"/>
      <c r="G2" s="11"/>
      <c r="H2" s="4"/>
      <c r="I2" s="11">
        <v>28</v>
      </c>
      <c r="J2" s="4">
        <v>68</v>
      </c>
      <c r="K2" s="4">
        <v>4</v>
      </c>
      <c r="L2" s="6">
        <f>SUM(B2:K2)</f>
        <v>141</v>
      </c>
    </row>
    <row r="3" spans="1:12" ht="28.2" thickBot="1" x14ac:dyDescent="0.35">
      <c r="A3" s="3" t="s">
        <v>2</v>
      </c>
      <c r="B3" s="4">
        <v>18</v>
      </c>
      <c r="C3" s="4">
        <v>74</v>
      </c>
      <c r="D3" s="4">
        <v>7</v>
      </c>
      <c r="E3" s="11"/>
      <c r="F3" s="4"/>
      <c r="G3" s="11"/>
      <c r="H3" s="4"/>
      <c r="I3" s="11">
        <v>92</v>
      </c>
      <c r="J3" s="4">
        <v>100</v>
      </c>
      <c r="K3" s="4">
        <v>7</v>
      </c>
      <c r="L3" s="6">
        <f t="shared" ref="L3:L16" si="0">SUM(B3:K3)</f>
        <v>298</v>
      </c>
    </row>
    <row r="4" spans="1:12" ht="28.2" thickBot="1" x14ac:dyDescent="0.35">
      <c r="A4" s="3" t="s">
        <v>3</v>
      </c>
      <c r="B4" s="4">
        <v>35</v>
      </c>
      <c r="C4" s="4">
        <v>158</v>
      </c>
      <c r="D4" s="4">
        <v>19</v>
      </c>
      <c r="E4" s="11"/>
      <c r="F4" s="4">
        <v>3</v>
      </c>
      <c r="G4" s="4"/>
      <c r="H4" s="4"/>
      <c r="I4" s="11">
        <v>203</v>
      </c>
      <c r="J4" s="4">
        <v>203</v>
      </c>
      <c r="K4" s="4">
        <v>15</v>
      </c>
      <c r="L4" s="6">
        <f t="shared" si="0"/>
        <v>636</v>
      </c>
    </row>
    <row r="5" spans="1:12" ht="28.2" thickBot="1" x14ac:dyDescent="0.35">
      <c r="A5" s="3" t="s">
        <v>4</v>
      </c>
      <c r="B5" s="4">
        <v>85</v>
      </c>
      <c r="C5" s="4">
        <v>90</v>
      </c>
      <c r="D5" s="4">
        <v>26</v>
      </c>
      <c r="E5" s="11"/>
      <c r="F5" s="4">
        <v>11</v>
      </c>
      <c r="G5" s="11"/>
      <c r="H5" s="4"/>
      <c r="I5" s="11">
        <v>173</v>
      </c>
      <c r="J5" s="4">
        <v>257</v>
      </c>
      <c r="K5" s="4">
        <v>12</v>
      </c>
      <c r="L5" s="6">
        <f t="shared" si="0"/>
        <v>654</v>
      </c>
    </row>
    <row r="6" spans="1:12" ht="28.2" thickBot="1" x14ac:dyDescent="0.35">
      <c r="A6" s="3" t="s">
        <v>5</v>
      </c>
      <c r="B6" s="4">
        <v>96</v>
      </c>
      <c r="C6" s="4">
        <v>160</v>
      </c>
      <c r="D6" s="4">
        <v>34</v>
      </c>
      <c r="E6" s="11"/>
      <c r="F6" s="4">
        <v>18</v>
      </c>
      <c r="G6" s="11"/>
      <c r="H6" s="4"/>
      <c r="I6" s="11">
        <v>138</v>
      </c>
      <c r="J6" s="4">
        <v>266</v>
      </c>
      <c r="K6" s="4">
        <v>8</v>
      </c>
      <c r="L6" s="6">
        <f t="shared" si="0"/>
        <v>720</v>
      </c>
    </row>
    <row r="7" spans="1:12" ht="28.2" thickBot="1" x14ac:dyDescent="0.35">
      <c r="A7" s="3" t="s">
        <v>6</v>
      </c>
      <c r="B7" s="4">
        <v>129</v>
      </c>
      <c r="C7" s="4">
        <v>143</v>
      </c>
      <c r="D7" s="4">
        <v>66</v>
      </c>
      <c r="E7" s="11"/>
      <c r="F7" s="4">
        <v>12</v>
      </c>
      <c r="G7" s="4"/>
      <c r="H7" s="4"/>
      <c r="I7" s="11">
        <v>25</v>
      </c>
      <c r="J7" s="4">
        <v>259</v>
      </c>
      <c r="K7" s="4">
        <v>9</v>
      </c>
      <c r="L7" s="6">
        <f t="shared" si="0"/>
        <v>643</v>
      </c>
    </row>
    <row r="8" spans="1:12" ht="28.2" thickBot="1" x14ac:dyDescent="0.35">
      <c r="A8" s="3" t="s">
        <v>7</v>
      </c>
      <c r="B8" s="4">
        <v>109</v>
      </c>
      <c r="C8" s="4">
        <v>131</v>
      </c>
      <c r="D8" s="4">
        <v>56</v>
      </c>
      <c r="E8" s="11"/>
      <c r="F8" s="4">
        <v>10</v>
      </c>
      <c r="G8" s="4">
        <v>2</v>
      </c>
      <c r="H8" s="4"/>
      <c r="I8" s="11">
        <v>39</v>
      </c>
      <c r="J8" s="4">
        <v>259</v>
      </c>
      <c r="K8" s="4">
        <v>9</v>
      </c>
      <c r="L8" s="6">
        <f t="shared" si="0"/>
        <v>615</v>
      </c>
    </row>
    <row r="9" spans="1:12" ht="28.2" thickBot="1" x14ac:dyDescent="0.35">
      <c r="A9" s="3" t="s">
        <v>8</v>
      </c>
      <c r="B9" s="4">
        <v>62</v>
      </c>
      <c r="C9" s="4">
        <v>69</v>
      </c>
      <c r="D9" s="4">
        <v>26</v>
      </c>
      <c r="E9" s="11"/>
      <c r="F9" s="4">
        <v>3</v>
      </c>
      <c r="G9" s="11"/>
      <c r="H9" s="4"/>
      <c r="I9" s="11">
        <v>66</v>
      </c>
      <c r="J9" s="4">
        <v>168</v>
      </c>
      <c r="K9" s="11">
        <v>1</v>
      </c>
      <c r="L9" s="6">
        <f t="shared" si="0"/>
        <v>395</v>
      </c>
    </row>
    <row r="10" spans="1:12" ht="28.2" thickBot="1" x14ac:dyDescent="0.35">
      <c r="A10" s="3" t="s">
        <v>9</v>
      </c>
      <c r="B10" s="4">
        <v>89</v>
      </c>
      <c r="C10" s="4">
        <v>122</v>
      </c>
      <c r="D10" s="4">
        <v>30</v>
      </c>
      <c r="E10" s="11"/>
      <c r="F10" s="4"/>
      <c r="G10" s="11"/>
      <c r="H10" s="4"/>
      <c r="I10" s="11">
        <v>87</v>
      </c>
      <c r="J10" s="4">
        <v>190</v>
      </c>
      <c r="K10" s="11">
        <v>5</v>
      </c>
      <c r="L10" s="6">
        <f t="shared" si="0"/>
        <v>523</v>
      </c>
    </row>
    <row r="11" spans="1:12" ht="28.2" thickBot="1" x14ac:dyDescent="0.35">
      <c r="A11" s="13" t="s">
        <v>11</v>
      </c>
      <c r="B11" s="14">
        <v>88</v>
      </c>
      <c r="C11" s="14">
        <v>117</v>
      </c>
      <c r="D11" s="14">
        <v>40</v>
      </c>
      <c r="E11" s="18"/>
      <c r="F11" s="14">
        <v>15</v>
      </c>
      <c r="G11" s="18">
        <v>4</v>
      </c>
      <c r="H11" s="14"/>
      <c r="I11" s="18">
        <v>97</v>
      </c>
      <c r="J11" s="14">
        <v>179</v>
      </c>
      <c r="K11" s="14">
        <v>4</v>
      </c>
      <c r="L11" s="6">
        <f t="shared" si="0"/>
        <v>544</v>
      </c>
    </row>
    <row r="12" spans="1:12" ht="28.2" thickBot="1" x14ac:dyDescent="0.35">
      <c r="A12" s="3" t="s">
        <v>12</v>
      </c>
      <c r="B12" s="4">
        <v>97</v>
      </c>
      <c r="C12" s="4">
        <v>101</v>
      </c>
      <c r="D12" s="4">
        <v>41</v>
      </c>
      <c r="E12" s="11"/>
      <c r="F12" s="4">
        <v>16</v>
      </c>
      <c r="G12" s="11"/>
      <c r="H12" s="4"/>
      <c r="I12" s="11">
        <v>75</v>
      </c>
      <c r="J12" s="4">
        <v>152</v>
      </c>
      <c r="K12" s="4">
        <v>4</v>
      </c>
      <c r="L12" s="6">
        <f t="shared" si="0"/>
        <v>486</v>
      </c>
    </row>
    <row r="13" spans="1:12" ht="28.2" thickBot="1" x14ac:dyDescent="0.35">
      <c r="A13" s="3" t="s">
        <v>13</v>
      </c>
      <c r="B13" s="4">
        <v>88</v>
      </c>
      <c r="C13" s="4">
        <v>106</v>
      </c>
      <c r="D13" s="4">
        <v>34</v>
      </c>
      <c r="E13" s="11">
        <v>1</v>
      </c>
      <c r="F13" s="4">
        <v>14</v>
      </c>
      <c r="G13" s="11"/>
      <c r="H13" s="4"/>
      <c r="I13" s="11">
        <v>72</v>
      </c>
      <c r="J13" s="4">
        <v>155</v>
      </c>
      <c r="K13" s="11">
        <v>4</v>
      </c>
      <c r="L13" s="6">
        <f t="shared" si="0"/>
        <v>474</v>
      </c>
    </row>
    <row r="14" spans="1:12" ht="28.2" thickBot="1" x14ac:dyDescent="0.35">
      <c r="A14" s="3" t="s">
        <v>14</v>
      </c>
      <c r="B14" s="4">
        <v>85</v>
      </c>
      <c r="C14" s="4">
        <v>109</v>
      </c>
      <c r="D14" s="4">
        <v>31</v>
      </c>
      <c r="E14" s="11"/>
      <c r="F14" s="4">
        <v>8</v>
      </c>
      <c r="G14" s="11"/>
      <c r="H14" s="4"/>
      <c r="I14" s="11">
        <v>80</v>
      </c>
      <c r="J14" s="4">
        <v>147</v>
      </c>
      <c r="K14" s="11">
        <v>2</v>
      </c>
      <c r="L14" s="6">
        <f t="shared" si="0"/>
        <v>462</v>
      </c>
    </row>
    <row r="15" spans="1:12" ht="28.2" thickBot="1" x14ac:dyDescent="0.35">
      <c r="A15" s="3" t="s">
        <v>15</v>
      </c>
      <c r="B15" s="4">
        <v>87</v>
      </c>
      <c r="C15" s="4">
        <v>92</v>
      </c>
      <c r="D15" s="4">
        <v>27</v>
      </c>
      <c r="E15" s="4"/>
      <c r="F15" s="4">
        <v>5</v>
      </c>
      <c r="G15" s="11"/>
      <c r="H15" s="4"/>
      <c r="I15" s="11">
        <v>75</v>
      </c>
      <c r="J15" s="4">
        <v>140</v>
      </c>
      <c r="K15" s="4">
        <v>6</v>
      </c>
      <c r="L15" s="6">
        <f t="shared" si="0"/>
        <v>432</v>
      </c>
    </row>
    <row r="16" spans="1:12" ht="28.2" thickBot="1" x14ac:dyDescent="0.35">
      <c r="A16" s="3" t="s">
        <v>16</v>
      </c>
      <c r="B16" s="4">
        <v>47</v>
      </c>
      <c r="C16" s="4">
        <v>68</v>
      </c>
      <c r="D16" s="4">
        <v>18</v>
      </c>
      <c r="E16" s="4"/>
      <c r="F16" s="4">
        <v>3</v>
      </c>
      <c r="G16" s="11"/>
      <c r="H16" s="4"/>
      <c r="I16" s="11">
        <v>47</v>
      </c>
      <c r="J16" s="4">
        <v>66</v>
      </c>
      <c r="K16" s="11">
        <v>2</v>
      </c>
      <c r="L16" s="6">
        <f t="shared" si="0"/>
        <v>251</v>
      </c>
    </row>
    <row r="17" spans="1:12" ht="15" thickBot="1" x14ac:dyDescent="0.35">
      <c r="A17" s="15" t="s">
        <v>10</v>
      </c>
      <c r="B17" s="6">
        <f>SUM(B2:B16)</f>
        <v>1124</v>
      </c>
      <c r="C17" s="6">
        <f t="shared" ref="C17:K17" si="1">SUM(C2:C16)</f>
        <v>1570</v>
      </c>
      <c r="D17" s="6">
        <f t="shared" si="1"/>
        <v>457</v>
      </c>
      <c r="E17" s="6">
        <f t="shared" si="1"/>
        <v>1</v>
      </c>
      <c r="F17" s="6">
        <f t="shared" si="1"/>
        <v>118</v>
      </c>
      <c r="G17" s="6">
        <f t="shared" si="1"/>
        <v>6</v>
      </c>
      <c r="H17" s="6">
        <f t="shared" si="1"/>
        <v>0</v>
      </c>
      <c r="I17" s="6">
        <f t="shared" si="1"/>
        <v>1297</v>
      </c>
      <c r="J17" s="6">
        <f t="shared" si="1"/>
        <v>2609</v>
      </c>
      <c r="K17" s="6">
        <f t="shared" si="1"/>
        <v>92</v>
      </c>
      <c r="L17" s="17">
        <f>SUM(L2:L16)</f>
        <v>7274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North_West</vt:lpstr>
      <vt:lpstr>North_South</vt:lpstr>
      <vt:lpstr>South_East</vt:lpstr>
      <vt:lpstr>South_North</vt:lpstr>
      <vt:lpstr>West_South</vt:lpstr>
      <vt:lpstr>West_East</vt:lpstr>
      <vt:lpstr>East_North</vt:lpstr>
      <vt:lpstr>East_West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Gifrey Sulay</dc:creator>
  <cp:lastModifiedBy>Gifrey Sulay</cp:lastModifiedBy>
  <dcterms:created xsi:type="dcterms:W3CDTF">2021-11-18T15:25:18Z</dcterms:created>
  <dcterms:modified xsi:type="dcterms:W3CDTF">2021-12-20T08:05:52Z</dcterms:modified>
</cp:coreProperties>
</file>