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34" documentId="8_{8582315D-9E04-41EB-BDE6-4D1046D26A16}" xr6:coauthVersionLast="47" xr6:coauthVersionMax="47" xr10:uidLastSave="{E22020B9-BA98-48F6-A51F-1B80231856B8}"/>
  <bookViews>
    <workbookView xWindow="-110" yWindow="-110" windowWidth="19420" windowHeight="10420" xr2:uid="{00000000-000D-0000-FFFF-FFFF00000000}"/>
  </bookViews>
  <sheets>
    <sheet name="score_based_efdata_moefrags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" l="1"/>
  <c r="AD3" i="1"/>
  <c r="AD4" i="1"/>
  <c r="AD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B50" i="1" l="1"/>
  <c r="X50" i="1"/>
  <c r="AA50" i="1"/>
  <c r="W50" i="1"/>
  <c r="Z50" i="1"/>
  <c r="V50" i="1"/>
  <c r="Y50" i="1"/>
  <c r="U50" i="1"/>
  <c r="AC50" i="1"/>
  <c r="AB42" i="1"/>
  <c r="X42" i="1"/>
  <c r="AA42" i="1"/>
  <c r="W42" i="1"/>
  <c r="Z42" i="1"/>
  <c r="V42" i="1"/>
  <c r="Y42" i="1"/>
  <c r="U42" i="1"/>
  <c r="AC42" i="1"/>
  <c r="AB34" i="1"/>
  <c r="X34" i="1"/>
  <c r="AA34" i="1"/>
  <c r="W34" i="1"/>
  <c r="Z34" i="1"/>
  <c r="V34" i="1"/>
  <c r="Y34" i="1"/>
  <c r="U34" i="1"/>
  <c r="AC34" i="1"/>
  <c r="AB26" i="1"/>
  <c r="X26" i="1"/>
  <c r="AA26" i="1"/>
  <c r="W26" i="1"/>
  <c r="Z26" i="1"/>
  <c r="Y26" i="1"/>
  <c r="V26" i="1"/>
  <c r="U26" i="1"/>
  <c r="AC26" i="1"/>
  <c r="Z18" i="1"/>
  <c r="V18" i="1"/>
  <c r="AB18" i="1"/>
  <c r="X18" i="1"/>
  <c r="AC18" i="1"/>
  <c r="Y18" i="1"/>
  <c r="U18" i="1"/>
  <c r="AA18" i="1"/>
  <c r="W18" i="1"/>
  <c r="Z10" i="1"/>
  <c r="V10" i="1"/>
  <c r="AC10" i="1"/>
  <c r="Y10" i="1"/>
  <c r="U10" i="1"/>
  <c r="AB10" i="1"/>
  <c r="W10" i="1"/>
  <c r="AA10" i="1"/>
  <c r="X10" i="1"/>
  <c r="Z49" i="1"/>
  <c r="V49" i="1"/>
  <c r="AC49" i="1"/>
  <c r="Y49" i="1"/>
  <c r="U49" i="1"/>
  <c r="AB49" i="1"/>
  <c r="X49" i="1"/>
  <c r="W49" i="1"/>
  <c r="AA49" i="1"/>
  <c r="Z41" i="1"/>
  <c r="V41" i="1"/>
  <c r="AC41" i="1"/>
  <c r="Y41" i="1"/>
  <c r="U41" i="1"/>
  <c r="AB41" i="1"/>
  <c r="X41" i="1"/>
  <c r="W41" i="1"/>
  <c r="AA41" i="1"/>
  <c r="Z33" i="1"/>
  <c r="V33" i="1"/>
  <c r="AC33" i="1"/>
  <c r="Y33" i="1"/>
  <c r="U33" i="1"/>
  <c r="AB33" i="1"/>
  <c r="X33" i="1"/>
  <c r="W33" i="1"/>
  <c r="AA33" i="1"/>
  <c r="Z25" i="1"/>
  <c r="V25" i="1"/>
  <c r="AC25" i="1"/>
  <c r="Y25" i="1"/>
  <c r="U25" i="1"/>
  <c r="W25" i="1"/>
  <c r="AA25" i="1"/>
  <c r="AB25" i="1"/>
  <c r="X25" i="1"/>
  <c r="AB17" i="1"/>
  <c r="X17" i="1"/>
  <c r="Z17" i="1"/>
  <c r="V17" i="1"/>
  <c r="AA17" i="1"/>
  <c r="W17" i="1"/>
  <c r="AC17" i="1"/>
  <c r="Y17" i="1"/>
  <c r="U17" i="1"/>
  <c r="AB5" i="1"/>
  <c r="X5" i="1"/>
  <c r="AA5" i="1"/>
  <c r="W5" i="1"/>
  <c r="AC5" i="1"/>
  <c r="U5" i="1"/>
  <c r="Z5" i="1"/>
  <c r="Y5" i="1"/>
  <c r="V5" i="1"/>
  <c r="AB52" i="1"/>
  <c r="X52" i="1"/>
  <c r="AA52" i="1"/>
  <c r="W52" i="1"/>
  <c r="Z52" i="1"/>
  <c r="V52" i="1"/>
  <c r="AC52" i="1"/>
  <c r="U52" i="1"/>
  <c r="Y52" i="1"/>
  <c r="AB48" i="1"/>
  <c r="X48" i="1"/>
  <c r="AA48" i="1"/>
  <c r="W48" i="1"/>
  <c r="Z48" i="1"/>
  <c r="V48" i="1"/>
  <c r="U48" i="1"/>
  <c r="AC48" i="1"/>
  <c r="Y48" i="1"/>
  <c r="AB44" i="1"/>
  <c r="X44" i="1"/>
  <c r="AA44" i="1"/>
  <c r="W44" i="1"/>
  <c r="Z44" i="1"/>
  <c r="V44" i="1"/>
  <c r="AC44" i="1"/>
  <c r="Y44" i="1"/>
  <c r="U44" i="1"/>
  <c r="AB40" i="1"/>
  <c r="X40" i="1"/>
  <c r="AA40" i="1"/>
  <c r="W40" i="1"/>
  <c r="Z40" i="1"/>
  <c r="V40" i="1"/>
  <c r="U40" i="1"/>
  <c r="AC40" i="1"/>
  <c r="Y40" i="1"/>
  <c r="AB36" i="1"/>
  <c r="X36" i="1"/>
  <c r="AA36" i="1"/>
  <c r="W36" i="1"/>
  <c r="Z36" i="1"/>
  <c r="V36" i="1"/>
  <c r="AC36" i="1"/>
  <c r="Y36" i="1"/>
  <c r="U36" i="1"/>
  <c r="AB32" i="1"/>
  <c r="X32" i="1"/>
  <c r="AA32" i="1"/>
  <c r="W32" i="1"/>
  <c r="Z32" i="1"/>
  <c r="V32" i="1"/>
  <c r="U32" i="1"/>
  <c r="AC32" i="1"/>
  <c r="Y32" i="1"/>
  <c r="AB28" i="1"/>
  <c r="X28" i="1"/>
  <c r="AA28" i="1"/>
  <c r="W28" i="1"/>
  <c r="Z28" i="1"/>
  <c r="V28" i="1"/>
  <c r="AC28" i="1"/>
  <c r="U28" i="1"/>
  <c r="Y28" i="1"/>
  <c r="AB24" i="1"/>
  <c r="X24" i="1"/>
  <c r="AA24" i="1"/>
  <c r="W24" i="1"/>
  <c r="Y24" i="1"/>
  <c r="U24" i="1"/>
  <c r="V24" i="1"/>
  <c r="AC24" i="1"/>
  <c r="Z24" i="1"/>
  <c r="AB20" i="1"/>
  <c r="AA20" i="1"/>
  <c r="W20" i="1"/>
  <c r="AC20" i="1"/>
  <c r="V20" i="1"/>
  <c r="Y20" i="1"/>
  <c r="Z20" i="1"/>
  <c r="U20" i="1"/>
  <c r="X20" i="1"/>
  <c r="Z16" i="1"/>
  <c r="V16" i="1"/>
  <c r="AB16" i="1"/>
  <c r="AC16" i="1"/>
  <c r="Y16" i="1"/>
  <c r="U16" i="1"/>
  <c r="X16" i="1"/>
  <c r="AA16" i="1"/>
  <c r="W16" i="1"/>
  <c r="Z12" i="1"/>
  <c r="V12" i="1"/>
  <c r="AB12" i="1"/>
  <c r="X12" i="1"/>
  <c r="AC12" i="1"/>
  <c r="Y12" i="1"/>
  <c r="U12" i="1"/>
  <c r="W12" i="1"/>
  <c r="AA12" i="1"/>
  <c r="Z8" i="1"/>
  <c r="V8" i="1"/>
  <c r="AC8" i="1"/>
  <c r="Y8" i="1"/>
  <c r="U8" i="1"/>
  <c r="AB8" i="1"/>
  <c r="AA8" i="1"/>
  <c r="X8" i="1"/>
  <c r="W8" i="1"/>
  <c r="Z4" i="1"/>
  <c r="V4" i="1"/>
  <c r="AC4" i="1"/>
  <c r="Y4" i="1"/>
  <c r="U4" i="1"/>
  <c r="X4" i="1"/>
  <c r="W4" i="1"/>
  <c r="AB4" i="1"/>
  <c r="AA4" i="1"/>
  <c r="Z2" i="1"/>
  <c r="V2" i="1"/>
  <c r="AC2" i="1"/>
  <c r="Y2" i="1"/>
  <c r="U2" i="1"/>
  <c r="W2" i="1"/>
  <c r="AB2" i="1"/>
  <c r="AA2" i="1"/>
  <c r="X2" i="1"/>
  <c r="AB46" i="1"/>
  <c r="X46" i="1"/>
  <c r="AA46" i="1"/>
  <c r="W46" i="1"/>
  <c r="Z46" i="1"/>
  <c r="V46" i="1"/>
  <c r="AC46" i="1"/>
  <c r="Y46" i="1"/>
  <c r="U46" i="1"/>
  <c r="AB38" i="1"/>
  <c r="X38" i="1"/>
  <c r="AA38" i="1"/>
  <c r="W38" i="1"/>
  <c r="Z38" i="1"/>
  <c r="V38" i="1"/>
  <c r="AC38" i="1"/>
  <c r="Y38" i="1"/>
  <c r="U38" i="1"/>
  <c r="AB30" i="1"/>
  <c r="X30" i="1"/>
  <c r="AA30" i="1"/>
  <c r="W30" i="1"/>
  <c r="Z30" i="1"/>
  <c r="V30" i="1"/>
  <c r="Y30" i="1"/>
  <c r="AC30" i="1"/>
  <c r="U30" i="1"/>
  <c r="AB22" i="1"/>
  <c r="X22" i="1"/>
  <c r="AA22" i="1"/>
  <c r="W22" i="1"/>
  <c r="V22" i="1"/>
  <c r="Z22" i="1"/>
  <c r="AC22" i="1"/>
  <c r="U22" i="1"/>
  <c r="Y22" i="1"/>
  <c r="Z14" i="1"/>
  <c r="V14" i="1"/>
  <c r="X14" i="1"/>
  <c r="AC14" i="1"/>
  <c r="Y14" i="1"/>
  <c r="U14" i="1"/>
  <c r="AB14" i="1"/>
  <c r="AA14" i="1"/>
  <c r="W14" i="1"/>
  <c r="Z6" i="1"/>
  <c r="V6" i="1"/>
  <c r="AC6" i="1"/>
  <c r="Y6" i="1"/>
  <c r="U6" i="1"/>
  <c r="AA6" i="1"/>
  <c r="X6" i="1"/>
  <c r="W6" i="1"/>
  <c r="AB6" i="1"/>
  <c r="Z53" i="1"/>
  <c r="V53" i="1"/>
  <c r="AC53" i="1"/>
  <c r="Y53" i="1"/>
  <c r="U53" i="1"/>
  <c r="AB53" i="1"/>
  <c r="X53" i="1"/>
  <c r="AA53" i="1"/>
  <c r="W53" i="1"/>
  <c r="Z45" i="1"/>
  <c r="V45" i="1"/>
  <c r="AC45" i="1"/>
  <c r="Y45" i="1"/>
  <c r="U45" i="1"/>
  <c r="AB45" i="1"/>
  <c r="X45" i="1"/>
  <c r="AA45" i="1"/>
  <c r="W45" i="1"/>
  <c r="Z37" i="1"/>
  <c r="V37" i="1"/>
  <c r="AC37" i="1"/>
  <c r="Y37" i="1"/>
  <c r="U37" i="1"/>
  <c r="AB37" i="1"/>
  <c r="X37" i="1"/>
  <c r="W37" i="1"/>
  <c r="AA37" i="1"/>
  <c r="Z29" i="1"/>
  <c r="V29" i="1"/>
  <c r="AC29" i="1"/>
  <c r="Y29" i="1"/>
  <c r="U29" i="1"/>
  <c r="AB29" i="1"/>
  <c r="X29" i="1"/>
  <c r="AA29" i="1"/>
  <c r="W29" i="1"/>
  <c r="Z21" i="1"/>
  <c r="V21" i="1"/>
  <c r="AC21" i="1"/>
  <c r="Y21" i="1"/>
  <c r="U21" i="1"/>
  <c r="AA21" i="1"/>
  <c r="X21" i="1"/>
  <c r="W21" i="1"/>
  <c r="AB21" i="1"/>
  <c r="AB13" i="1"/>
  <c r="X13" i="1"/>
  <c r="Z13" i="1"/>
  <c r="AA13" i="1"/>
  <c r="W13" i="1"/>
  <c r="V13" i="1"/>
  <c r="Y13" i="1"/>
  <c r="U13" i="1"/>
  <c r="AC13" i="1"/>
  <c r="AB9" i="1"/>
  <c r="X9" i="1"/>
  <c r="AA9" i="1"/>
  <c r="W9" i="1"/>
  <c r="Y9" i="1"/>
  <c r="V9" i="1"/>
  <c r="AC9" i="1"/>
  <c r="U9" i="1"/>
  <c r="Z9" i="1"/>
  <c r="Z51" i="1"/>
  <c r="V51" i="1"/>
  <c r="AC51" i="1"/>
  <c r="Y51" i="1"/>
  <c r="U51" i="1"/>
  <c r="AB51" i="1"/>
  <c r="X51" i="1"/>
  <c r="AA51" i="1"/>
  <c r="W51" i="1"/>
  <c r="Z47" i="1"/>
  <c r="V47" i="1"/>
  <c r="AC47" i="1"/>
  <c r="Y47" i="1"/>
  <c r="U47" i="1"/>
  <c r="AB47" i="1"/>
  <c r="X47" i="1"/>
  <c r="AA47" i="1"/>
  <c r="W47" i="1"/>
  <c r="Z43" i="1"/>
  <c r="V43" i="1"/>
  <c r="AC43" i="1"/>
  <c r="Y43" i="1"/>
  <c r="U43" i="1"/>
  <c r="AB43" i="1"/>
  <c r="X43" i="1"/>
  <c r="AA43" i="1"/>
  <c r="W43" i="1"/>
  <c r="Z39" i="1"/>
  <c r="V39" i="1"/>
  <c r="AC39" i="1"/>
  <c r="Y39" i="1"/>
  <c r="U39" i="1"/>
  <c r="AB39" i="1"/>
  <c r="X39" i="1"/>
  <c r="AA39" i="1"/>
  <c r="W39" i="1"/>
  <c r="Z35" i="1"/>
  <c r="V35" i="1"/>
  <c r="AC35" i="1"/>
  <c r="Y35" i="1"/>
  <c r="U35" i="1"/>
  <c r="AB35" i="1"/>
  <c r="X35" i="1"/>
  <c r="AA35" i="1"/>
  <c r="W35" i="1"/>
  <c r="Z31" i="1"/>
  <c r="V31" i="1"/>
  <c r="AC31" i="1"/>
  <c r="Y31" i="1"/>
  <c r="U31" i="1"/>
  <c r="AB31" i="1"/>
  <c r="X31" i="1"/>
  <c r="AA31" i="1"/>
  <c r="W31" i="1"/>
  <c r="Z27" i="1"/>
  <c r="V27" i="1"/>
  <c r="AC27" i="1"/>
  <c r="Y27" i="1"/>
  <c r="U27" i="1"/>
  <c r="AB27" i="1"/>
  <c r="X27" i="1"/>
  <c r="AA27" i="1"/>
  <c r="W27" i="1"/>
  <c r="Z23" i="1"/>
  <c r="V23" i="1"/>
  <c r="AC23" i="1"/>
  <c r="Y23" i="1"/>
  <c r="U23" i="1"/>
  <c r="AB23" i="1"/>
  <c r="AA23" i="1"/>
  <c r="X23" i="1"/>
  <c r="W23" i="1"/>
  <c r="AB19" i="1"/>
  <c r="X19" i="1"/>
  <c r="Z19" i="1"/>
  <c r="V19" i="1"/>
  <c r="AA19" i="1"/>
  <c r="W19" i="1"/>
  <c r="U19" i="1"/>
  <c r="AC19" i="1"/>
  <c r="Y19" i="1"/>
  <c r="AB15" i="1"/>
  <c r="X15" i="1"/>
  <c r="V15" i="1"/>
  <c r="AA15" i="1"/>
  <c r="W15" i="1"/>
  <c r="Z15" i="1"/>
  <c r="AC15" i="1"/>
  <c r="Y15" i="1"/>
  <c r="U15" i="1"/>
  <c r="AB11" i="1"/>
  <c r="X11" i="1"/>
  <c r="Z11" i="1"/>
  <c r="V11" i="1"/>
  <c r="AA11" i="1"/>
  <c r="W11" i="1"/>
  <c r="U11" i="1"/>
  <c r="AC11" i="1"/>
  <c r="Y11" i="1"/>
  <c r="AB7" i="1"/>
  <c r="X7" i="1"/>
  <c r="AA7" i="1"/>
  <c r="W7" i="1"/>
  <c r="V7" i="1"/>
  <c r="AC7" i="1"/>
  <c r="U7" i="1"/>
  <c r="Z7" i="1"/>
  <c r="Y7" i="1"/>
  <c r="AB3" i="1"/>
  <c r="X3" i="1"/>
  <c r="AA3" i="1"/>
  <c r="W3" i="1"/>
  <c r="Z3" i="1"/>
  <c r="Y3" i="1"/>
  <c r="V3" i="1"/>
  <c r="AC3" i="1"/>
  <c r="U3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<sst xmlns="http://schemas.openxmlformats.org/spreadsheetml/2006/main" count="134" uniqueCount="47">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</sst>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zoomScale="70" zoomScaleNormal="70" workbookViewId="0">
      <pane ySplit="1" topLeftCell="A2" activePane="bottomLeft" state="frozen"/>
      <selection pane="bottomLeft" activeCell="C50" sqref="C50:C5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-1.0888899999999999</v>
      </c>
      <c r="D2">
        <v>57</v>
      </c>
      <c r="E2">
        <v>1.0750337381916328</v>
      </c>
      <c r="F2">
        <v>15.111955999999999</v>
      </c>
      <c r="G2">
        <v>1.1675643</v>
      </c>
      <c r="H2">
        <v>7.7617364000000002</v>
      </c>
      <c r="I2">
        <v>9.4054871000000002</v>
      </c>
      <c r="J2">
        <v>5.0712365999999998</v>
      </c>
      <c r="K2">
        <v>5.9607676999999999</v>
      </c>
      <c r="L2">
        <v>3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1</v>
      </c>
      <c r="T2">
        <f>SUM(L2:S2)</f>
        <v>7</v>
      </c>
      <c r="U2">
        <f>IF(OR(L2=T2,M2=T2,N2=T2,O2=T2,P2=T2,Q2=T2,R2=T2,S2=T2), 1, 0)</f>
        <v>0</v>
      </c>
      <c r="V2">
        <f t="shared" ref="V2:AC17" si="0">L2/$T2</f>
        <v>0.42857142857142855</v>
      </c>
      <c r="W2">
        <f t="shared" si="0"/>
        <v>0.14285714285714285</v>
      </c>
      <c r="X2">
        <f t="shared" si="0"/>
        <v>0.14285714285714285</v>
      </c>
      <c r="Y2">
        <f t="shared" si="0"/>
        <v>0</v>
      </c>
      <c r="Z2">
        <f t="shared" si="0"/>
        <v>0</v>
      </c>
      <c r="AA2">
        <f t="shared" si="0"/>
        <v>0.14285714285714285</v>
      </c>
      <c r="AB2">
        <f t="shared" si="0"/>
        <v>0</v>
      </c>
      <c r="AC2">
        <f t="shared" si="0"/>
        <v>0.14285714285714285</v>
      </c>
      <c r="AD2">
        <f>IF(E2&gt;2, 1, 0)</f>
        <v>0</v>
      </c>
    </row>
    <row r="3" spans="1:30" x14ac:dyDescent="0.35">
      <c r="A3" t="s">
        <v>29</v>
      </c>
      <c r="B3" t="s">
        <v>31</v>
      </c>
      <c r="C3">
        <v>-6.0586599999999997</v>
      </c>
      <c r="D3">
        <v>25</v>
      </c>
      <c r="E3">
        <v>1.4006153846153848</v>
      </c>
      <c r="F3">
        <v>7.3310671000000003</v>
      </c>
      <c r="G3">
        <v>1.1670431999999999</v>
      </c>
      <c r="H3">
        <v>4.4206957999999998</v>
      </c>
      <c r="I3">
        <v>7.0184959999999998</v>
      </c>
      <c r="J3">
        <v>3.6364298000000002</v>
      </c>
      <c r="K3">
        <v>5.2329835999999998</v>
      </c>
      <c r="L3">
        <v>0</v>
      </c>
      <c r="M3">
        <v>2</v>
      </c>
      <c r="N3">
        <v>0</v>
      </c>
      <c r="O3">
        <v>0</v>
      </c>
      <c r="P3">
        <v>3</v>
      </c>
      <c r="Q3">
        <v>2</v>
      </c>
      <c r="R3">
        <v>0</v>
      </c>
      <c r="S3">
        <v>0</v>
      </c>
      <c r="T3">
        <f t="shared" ref="T3:T53" si="1">SUM(L3:S3)</f>
        <v>7</v>
      </c>
      <c r="U3">
        <f t="shared" ref="U3:U53" si="2">IF(OR(L3=T3,M3=T3,N3=T3,O3=T3,P3=T3,Q3=T3,R3=T3,S3=T3), 1, 0)</f>
        <v>0</v>
      </c>
      <c r="V3">
        <f t="shared" si="0"/>
        <v>0</v>
      </c>
      <c r="W3">
        <f t="shared" si="0"/>
        <v>0.2857142857142857</v>
      </c>
      <c r="X3">
        <f t="shared" si="0"/>
        <v>0</v>
      </c>
      <c r="Y3">
        <f t="shared" si="0"/>
        <v>0</v>
      </c>
      <c r="Z3">
        <f t="shared" si="0"/>
        <v>0.42857142857142855</v>
      </c>
      <c r="AA3">
        <f t="shared" si="0"/>
        <v>0.2857142857142857</v>
      </c>
      <c r="AB3">
        <f t="shared" si="0"/>
        <v>0</v>
      </c>
      <c r="AC3">
        <f t="shared" si="0"/>
        <v>0</v>
      </c>
      <c r="AD3">
        <f t="shared" ref="AD3:AD53" si="3">IF(E3&gt;2, 1, 0)</f>
        <v>0</v>
      </c>
    </row>
    <row r="4" spans="1:30" x14ac:dyDescent="0.35">
      <c r="A4" t="s">
        <v>29</v>
      </c>
      <c r="B4" t="s">
        <v>32</v>
      </c>
      <c r="C4">
        <v>-2.9363700000000001</v>
      </c>
      <c r="D4">
        <v>161</v>
      </c>
      <c r="E4">
        <v>1.0874343048256092</v>
      </c>
      <c r="F4">
        <v>16.51022</v>
      </c>
      <c r="G4">
        <v>0.96878582000000002</v>
      </c>
      <c r="H4">
        <v>7.6677236999999998</v>
      </c>
      <c r="I4">
        <v>8.8731440999999993</v>
      </c>
      <c r="J4">
        <v>4.3561896999999998</v>
      </c>
      <c r="K4">
        <v>6.4212769999999999</v>
      </c>
      <c r="L4">
        <v>2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2</v>
      </c>
      <c r="T4">
        <f t="shared" si="1"/>
        <v>7</v>
      </c>
      <c r="U4">
        <f t="shared" si="2"/>
        <v>0</v>
      </c>
      <c r="V4">
        <f t="shared" si="0"/>
        <v>0.2857142857142857</v>
      </c>
      <c r="W4">
        <f t="shared" si="0"/>
        <v>0.14285714285714285</v>
      </c>
      <c r="X4">
        <f t="shared" si="0"/>
        <v>0</v>
      </c>
      <c r="Y4">
        <f t="shared" si="0"/>
        <v>0</v>
      </c>
      <c r="Z4">
        <f t="shared" si="0"/>
        <v>0.14285714285714285</v>
      </c>
      <c r="AA4">
        <f t="shared" si="0"/>
        <v>0.14285714285714285</v>
      </c>
      <c r="AB4">
        <f t="shared" si="0"/>
        <v>0</v>
      </c>
      <c r="AC4">
        <f t="shared" si="0"/>
        <v>0.2857142857142857</v>
      </c>
      <c r="AD4">
        <f t="shared" si="3"/>
        <v>0</v>
      </c>
    </row>
    <row r="5" spans="1:30" x14ac:dyDescent="0.35">
      <c r="A5" t="s">
        <v>29</v>
      </c>
      <c r="B5" t="s">
        <v>33</v>
      </c>
      <c r="C5">
        <v>-6.3001199999999997</v>
      </c>
      <c r="D5">
        <v>3</v>
      </c>
      <c r="E5">
        <v>2.9179487179487178</v>
      </c>
      <c r="F5">
        <v>8.8641480999999995</v>
      </c>
      <c r="G5">
        <v>1.6384398</v>
      </c>
      <c r="H5">
        <v>4.8870177000000004</v>
      </c>
      <c r="I5">
        <v>7.0184959999999998</v>
      </c>
      <c r="J5">
        <v>3.8943837000000001</v>
      </c>
      <c r="K5">
        <v>5.4983481999999997</v>
      </c>
      <c r="L5">
        <v>1</v>
      </c>
      <c r="M5">
        <v>0</v>
      </c>
      <c r="N5">
        <v>0</v>
      </c>
      <c r="O5">
        <v>0</v>
      </c>
      <c r="P5">
        <v>6</v>
      </c>
      <c r="Q5">
        <v>0</v>
      </c>
      <c r="R5">
        <v>0</v>
      </c>
      <c r="S5">
        <v>0</v>
      </c>
      <c r="T5">
        <f t="shared" si="1"/>
        <v>7</v>
      </c>
      <c r="U5">
        <f t="shared" si="2"/>
        <v>0</v>
      </c>
      <c r="V5">
        <f t="shared" si="0"/>
        <v>0.14285714285714285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0.8571428571428571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3"/>
        <v>1</v>
      </c>
    </row>
    <row r="6" spans="1:30" x14ac:dyDescent="0.35">
      <c r="A6" t="s">
        <v>34</v>
      </c>
      <c r="B6" t="s">
        <v>30</v>
      </c>
      <c r="C6">
        <v>-0.33571400000000001</v>
      </c>
      <c r="D6">
        <v>210</v>
      </c>
      <c r="E6">
        <v>1.2602436323366555</v>
      </c>
      <c r="F6">
        <v>13.242832</v>
      </c>
      <c r="G6">
        <v>1.050144</v>
      </c>
      <c r="H6">
        <v>5.3035259000000003</v>
      </c>
      <c r="I6">
        <v>9.5808125000000004</v>
      </c>
      <c r="J6">
        <v>4.3786329999999998</v>
      </c>
      <c r="K6">
        <v>7.1455039999999999</v>
      </c>
      <c r="L6">
        <v>4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f t="shared" si="1"/>
        <v>7</v>
      </c>
      <c r="U6">
        <f t="shared" si="2"/>
        <v>0</v>
      </c>
      <c r="V6">
        <f t="shared" si="0"/>
        <v>0.5714285714285714</v>
      </c>
      <c r="W6">
        <f t="shared" si="0"/>
        <v>0.14285714285714285</v>
      </c>
      <c r="X6">
        <f t="shared" si="0"/>
        <v>0.14285714285714285</v>
      </c>
      <c r="Y6">
        <f t="shared" si="0"/>
        <v>0</v>
      </c>
      <c r="Z6">
        <f t="shared" si="0"/>
        <v>0</v>
      </c>
      <c r="AA6">
        <f t="shared" si="0"/>
        <v>0.14285714285714285</v>
      </c>
      <c r="AB6">
        <f t="shared" si="0"/>
        <v>0</v>
      </c>
      <c r="AC6">
        <f t="shared" si="0"/>
        <v>0</v>
      </c>
      <c r="AD6">
        <f t="shared" si="3"/>
        <v>0</v>
      </c>
    </row>
    <row r="7" spans="1:30" x14ac:dyDescent="0.35">
      <c r="A7" t="s">
        <v>34</v>
      </c>
      <c r="B7" t="s">
        <v>31</v>
      </c>
      <c r="C7">
        <v>-0.99</v>
      </c>
      <c r="D7">
        <v>2</v>
      </c>
      <c r="E7">
        <v>3.308139534883721</v>
      </c>
      <c r="F7">
        <v>12.685421</v>
      </c>
      <c r="G7">
        <v>0.52584218999999999</v>
      </c>
      <c r="H7">
        <v>4.8652239000000002</v>
      </c>
      <c r="I7">
        <v>8.7649374000000009</v>
      </c>
      <c r="J7">
        <v>4.3786329999999998</v>
      </c>
      <c r="K7">
        <v>6.5319247000000003</v>
      </c>
      <c r="L7">
        <v>1</v>
      </c>
      <c r="M7">
        <v>2</v>
      </c>
      <c r="N7">
        <v>1</v>
      </c>
      <c r="O7">
        <v>0</v>
      </c>
      <c r="P7">
        <v>0</v>
      </c>
      <c r="Q7">
        <v>2</v>
      </c>
      <c r="R7">
        <v>0</v>
      </c>
      <c r="S7">
        <v>1</v>
      </c>
      <c r="T7">
        <f t="shared" si="1"/>
        <v>7</v>
      </c>
      <c r="U7">
        <f t="shared" si="2"/>
        <v>0</v>
      </c>
      <c r="V7">
        <f t="shared" si="0"/>
        <v>0.14285714285714285</v>
      </c>
      <c r="W7">
        <f t="shared" si="0"/>
        <v>0.2857142857142857</v>
      </c>
      <c r="X7">
        <f t="shared" si="0"/>
        <v>0.14285714285714285</v>
      </c>
      <c r="Y7">
        <f t="shared" si="0"/>
        <v>0</v>
      </c>
      <c r="Z7">
        <f t="shared" si="0"/>
        <v>0</v>
      </c>
      <c r="AA7">
        <f t="shared" si="0"/>
        <v>0.2857142857142857</v>
      </c>
      <c r="AB7">
        <f t="shared" si="0"/>
        <v>0</v>
      </c>
      <c r="AC7">
        <f t="shared" si="0"/>
        <v>0.14285714285714285</v>
      </c>
      <c r="AD7">
        <f t="shared" si="3"/>
        <v>1</v>
      </c>
    </row>
    <row r="8" spans="1:30" x14ac:dyDescent="0.35">
      <c r="A8" t="s">
        <v>34</v>
      </c>
      <c r="B8" t="s">
        <v>32</v>
      </c>
      <c r="C8">
        <v>-0.33571400000000001</v>
      </c>
      <c r="D8">
        <v>83</v>
      </c>
      <c r="E8">
        <v>1.355141496217428</v>
      </c>
      <c r="F8">
        <v>12.685421</v>
      </c>
      <c r="G8">
        <v>0.68668193</v>
      </c>
      <c r="H8">
        <v>4.9592942999999998</v>
      </c>
      <c r="I8">
        <v>8.7649374000000009</v>
      </c>
      <c r="J8">
        <v>4.3786329999999998</v>
      </c>
      <c r="K8">
        <v>6.9720898</v>
      </c>
      <c r="L8">
        <v>4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f t="shared" si="1"/>
        <v>7</v>
      </c>
      <c r="U8">
        <f t="shared" si="2"/>
        <v>0</v>
      </c>
      <c r="V8">
        <f t="shared" si="0"/>
        <v>0.5714285714285714</v>
      </c>
      <c r="W8">
        <f t="shared" si="0"/>
        <v>0.14285714285714285</v>
      </c>
      <c r="X8">
        <f t="shared" si="0"/>
        <v>0.14285714285714285</v>
      </c>
      <c r="Y8">
        <f t="shared" si="0"/>
        <v>0</v>
      </c>
      <c r="Z8">
        <f t="shared" si="0"/>
        <v>0</v>
      </c>
      <c r="AA8">
        <f t="shared" si="0"/>
        <v>0.14285714285714285</v>
      </c>
      <c r="AB8">
        <f t="shared" si="0"/>
        <v>0</v>
      </c>
      <c r="AC8">
        <f t="shared" si="0"/>
        <v>0</v>
      </c>
      <c r="AD8">
        <f t="shared" si="3"/>
        <v>0</v>
      </c>
    </row>
    <row r="9" spans="1:30" x14ac:dyDescent="0.35">
      <c r="A9" t="s">
        <v>34</v>
      </c>
      <c r="B9" t="s">
        <v>33</v>
      </c>
      <c r="C9">
        <v>-4.9717500000000001</v>
      </c>
      <c r="D9">
        <v>21</v>
      </c>
      <c r="E9">
        <v>0.63012181616832774</v>
      </c>
      <c r="F9">
        <v>12.538817</v>
      </c>
      <c r="G9">
        <v>0.7626965</v>
      </c>
      <c r="H9">
        <v>5.3570665999999996</v>
      </c>
      <c r="I9">
        <v>8.8374205000000003</v>
      </c>
      <c r="J9">
        <v>3.2639878000000002</v>
      </c>
      <c r="K9">
        <v>5.4765015000000004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0</v>
      </c>
      <c r="T9">
        <f t="shared" si="1"/>
        <v>7</v>
      </c>
      <c r="U9">
        <f t="shared" si="2"/>
        <v>1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1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3"/>
        <v>0</v>
      </c>
    </row>
    <row r="10" spans="1:30" x14ac:dyDescent="0.35">
      <c r="A10" t="s">
        <v>35</v>
      </c>
      <c r="B10" t="s">
        <v>30</v>
      </c>
      <c r="C10">
        <v>-0.32</v>
      </c>
      <c r="D10">
        <v>18</v>
      </c>
      <c r="E10">
        <v>1.4702842377260983</v>
      </c>
      <c r="F10">
        <v>13.237049000000001</v>
      </c>
      <c r="G10">
        <v>0.65611964</v>
      </c>
      <c r="H10">
        <v>4.8579583</v>
      </c>
      <c r="I10">
        <v>8.8911704999999994</v>
      </c>
      <c r="J10">
        <v>7.1729406999999998</v>
      </c>
      <c r="K10">
        <v>7.8835563999999998</v>
      </c>
      <c r="L10">
        <v>4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f t="shared" si="1"/>
        <v>7</v>
      </c>
      <c r="U10">
        <f t="shared" si="2"/>
        <v>0</v>
      </c>
      <c r="V10">
        <f t="shared" si="0"/>
        <v>0.5714285714285714</v>
      </c>
      <c r="W10">
        <f t="shared" si="0"/>
        <v>0.14285714285714285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0.14285714285714285</v>
      </c>
      <c r="AB10">
        <f t="shared" si="0"/>
        <v>0</v>
      </c>
      <c r="AC10">
        <f t="shared" si="0"/>
        <v>0.14285714285714285</v>
      </c>
      <c r="AD10">
        <f t="shared" si="3"/>
        <v>0</v>
      </c>
    </row>
    <row r="11" spans="1:30" x14ac:dyDescent="0.35">
      <c r="A11" t="s">
        <v>35</v>
      </c>
      <c r="B11" t="s">
        <v>31</v>
      </c>
      <c r="C11">
        <v>-3.1412900000000001</v>
      </c>
      <c r="D11">
        <v>12</v>
      </c>
      <c r="E11">
        <v>1.1027131782945736</v>
      </c>
      <c r="F11">
        <v>12.480606</v>
      </c>
      <c r="G11">
        <v>1.1640269000000001</v>
      </c>
      <c r="H11">
        <v>8.0685053</v>
      </c>
      <c r="I11">
        <v>8.6353358999999994</v>
      </c>
      <c r="J11">
        <v>3.6233780000000002</v>
      </c>
      <c r="K11">
        <v>5.8725113999999996</v>
      </c>
      <c r="L11">
        <v>1</v>
      </c>
      <c r="M11">
        <v>2</v>
      </c>
      <c r="N11">
        <v>0</v>
      </c>
      <c r="O11">
        <v>0</v>
      </c>
      <c r="P11">
        <v>2</v>
      </c>
      <c r="Q11">
        <v>2</v>
      </c>
      <c r="R11">
        <v>0</v>
      </c>
      <c r="S11">
        <v>0</v>
      </c>
      <c r="T11">
        <f t="shared" si="1"/>
        <v>7</v>
      </c>
      <c r="U11">
        <f t="shared" si="2"/>
        <v>0</v>
      </c>
      <c r="V11">
        <f t="shared" si="0"/>
        <v>0.14285714285714285</v>
      </c>
      <c r="W11">
        <f t="shared" si="0"/>
        <v>0.2857142857142857</v>
      </c>
      <c r="X11">
        <f t="shared" si="0"/>
        <v>0</v>
      </c>
      <c r="Y11">
        <f t="shared" si="0"/>
        <v>0</v>
      </c>
      <c r="Z11">
        <f t="shared" si="0"/>
        <v>0.2857142857142857</v>
      </c>
      <c r="AA11">
        <f t="shared" si="0"/>
        <v>0.2857142857142857</v>
      </c>
      <c r="AB11">
        <f t="shared" si="0"/>
        <v>0</v>
      </c>
      <c r="AC11">
        <f t="shared" si="0"/>
        <v>0</v>
      </c>
      <c r="AD11">
        <f t="shared" si="3"/>
        <v>0</v>
      </c>
    </row>
    <row r="12" spans="1:30" x14ac:dyDescent="0.35">
      <c r="A12" t="s">
        <v>35</v>
      </c>
      <c r="B12" t="s">
        <v>32</v>
      </c>
      <c r="C12">
        <v>-0.39090900000000001</v>
      </c>
      <c r="D12">
        <v>34</v>
      </c>
      <c r="E12">
        <v>1.7513679890560876</v>
      </c>
      <c r="F12">
        <v>11.990653999999999</v>
      </c>
      <c r="G12">
        <v>1.1863139</v>
      </c>
      <c r="H12">
        <v>7.6247287000000004</v>
      </c>
      <c r="I12">
        <v>7.6442126999999997</v>
      </c>
      <c r="J12">
        <v>2.9722938999999999</v>
      </c>
      <c r="K12">
        <v>6.1587094999999996</v>
      </c>
      <c r="L12">
        <v>5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7</v>
      </c>
      <c r="U12">
        <f t="shared" si="2"/>
        <v>0</v>
      </c>
      <c r="V12">
        <f t="shared" si="0"/>
        <v>0.7142857142857143</v>
      </c>
      <c r="W12">
        <f t="shared" si="0"/>
        <v>0.14285714285714285</v>
      </c>
      <c r="X12">
        <f t="shared" si="0"/>
        <v>0.14285714285714285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3"/>
        <v>0</v>
      </c>
    </row>
    <row r="13" spans="1:30" x14ac:dyDescent="0.35">
      <c r="A13" t="s">
        <v>35</v>
      </c>
      <c r="B13" t="s">
        <v>33</v>
      </c>
      <c r="C13">
        <v>-4.1796199999999999</v>
      </c>
      <c r="D13">
        <v>21</v>
      </c>
      <c r="E13">
        <v>0.63012181616832774</v>
      </c>
      <c r="F13">
        <v>11.998507999999999</v>
      </c>
      <c r="G13">
        <v>1.2330000000000001</v>
      </c>
      <c r="H13">
        <v>5.4248538000000002</v>
      </c>
      <c r="I13">
        <v>9.2326584</v>
      </c>
      <c r="J13">
        <v>3.6233780000000002</v>
      </c>
      <c r="K13">
        <v>7.2313942999999998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0</v>
      </c>
      <c r="S13">
        <v>0</v>
      </c>
      <c r="T13">
        <f t="shared" si="1"/>
        <v>7</v>
      </c>
      <c r="U13">
        <f t="shared" si="2"/>
        <v>1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1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3"/>
        <v>0</v>
      </c>
    </row>
    <row r="14" spans="1:30" x14ac:dyDescent="0.35">
      <c r="A14" t="s">
        <v>36</v>
      </c>
      <c r="B14" t="s">
        <v>30</v>
      </c>
      <c r="C14">
        <v>-0.52222199999999996</v>
      </c>
      <c r="D14">
        <v>48</v>
      </c>
      <c r="E14">
        <v>1.2262931034482758</v>
      </c>
      <c r="F14">
        <v>11.92933</v>
      </c>
      <c r="G14">
        <v>1.1638010000000001</v>
      </c>
      <c r="H14">
        <v>7.0524491999999999</v>
      </c>
      <c r="I14">
        <v>7.2460117000000004</v>
      </c>
      <c r="J14">
        <v>5.1187310000000004</v>
      </c>
      <c r="K14">
        <v>6.0202970999999996</v>
      </c>
      <c r="L14">
        <v>4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f t="shared" si="1"/>
        <v>7</v>
      </c>
      <c r="U14">
        <f t="shared" si="2"/>
        <v>0</v>
      </c>
      <c r="V14">
        <f t="shared" si="0"/>
        <v>0.5714285714285714</v>
      </c>
      <c r="W14">
        <f t="shared" si="0"/>
        <v>0.14285714285714285</v>
      </c>
      <c r="X14">
        <f t="shared" si="0"/>
        <v>0.14285714285714285</v>
      </c>
      <c r="Y14">
        <f t="shared" si="0"/>
        <v>0</v>
      </c>
      <c r="Z14">
        <f t="shared" si="0"/>
        <v>0</v>
      </c>
      <c r="AA14">
        <f t="shared" si="0"/>
        <v>0.14285714285714285</v>
      </c>
      <c r="AB14">
        <f t="shared" si="0"/>
        <v>0</v>
      </c>
      <c r="AC14">
        <f t="shared" si="0"/>
        <v>0</v>
      </c>
      <c r="AD14">
        <f t="shared" si="3"/>
        <v>0</v>
      </c>
    </row>
    <row r="15" spans="1:30" x14ac:dyDescent="0.35">
      <c r="A15" t="s">
        <v>36</v>
      </c>
      <c r="B15" t="s">
        <v>31</v>
      </c>
      <c r="C15">
        <v>-2.6333299999999999</v>
      </c>
      <c r="D15">
        <v>11</v>
      </c>
      <c r="E15">
        <v>1.7836990595611286</v>
      </c>
      <c r="F15">
        <v>13.003817</v>
      </c>
      <c r="G15">
        <v>0.72316939000000002</v>
      </c>
      <c r="H15">
        <v>7.3277296999999999</v>
      </c>
      <c r="I15">
        <v>7.2460117000000004</v>
      </c>
      <c r="J15">
        <v>5.1187310000000004</v>
      </c>
      <c r="K15">
        <v>6.1924042999999998</v>
      </c>
      <c r="L15">
        <v>2</v>
      </c>
      <c r="M15">
        <v>1</v>
      </c>
      <c r="N15">
        <v>1</v>
      </c>
      <c r="O15">
        <v>0</v>
      </c>
      <c r="P15">
        <v>2</v>
      </c>
      <c r="Q15">
        <v>1</v>
      </c>
      <c r="R15">
        <v>0</v>
      </c>
      <c r="S15">
        <v>0</v>
      </c>
      <c r="T15">
        <f t="shared" si="1"/>
        <v>7</v>
      </c>
      <c r="U15">
        <f t="shared" si="2"/>
        <v>0</v>
      </c>
      <c r="V15">
        <f t="shared" si="0"/>
        <v>0.2857142857142857</v>
      </c>
      <c r="W15">
        <f t="shared" si="0"/>
        <v>0.14285714285714285</v>
      </c>
      <c r="X15">
        <f t="shared" si="0"/>
        <v>0.14285714285714285</v>
      </c>
      <c r="Y15">
        <f t="shared" si="0"/>
        <v>0</v>
      </c>
      <c r="Z15">
        <f t="shared" si="0"/>
        <v>0.2857142857142857</v>
      </c>
      <c r="AA15">
        <f t="shared" si="0"/>
        <v>0.14285714285714285</v>
      </c>
      <c r="AB15">
        <f t="shared" si="0"/>
        <v>0</v>
      </c>
      <c r="AC15">
        <f t="shared" si="0"/>
        <v>0</v>
      </c>
      <c r="AD15">
        <f t="shared" si="3"/>
        <v>0</v>
      </c>
    </row>
    <row r="16" spans="1:30" x14ac:dyDescent="0.35">
      <c r="A16" t="s">
        <v>36</v>
      </c>
      <c r="B16" t="s">
        <v>32</v>
      </c>
      <c r="C16">
        <v>-0.354545</v>
      </c>
      <c r="D16">
        <v>558</v>
      </c>
      <c r="E16">
        <v>0.91422568285749606</v>
      </c>
      <c r="F16">
        <v>13.734940999999999</v>
      </c>
      <c r="G16">
        <v>1.1669115999999999</v>
      </c>
      <c r="H16">
        <v>7.2521180999999997</v>
      </c>
      <c r="I16">
        <v>8.7623663000000001</v>
      </c>
      <c r="J16">
        <v>5.8422584999999998</v>
      </c>
      <c r="K16">
        <v>6.8853602</v>
      </c>
      <c r="L16">
        <v>4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f t="shared" si="1"/>
        <v>7</v>
      </c>
      <c r="U16">
        <f t="shared" si="2"/>
        <v>0</v>
      </c>
      <c r="V16">
        <f t="shared" si="0"/>
        <v>0.5714285714285714</v>
      </c>
      <c r="W16">
        <f t="shared" si="0"/>
        <v>0.14285714285714285</v>
      </c>
      <c r="X16">
        <f t="shared" si="0"/>
        <v>0.14285714285714285</v>
      </c>
      <c r="Y16">
        <f t="shared" si="0"/>
        <v>0</v>
      </c>
      <c r="Z16">
        <f t="shared" si="0"/>
        <v>0</v>
      </c>
      <c r="AA16">
        <f t="shared" si="0"/>
        <v>0.14285714285714285</v>
      </c>
      <c r="AB16">
        <f t="shared" si="0"/>
        <v>0</v>
      </c>
      <c r="AC16">
        <f t="shared" si="0"/>
        <v>0</v>
      </c>
      <c r="AD16">
        <f t="shared" si="3"/>
        <v>0</v>
      </c>
    </row>
    <row r="17" spans="1:30" x14ac:dyDescent="0.35">
      <c r="A17" t="s">
        <v>36</v>
      </c>
      <c r="B17" t="s">
        <v>33</v>
      </c>
      <c r="C17">
        <v>-3.7625700000000002</v>
      </c>
      <c r="D17">
        <v>20</v>
      </c>
      <c r="E17">
        <v>4.9051724137931032</v>
      </c>
      <c r="F17">
        <v>7.4348935999999997</v>
      </c>
      <c r="G17">
        <v>0.60995816999999997</v>
      </c>
      <c r="H17">
        <v>3.8871107</v>
      </c>
      <c r="I17">
        <v>9.8252649000000005</v>
      </c>
      <c r="J17">
        <v>4.7631264</v>
      </c>
      <c r="K17">
        <v>7.9847994</v>
      </c>
      <c r="L17">
        <v>0</v>
      </c>
      <c r="M17">
        <v>0</v>
      </c>
      <c r="N17">
        <v>0</v>
      </c>
      <c r="O17">
        <v>0</v>
      </c>
      <c r="P17">
        <v>7</v>
      </c>
      <c r="Q17">
        <v>0</v>
      </c>
      <c r="R17">
        <v>0</v>
      </c>
      <c r="S17">
        <v>0</v>
      </c>
      <c r="T17">
        <f t="shared" si="1"/>
        <v>7</v>
      </c>
      <c r="U17">
        <f t="shared" si="2"/>
        <v>1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1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3"/>
        <v>1</v>
      </c>
    </row>
    <row r="18" spans="1:30" x14ac:dyDescent="0.35">
      <c r="A18" t="s">
        <v>37</v>
      </c>
      <c r="B18" t="s">
        <v>30</v>
      </c>
      <c r="C18">
        <v>-0.21904799999999999</v>
      </c>
      <c r="D18">
        <v>568</v>
      </c>
      <c r="E18">
        <v>1.0017605633802817</v>
      </c>
      <c r="F18">
        <v>4.2945452</v>
      </c>
      <c r="G18">
        <v>0.70372884999999996</v>
      </c>
      <c r="H18">
        <v>2.2463118999999998</v>
      </c>
      <c r="I18">
        <v>8.2411040999999994</v>
      </c>
      <c r="J18">
        <v>6.7297316</v>
      </c>
      <c r="K18">
        <v>7.5955176</v>
      </c>
      <c r="L18">
        <v>4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1"/>
        <v>7</v>
      </c>
      <c r="U18">
        <f t="shared" si="2"/>
        <v>0</v>
      </c>
      <c r="V18">
        <f t="shared" ref="V18:AC49" si="4">L18/$T18</f>
        <v>0.5714285714285714</v>
      </c>
      <c r="W18">
        <f t="shared" si="4"/>
        <v>0.14285714285714285</v>
      </c>
      <c r="X18">
        <f t="shared" si="4"/>
        <v>0.14285714285714285</v>
      </c>
      <c r="Y18">
        <f t="shared" si="4"/>
        <v>0</v>
      </c>
      <c r="Z18">
        <f t="shared" si="4"/>
        <v>0</v>
      </c>
      <c r="AA18">
        <f t="shared" si="4"/>
        <v>0.14285714285714285</v>
      </c>
      <c r="AB18">
        <f t="shared" si="4"/>
        <v>0</v>
      </c>
      <c r="AC18">
        <f t="shared" si="4"/>
        <v>0</v>
      </c>
      <c r="AD18">
        <f t="shared" si="3"/>
        <v>0</v>
      </c>
    </row>
    <row r="19" spans="1:30" x14ac:dyDescent="0.35">
      <c r="A19" t="s">
        <v>37</v>
      </c>
      <c r="B19" t="s">
        <v>31</v>
      </c>
      <c r="C19">
        <v>-2.8566500000000001</v>
      </c>
      <c r="D19">
        <v>7</v>
      </c>
      <c r="E19">
        <v>2.5401785714285716</v>
      </c>
      <c r="F19">
        <v>14.441642999999999</v>
      </c>
      <c r="G19">
        <v>1.1661843999999999</v>
      </c>
      <c r="H19">
        <v>8.2905654999999996</v>
      </c>
      <c r="I19">
        <v>8.7649402999999992</v>
      </c>
      <c r="J19">
        <v>6.1213369000000002</v>
      </c>
      <c r="K19">
        <v>7.5129795000000001</v>
      </c>
      <c r="L19">
        <v>2</v>
      </c>
      <c r="M19">
        <v>1</v>
      </c>
      <c r="N19">
        <v>0</v>
      </c>
      <c r="O19">
        <v>0</v>
      </c>
      <c r="P19">
        <v>3</v>
      </c>
      <c r="Q19">
        <v>1</v>
      </c>
      <c r="R19">
        <v>0</v>
      </c>
      <c r="S19">
        <v>0</v>
      </c>
      <c r="T19">
        <f t="shared" si="1"/>
        <v>7</v>
      </c>
      <c r="U19">
        <f t="shared" si="2"/>
        <v>0</v>
      </c>
      <c r="V19">
        <f t="shared" si="4"/>
        <v>0.2857142857142857</v>
      </c>
      <c r="W19">
        <f t="shared" si="4"/>
        <v>0.14285714285714285</v>
      </c>
      <c r="X19">
        <f t="shared" si="4"/>
        <v>0</v>
      </c>
      <c r="Y19">
        <f t="shared" si="4"/>
        <v>0</v>
      </c>
      <c r="Z19">
        <f t="shared" si="4"/>
        <v>0.42857142857142855</v>
      </c>
      <c r="AA19">
        <f t="shared" si="4"/>
        <v>0.14285714285714285</v>
      </c>
      <c r="AB19">
        <f t="shared" si="4"/>
        <v>0</v>
      </c>
      <c r="AC19">
        <f t="shared" si="4"/>
        <v>0</v>
      </c>
      <c r="AD19">
        <f t="shared" si="3"/>
        <v>1</v>
      </c>
    </row>
    <row r="20" spans="1:30" x14ac:dyDescent="0.35">
      <c r="A20" t="s">
        <v>37</v>
      </c>
      <c r="B20" t="s">
        <v>32</v>
      </c>
      <c r="C20">
        <v>-0.51363599999999998</v>
      </c>
      <c r="D20">
        <v>566</v>
      </c>
      <c r="E20">
        <v>1.0053003533568905</v>
      </c>
      <c r="F20">
        <v>12.906418</v>
      </c>
      <c r="G20">
        <v>0.86550850000000001</v>
      </c>
      <c r="H20">
        <v>6.0201244000000003</v>
      </c>
      <c r="I20">
        <v>9.0911083000000001</v>
      </c>
      <c r="J20">
        <v>3.6105616</v>
      </c>
      <c r="K20">
        <v>7.1854424000000003</v>
      </c>
      <c r="L20">
        <v>6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1"/>
        <v>7</v>
      </c>
      <c r="U20">
        <f t="shared" si="2"/>
        <v>0</v>
      </c>
      <c r="V20">
        <f t="shared" si="4"/>
        <v>0.8571428571428571</v>
      </c>
      <c r="W20">
        <f t="shared" si="4"/>
        <v>0.14285714285714285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3"/>
        <v>0</v>
      </c>
    </row>
    <row r="21" spans="1:30" x14ac:dyDescent="0.35">
      <c r="A21" t="s">
        <v>37</v>
      </c>
      <c r="B21" t="s">
        <v>33</v>
      </c>
      <c r="C21">
        <v>-5.26328</v>
      </c>
      <c r="D21">
        <v>49</v>
      </c>
      <c r="E21">
        <v>4.3545918367346941</v>
      </c>
      <c r="F21">
        <v>15.747607</v>
      </c>
      <c r="G21">
        <v>0.68181342</v>
      </c>
      <c r="H21">
        <v>7.4269333</v>
      </c>
      <c r="I21">
        <v>9.8666725</v>
      </c>
      <c r="J21">
        <v>4.1786127000000004</v>
      </c>
      <c r="K21">
        <v>7.6513162000000001</v>
      </c>
      <c r="L21">
        <v>1</v>
      </c>
      <c r="M21">
        <v>0</v>
      </c>
      <c r="N21">
        <v>0</v>
      </c>
      <c r="O21">
        <v>0</v>
      </c>
      <c r="P21">
        <v>6</v>
      </c>
      <c r="Q21">
        <v>0</v>
      </c>
      <c r="R21">
        <v>0</v>
      </c>
      <c r="S21">
        <v>0</v>
      </c>
      <c r="T21">
        <f t="shared" si="1"/>
        <v>7</v>
      </c>
      <c r="U21">
        <f t="shared" si="2"/>
        <v>0</v>
      </c>
      <c r="V21">
        <f t="shared" si="4"/>
        <v>0.14285714285714285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0.8571428571428571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3"/>
        <v>1</v>
      </c>
    </row>
    <row r="22" spans="1:30" x14ac:dyDescent="0.35">
      <c r="A22" t="s">
        <v>38</v>
      </c>
      <c r="B22" t="s">
        <v>30</v>
      </c>
      <c r="C22">
        <v>-0.24444399999999999</v>
      </c>
      <c r="D22">
        <v>98</v>
      </c>
      <c r="E22">
        <v>1.7553393450403418</v>
      </c>
      <c r="F22">
        <v>5.2712950999999997</v>
      </c>
      <c r="G22">
        <v>9.6017598999999995E-2</v>
      </c>
      <c r="H22">
        <v>2.1630677999999999</v>
      </c>
      <c r="I22">
        <v>8.3148260000000001</v>
      </c>
      <c r="J22">
        <v>5.4010324000000001</v>
      </c>
      <c r="K22">
        <v>6.4589014000000002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f t="shared" si="1"/>
        <v>7</v>
      </c>
      <c r="U22">
        <f t="shared" si="2"/>
        <v>0</v>
      </c>
      <c r="V22">
        <f t="shared" si="4"/>
        <v>0.8571428571428571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0.14285714285714285</v>
      </c>
      <c r="AD22">
        <f t="shared" si="3"/>
        <v>0</v>
      </c>
    </row>
    <row r="23" spans="1:30" x14ac:dyDescent="0.35">
      <c r="A23" t="s">
        <v>38</v>
      </c>
      <c r="B23" t="s">
        <v>31</v>
      </c>
      <c r="C23">
        <v>-1.6833800000000001</v>
      </c>
      <c r="D23">
        <v>66</v>
      </c>
      <c r="E23">
        <v>2.6064129668780831</v>
      </c>
      <c r="F23">
        <v>14.867053</v>
      </c>
      <c r="G23">
        <v>1.1648236999999999</v>
      </c>
      <c r="H23">
        <v>7.0687423000000003</v>
      </c>
      <c r="I23">
        <v>9.1926545999999991</v>
      </c>
      <c r="J23">
        <v>2.7723558000000001</v>
      </c>
      <c r="K23">
        <v>5.9796810000000002</v>
      </c>
      <c r="L23">
        <v>2</v>
      </c>
      <c r="M23">
        <v>1</v>
      </c>
      <c r="N23">
        <v>0</v>
      </c>
      <c r="O23">
        <v>0</v>
      </c>
      <c r="P23">
        <v>2</v>
      </c>
      <c r="Q23">
        <v>2</v>
      </c>
      <c r="R23">
        <v>0</v>
      </c>
      <c r="S23">
        <v>0</v>
      </c>
      <c r="T23">
        <f t="shared" si="1"/>
        <v>7</v>
      </c>
      <c r="U23">
        <f t="shared" si="2"/>
        <v>0</v>
      </c>
      <c r="V23">
        <f t="shared" si="4"/>
        <v>0.2857142857142857</v>
      </c>
      <c r="W23">
        <f t="shared" si="4"/>
        <v>0.14285714285714285</v>
      </c>
      <c r="X23">
        <f t="shared" si="4"/>
        <v>0</v>
      </c>
      <c r="Y23">
        <f t="shared" si="4"/>
        <v>0</v>
      </c>
      <c r="Z23">
        <f t="shared" si="4"/>
        <v>0.2857142857142857</v>
      </c>
      <c r="AA23">
        <f t="shared" si="4"/>
        <v>0.2857142857142857</v>
      </c>
      <c r="AB23">
        <f t="shared" si="4"/>
        <v>0</v>
      </c>
      <c r="AC23">
        <f t="shared" si="4"/>
        <v>0</v>
      </c>
      <c r="AD23">
        <f t="shared" si="3"/>
        <v>1</v>
      </c>
    </row>
    <row r="24" spans="1:30" x14ac:dyDescent="0.35">
      <c r="A24" t="s">
        <v>38</v>
      </c>
      <c r="B24" t="s">
        <v>32</v>
      </c>
      <c r="C24">
        <v>-0.3</v>
      </c>
      <c r="D24">
        <v>353</v>
      </c>
      <c r="E24">
        <v>1.1620660122537716</v>
      </c>
      <c r="F24">
        <v>11.598481</v>
      </c>
      <c r="G24">
        <v>0.22863586</v>
      </c>
      <c r="H24">
        <v>4.3534192999999997</v>
      </c>
      <c r="I24">
        <v>9.1926545999999991</v>
      </c>
      <c r="J24">
        <v>2.7723558000000001</v>
      </c>
      <c r="K24">
        <v>6.0521039999999999</v>
      </c>
      <c r="L24">
        <v>6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1"/>
        <v>7</v>
      </c>
      <c r="U24">
        <f t="shared" si="2"/>
        <v>0</v>
      </c>
      <c r="V24">
        <f t="shared" si="4"/>
        <v>0.8571428571428571</v>
      </c>
      <c r="W24">
        <f t="shared" si="4"/>
        <v>0.14285714285714285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3"/>
        <v>0</v>
      </c>
    </row>
    <row r="25" spans="1:30" x14ac:dyDescent="0.35">
      <c r="A25" t="s">
        <v>38</v>
      </c>
      <c r="B25" t="s">
        <v>33</v>
      </c>
      <c r="C25">
        <v>-4.3029599999999997</v>
      </c>
      <c r="D25">
        <v>17</v>
      </c>
      <c r="E25">
        <v>0.77838577291381672</v>
      </c>
      <c r="F25">
        <v>5.3341618000000004</v>
      </c>
      <c r="G25">
        <v>1.0880904</v>
      </c>
      <c r="H25">
        <v>3.0083956999999999</v>
      </c>
      <c r="I25">
        <v>8.1822289999999995</v>
      </c>
      <c r="J25">
        <v>2.8508171999999998</v>
      </c>
      <c r="K25">
        <v>5.8366980999999996</v>
      </c>
      <c r="L25">
        <v>0</v>
      </c>
      <c r="M25">
        <v>0</v>
      </c>
      <c r="N25">
        <v>0</v>
      </c>
      <c r="O25">
        <v>0</v>
      </c>
      <c r="P25">
        <v>7</v>
      </c>
      <c r="Q25">
        <v>0</v>
      </c>
      <c r="R25">
        <v>0</v>
      </c>
      <c r="S25">
        <v>0</v>
      </c>
      <c r="T25">
        <f t="shared" si="1"/>
        <v>7</v>
      </c>
      <c r="U25">
        <f t="shared" si="2"/>
        <v>1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1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3"/>
        <v>0</v>
      </c>
    </row>
    <row r="26" spans="1:30" x14ac:dyDescent="0.35">
      <c r="A26" t="s">
        <v>39</v>
      </c>
      <c r="B26" t="s">
        <v>30</v>
      </c>
      <c r="C26">
        <v>-0.227273</v>
      </c>
      <c r="D26">
        <v>567</v>
      </c>
      <c r="E26">
        <v>1.0035273368606701</v>
      </c>
      <c r="F26">
        <v>7.8387732999999997</v>
      </c>
      <c r="G26">
        <v>1.1618930000000001</v>
      </c>
      <c r="H26">
        <v>3.9798681999999999</v>
      </c>
      <c r="I26">
        <v>8.3229436999999997</v>
      </c>
      <c r="J26">
        <v>4.3253918000000002</v>
      </c>
      <c r="K26">
        <v>6.5099515999999999</v>
      </c>
      <c r="L26">
        <v>5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f t="shared" si="1"/>
        <v>7</v>
      </c>
      <c r="U26">
        <f t="shared" si="2"/>
        <v>0</v>
      </c>
      <c r="V26">
        <f t="shared" si="4"/>
        <v>0.7142857142857143</v>
      </c>
      <c r="W26">
        <f t="shared" si="4"/>
        <v>0.14285714285714285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0.14285714285714285</v>
      </c>
      <c r="AB26">
        <f t="shared" si="4"/>
        <v>0</v>
      </c>
      <c r="AC26">
        <f t="shared" si="4"/>
        <v>0</v>
      </c>
      <c r="AD26">
        <f t="shared" si="3"/>
        <v>0</v>
      </c>
    </row>
    <row r="27" spans="1:30" x14ac:dyDescent="0.35">
      <c r="A27" t="s">
        <v>39</v>
      </c>
      <c r="B27" t="s">
        <v>31</v>
      </c>
      <c r="C27">
        <v>-0.35</v>
      </c>
      <c r="D27">
        <v>569</v>
      </c>
      <c r="E27">
        <v>1</v>
      </c>
      <c r="F27">
        <v>5.7000937</v>
      </c>
      <c r="G27">
        <v>0.60663497</v>
      </c>
      <c r="H27">
        <v>2.8744272999999998</v>
      </c>
      <c r="I27">
        <v>8.3229436999999997</v>
      </c>
      <c r="J27">
        <v>4.5954642000000003</v>
      </c>
      <c r="K27">
        <v>7.0126681</v>
      </c>
      <c r="L27">
        <v>3</v>
      </c>
      <c r="M27">
        <v>2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f t="shared" si="1"/>
        <v>7</v>
      </c>
      <c r="U27">
        <f t="shared" si="2"/>
        <v>0</v>
      </c>
      <c r="V27">
        <f t="shared" si="4"/>
        <v>0.42857142857142855</v>
      </c>
      <c r="W27">
        <f t="shared" si="4"/>
        <v>0.2857142857142857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0.2857142857142857</v>
      </c>
      <c r="AB27">
        <f t="shared" si="4"/>
        <v>0</v>
      </c>
      <c r="AC27">
        <f t="shared" si="4"/>
        <v>0</v>
      </c>
      <c r="AD27">
        <f t="shared" si="3"/>
        <v>0</v>
      </c>
    </row>
    <row r="28" spans="1:30" x14ac:dyDescent="0.35">
      <c r="A28" t="s">
        <v>39</v>
      </c>
      <c r="B28" t="s">
        <v>32</v>
      </c>
      <c r="C28">
        <v>-0.385714</v>
      </c>
      <c r="D28">
        <v>567</v>
      </c>
      <c r="E28">
        <v>1.0035273368606701</v>
      </c>
      <c r="F28">
        <v>12.612705</v>
      </c>
      <c r="G28">
        <v>0.98285800000000001</v>
      </c>
      <c r="H28">
        <v>5.3607388</v>
      </c>
      <c r="I28">
        <v>8.3229436999999997</v>
      </c>
      <c r="J28">
        <v>4.5954642000000003</v>
      </c>
      <c r="K28">
        <v>6.6915487999999996</v>
      </c>
      <c r="L28">
        <v>4</v>
      </c>
      <c r="M28">
        <v>1</v>
      </c>
      <c r="N28">
        <v>0</v>
      </c>
      <c r="O28">
        <v>0</v>
      </c>
      <c r="P28">
        <v>0</v>
      </c>
      <c r="Q28">
        <v>1</v>
      </c>
      <c r="R28">
        <v>0</v>
      </c>
      <c r="S28">
        <v>1</v>
      </c>
      <c r="T28">
        <f t="shared" si="1"/>
        <v>7</v>
      </c>
      <c r="U28">
        <f t="shared" si="2"/>
        <v>0</v>
      </c>
      <c r="V28">
        <f t="shared" si="4"/>
        <v>0.5714285714285714</v>
      </c>
      <c r="W28">
        <f t="shared" si="4"/>
        <v>0.14285714285714285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0.14285714285714285</v>
      </c>
      <c r="AB28">
        <f t="shared" si="4"/>
        <v>0</v>
      </c>
      <c r="AC28">
        <f t="shared" si="4"/>
        <v>0.14285714285714285</v>
      </c>
      <c r="AD28">
        <f t="shared" si="3"/>
        <v>0</v>
      </c>
    </row>
    <row r="29" spans="1:30" x14ac:dyDescent="0.35">
      <c r="A29" t="s">
        <v>39</v>
      </c>
      <c r="B29" t="s">
        <v>33</v>
      </c>
      <c r="C29">
        <v>-3.47146</v>
      </c>
      <c r="D29">
        <v>121</v>
      </c>
      <c r="E29">
        <v>0.27661643169664557</v>
      </c>
      <c r="F29">
        <v>10.863759999999999</v>
      </c>
      <c r="G29">
        <v>0.85242300999999998</v>
      </c>
      <c r="H29">
        <v>7.3059501999999998</v>
      </c>
      <c r="I29">
        <v>7.1821054999999996</v>
      </c>
      <c r="J29">
        <v>3.7395203000000001</v>
      </c>
      <c r="K29">
        <v>5.2073112000000004</v>
      </c>
      <c r="L29">
        <v>0</v>
      </c>
      <c r="M29">
        <v>1</v>
      </c>
      <c r="N29">
        <v>1</v>
      </c>
      <c r="O29">
        <v>0</v>
      </c>
      <c r="P29">
        <v>5</v>
      </c>
      <c r="Q29">
        <v>0</v>
      </c>
      <c r="R29">
        <v>0</v>
      </c>
      <c r="S29">
        <v>0</v>
      </c>
      <c r="T29">
        <f t="shared" si="1"/>
        <v>7</v>
      </c>
      <c r="U29">
        <f t="shared" si="2"/>
        <v>0</v>
      </c>
      <c r="V29">
        <f t="shared" si="4"/>
        <v>0</v>
      </c>
      <c r="W29">
        <f t="shared" si="4"/>
        <v>0.14285714285714285</v>
      </c>
      <c r="X29">
        <f t="shared" si="4"/>
        <v>0.14285714285714285</v>
      </c>
      <c r="Y29">
        <f t="shared" si="4"/>
        <v>0</v>
      </c>
      <c r="Z29">
        <f t="shared" si="4"/>
        <v>0.7142857142857143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3"/>
        <v>0</v>
      </c>
    </row>
    <row r="30" spans="1:30" x14ac:dyDescent="0.35">
      <c r="A30" t="s">
        <v>40</v>
      </c>
      <c r="B30" t="s">
        <v>30</v>
      </c>
      <c r="C30">
        <v>-0.81818199999999996</v>
      </c>
      <c r="D30">
        <v>203</v>
      </c>
      <c r="E30">
        <v>1.3811665595773541</v>
      </c>
      <c r="F30">
        <v>6.8679370999999998</v>
      </c>
      <c r="G30">
        <v>0.94185454000000002</v>
      </c>
      <c r="H30">
        <v>3.8939490000000001</v>
      </c>
      <c r="I30">
        <v>9.5022268000000008</v>
      </c>
      <c r="J30">
        <v>4.8673997</v>
      </c>
      <c r="K30">
        <v>7.0662827000000004</v>
      </c>
      <c r="L30">
        <v>4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1"/>
        <v>7</v>
      </c>
      <c r="U30">
        <f t="shared" si="2"/>
        <v>0</v>
      </c>
      <c r="V30">
        <f t="shared" si="4"/>
        <v>0.5714285714285714</v>
      </c>
      <c r="W30">
        <f t="shared" si="4"/>
        <v>0.14285714285714285</v>
      </c>
      <c r="X30">
        <f t="shared" si="4"/>
        <v>0.14285714285714285</v>
      </c>
      <c r="Y30">
        <f t="shared" si="4"/>
        <v>0</v>
      </c>
      <c r="Z30">
        <f t="shared" si="4"/>
        <v>0</v>
      </c>
      <c r="AA30">
        <f t="shared" si="4"/>
        <v>0.14285714285714285</v>
      </c>
      <c r="AB30">
        <f t="shared" si="4"/>
        <v>0</v>
      </c>
      <c r="AC30">
        <f t="shared" si="4"/>
        <v>0</v>
      </c>
      <c r="AD30">
        <f t="shared" si="3"/>
        <v>0</v>
      </c>
    </row>
    <row r="31" spans="1:30" x14ac:dyDescent="0.35">
      <c r="A31" t="s">
        <v>40</v>
      </c>
      <c r="B31" t="s">
        <v>31</v>
      </c>
      <c r="C31">
        <v>-5.1064400000000001</v>
      </c>
      <c r="D31">
        <v>566</v>
      </c>
      <c r="E31">
        <v>0.9761612126798791</v>
      </c>
      <c r="F31">
        <v>7.4705709999999996</v>
      </c>
      <c r="G31">
        <v>1.4449599</v>
      </c>
      <c r="H31">
        <v>3.9533404999999999</v>
      </c>
      <c r="I31">
        <v>6.7275605000000001</v>
      </c>
      <c r="J31">
        <v>4.3872571000000002</v>
      </c>
      <c r="K31">
        <v>5.5688032999999999</v>
      </c>
      <c r="L31">
        <v>1</v>
      </c>
      <c r="M31">
        <v>0</v>
      </c>
      <c r="N31">
        <v>1</v>
      </c>
      <c r="O31">
        <v>0</v>
      </c>
      <c r="P31">
        <v>4</v>
      </c>
      <c r="Q31">
        <v>1</v>
      </c>
      <c r="R31">
        <v>0</v>
      </c>
      <c r="S31">
        <v>0</v>
      </c>
      <c r="T31">
        <f t="shared" si="1"/>
        <v>7</v>
      </c>
      <c r="U31">
        <f t="shared" si="2"/>
        <v>0</v>
      </c>
      <c r="V31">
        <f t="shared" si="4"/>
        <v>0.14285714285714285</v>
      </c>
      <c r="W31">
        <f t="shared" si="4"/>
        <v>0</v>
      </c>
      <c r="X31">
        <f t="shared" si="4"/>
        <v>0.14285714285714285</v>
      </c>
      <c r="Y31">
        <f t="shared" si="4"/>
        <v>0</v>
      </c>
      <c r="Z31">
        <f t="shared" si="4"/>
        <v>0.5714285714285714</v>
      </c>
      <c r="AA31">
        <f t="shared" si="4"/>
        <v>0.14285714285714285</v>
      </c>
      <c r="AB31">
        <f t="shared" si="4"/>
        <v>0</v>
      </c>
      <c r="AC31">
        <f t="shared" si="4"/>
        <v>0</v>
      </c>
      <c r="AD31">
        <f t="shared" si="3"/>
        <v>0</v>
      </c>
    </row>
    <row r="32" spans="1:30" x14ac:dyDescent="0.35">
      <c r="A32" t="s">
        <v>40</v>
      </c>
      <c r="B32" t="s">
        <v>32</v>
      </c>
      <c r="C32">
        <v>-1.23333</v>
      </c>
      <c r="D32">
        <v>6</v>
      </c>
      <c r="E32">
        <v>1.3743961352657004</v>
      </c>
      <c r="F32">
        <v>8.4442692000000008</v>
      </c>
      <c r="G32">
        <v>0.88229078000000005</v>
      </c>
      <c r="H32">
        <v>4.6301503000000004</v>
      </c>
      <c r="I32">
        <v>8.9225159000000005</v>
      </c>
      <c r="J32">
        <v>3.6838655</v>
      </c>
      <c r="K32">
        <v>6.0731139000000001</v>
      </c>
      <c r="L32">
        <v>3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f t="shared" si="1"/>
        <v>7</v>
      </c>
      <c r="U32">
        <f t="shared" si="2"/>
        <v>0</v>
      </c>
      <c r="V32">
        <f t="shared" si="4"/>
        <v>0.42857142857142855</v>
      </c>
      <c r="W32">
        <f t="shared" si="4"/>
        <v>0.14285714285714285</v>
      </c>
      <c r="X32">
        <f t="shared" si="4"/>
        <v>0.14285714285714285</v>
      </c>
      <c r="Y32">
        <f t="shared" si="4"/>
        <v>0</v>
      </c>
      <c r="Z32">
        <f t="shared" si="4"/>
        <v>0</v>
      </c>
      <c r="AA32">
        <f t="shared" si="4"/>
        <v>0.14285714285714285</v>
      </c>
      <c r="AB32">
        <f t="shared" si="4"/>
        <v>0</v>
      </c>
      <c r="AC32">
        <f t="shared" si="4"/>
        <v>0.14285714285714285</v>
      </c>
      <c r="AD32">
        <f t="shared" si="3"/>
        <v>0</v>
      </c>
    </row>
    <row r="33" spans="1:30" x14ac:dyDescent="0.35">
      <c r="A33" t="s">
        <v>40</v>
      </c>
      <c r="B33" t="s">
        <v>33</v>
      </c>
      <c r="C33">
        <v>-5.4692699999999999</v>
      </c>
      <c r="D33">
        <v>34</v>
      </c>
      <c r="E33">
        <v>0.48508098891730606</v>
      </c>
      <c r="F33">
        <v>15.293078</v>
      </c>
      <c r="G33">
        <v>0.74066323000000001</v>
      </c>
      <c r="H33">
        <v>5.5263391000000004</v>
      </c>
      <c r="I33">
        <v>10.113561000000001</v>
      </c>
      <c r="J33">
        <v>5.0321321000000001</v>
      </c>
      <c r="K33">
        <v>6.2500147999999998</v>
      </c>
      <c r="L33">
        <v>1</v>
      </c>
      <c r="M33">
        <v>0</v>
      </c>
      <c r="N33">
        <v>0</v>
      </c>
      <c r="O33">
        <v>0</v>
      </c>
      <c r="P33">
        <v>6</v>
      </c>
      <c r="Q33">
        <v>0</v>
      </c>
      <c r="R33">
        <v>0</v>
      </c>
      <c r="S33">
        <v>0</v>
      </c>
      <c r="T33">
        <f t="shared" si="1"/>
        <v>7</v>
      </c>
      <c r="U33">
        <f t="shared" si="2"/>
        <v>0</v>
      </c>
      <c r="V33">
        <f t="shared" si="4"/>
        <v>0.14285714285714285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0.8571428571428571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3"/>
        <v>0</v>
      </c>
    </row>
    <row r="34" spans="1:30" x14ac:dyDescent="0.35">
      <c r="A34" t="s">
        <v>41</v>
      </c>
      <c r="B34" t="s">
        <v>30</v>
      </c>
      <c r="C34">
        <v>-0.62857099999999999</v>
      </c>
      <c r="D34">
        <v>11</v>
      </c>
      <c r="E34">
        <v>3.9039451114922818</v>
      </c>
      <c r="F34">
        <v>17.773614999999999</v>
      </c>
      <c r="G34">
        <v>1.5309467000000001</v>
      </c>
      <c r="H34">
        <v>9.6469231000000004</v>
      </c>
      <c r="I34">
        <v>10.037319999999999</v>
      </c>
      <c r="J34">
        <v>7.0964193</v>
      </c>
      <c r="K34">
        <v>8.7117739000000007</v>
      </c>
      <c r="L34">
        <v>5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f t="shared" si="1"/>
        <v>7</v>
      </c>
      <c r="U34">
        <f t="shared" si="2"/>
        <v>0</v>
      </c>
      <c r="V34">
        <f t="shared" si="4"/>
        <v>0.7142857142857143</v>
      </c>
      <c r="W34">
        <f t="shared" si="4"/>
        <v>0.14285714285714285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0.14285714285714285</v>
      </c>
      <c r="AD34">
        <f t="shared" si="3"/>
        <v>1</v>
      </c>
    </row>
    <row r="35" spans="1:30" x14ac:dyDescent="0.35">
      <c r="A35" t="s">
        <v>41</v>
      </c>
      <c r="B35" t="s">
        <v>31</v>
      </c>
      <c r="C35">
        <v>-4.1963999999999997</v>
      </c>
      <c r="D35">
        <v>7</v>
      </c>
      <c r="E35">
        <v>3.0673854447439353</v>
      </c>
      <c r="F35">
        <v>14.571775000000001</v>
      </c>
      <c r="G35">
        <v>2.2021158000000001</v>
      </c>
      <c r="H35">
        <v>8.0334949000000009</v>
      </c>
      <c r="I35">
        <v>9.6575766000000005</v>
      </c>
      <c r="J35">
        <v>0.97044450000000004</v>
      </c>
      <c r="K35">
        <v>6.3565063000000004</v>
      </c>
      <c r="L35">
        <v>1</v>
      </c>
      <c r="M35">
        <v>0</v>
      </c>
      <c r="N35">
        <v>0</v>
      </c>
      <c r="O35">
        <v>0</v>
      </c>
      <c r="P35">
        <v>6</v>
      </c>
      <c r="Q35">
        <v>0</v>
      </c>
      <c r="R35">
        <v>0</v>
      </c>
      <c r="S35">
        <v>0</v>
      </c>
      <c r="T35">
        <f t="shared" si="1"/>
        <v>7</v>
      </c>
      <c r="U35">
        <f t="shared" si="2"/>
        <v>0</v>
      </c>
      <c r="V35">
        <f t="shared" si="4"/>
        <v>0.14285714285714285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0.8571428571428571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3"/>
        <v>1</v>
      </c>
    </row>
    <row r="36" spans="1:30" x14ac:dyDescent="0.35">
      <c r="A36" t="s">
        <v>41</v>
      </c>
      <c r="B36" t="s">
        <v>32</v>
      </c>
      <c r="C36">
        <v>-0.466667</v>
      </c>
      <c r="D36">
        <v>3</v>
      </c>
      <c r="E36">
        <v>7.1572327044025155</v>
      </c>
      <c r="F36">
        <v>17.773614999999999</v>
      </c>
      <c r="G36">
        <v>1.0302582</v>
      </c>
      <c r="H36">
        <v>10.78871</v>
      </c>
      <c r="I36">
        <v>10.037319999999999</v>
      </c>
      <c r="J36">
        <v>6.1832881000000004</v>
      </c>
      <c r="K36">
        <v>8.6274470999999995</v>
      </c>
      <c r="L36">
        <v>6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1"/>
        <v>7</v>
      </c>
      <c r="U36">
        <f t="shared" si="2"/>
        <v>0</v>
      </c>
      <c r="V36">
        <f t="shared" si="4"/>
        <v>0.8571428571428571</v>
      </c>
      <c r="W36">
        <f t="shared" si="4"/>
        <v>0</v>
      </c>
      <c r="X36">
        <f t="shared" si="4"/>
        <v>0.14285714285714285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3"/>
        <v>1</v>
      </c>
    </row>
    <row r="37" spans="1:30" x14ac:dyDescent="0.35">
      <c r="A37" t="s">
        <v>41</v>
      </c>
      <c r="B37" t="s">
        <v>33</v>
      </c>
      <c r="C37">
        <v>-5.7772800000000002</v>
      </c>
      <c r="D37">
        <v>2</v>
      </c>
      <c r="E37">
        <v>10.735849056603774</v>
      </c>
      <c r="F37">
        <v>9.6139668999999994</v>
      </c>
      <c r="G37">
        <v>0.66082257</v>
      </c>
      <c r="H37">
        <v>6.0140696</v>
      </c>
      <c r="I37">
        <v>9.2996406999999994</v>
      </c>
      <c r="J37">
        <v>0.97044450000000004</v>
      </c>
      <c r="K37">
        <v>6.3490124000000003</v>
      </c>
      <c r="L37">
        <v>2</v>
      </c>
      <c r="M37">
        <v>0</v>
      </c>
      <c r="N37">
        <v>0</v>
      </c>
      <c r="O37">
        <v>0</v>
      </c>
      <c r="P37">
        <v>5</v>
      </c>
      <c r="Q37">
        <v>0</v>
      </c>
      <c r="R37">
        <v>0</v>
      </c>
      <c r="S37">
        <v>0</v>
      </c>
      <c r="T37">
        <f t="shared" si="1"/>
        <v>7</v>
      </c>
      <c r="U37">
        <f t="shared" si="2"/>
        <v>0</v>
      </c>
      <c r="V37">
        <f t="shared" si="4"/>
        <v>0.2857142857142857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0.7142857142857143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3"/>
        <v>1</v>
      </c>
    </row>
    <row r="38" spans="1:30" x14ac:dyDescent="0.35">
      <c r="A38" t="s">
        <v>42</v>
      </c>
      <c r="B38" t="s">
        <v>30</v>
      </c>
      <c r="C38">
        <v>-1.68462</v>
      </c>
      <c r="D38">
        <v>551</v>
      </c>
      <c r="E38">
        <v>0.85149807367784258</v>
      </c>
      <c r="F38">
        <v>11.525905</v>
      </c>
      <c r="G38">
        <v>1.3384841999999999</v>
      </c>
      <c r="H38">
        <v>5.6944717999999996</v>
      </c>
      <c r="I38">
        <v>11.474717999999999</v>
      </c>
      <c r="J38">
        <v>1.9664854000000001</v>
      </c>
      <c r="K38">
        <v>5.9652757999999997</v>
      </c>
      <c r="L38">
        <v>2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>
        <v>2</v>
      </c>
      <c r="T38">
        <f t="shared" si="1"/>
        <v>7</v>
      </c>
      <c r="U38">
        <f t="shared" si="2"/>
        <v>0</v>
      </c>
      <c r="V38">
        <f t="shared" si="4"/>
        <v>0.2857142857142857</v>
      </c>
      <c r="W38">
        <f t="shared" si="4"/>
        <v>0.14285714285714285</v>
      </c>
      <c r="X38">
        <f t="shared" si="4"/>
        <v>0.14285714285714285</v>
      </c>
      <c r="Y38">
        <f t="shared" si="4"/>
        <v>0</v>
      </c>
      <c r="Z38">
        <f t="shared" si="4"/>
        <v>0</v>
      </c>
      <c r="AA38">
        <f t="shared" si="4"/>
        <v>0.14285714285714285</v>
      </c>
      <c r="AB38">
        <f t="shared" si="4"/>
        <v>0</v>
      </c>
      <c r="AC38">
        <f t="shared" si="4"/>
        <v>0.2857142857142857</v>
      </c>
      <c r="AD38">
        <f t="shared" si="3"/>
        <v>0</v>
      </c>
    </row>
    <row r="39" spans="1:30" x14ac:dyDescent="0.35">
      <c r="A39" t="s">
        <v>42</v>
      </c>
      <c r="B39" t="s">
        <v>31</v>
      </c>
      <c r="C39">
        <v>-1.13571</v>
      </c>
      <c r="D39">
        <v>5</v>
      </c>
      <c r="E39">
        <v>1.9964912280701756</v>
      </c>
      <c r="F39">
        <v>10.863676999999999</v>
      </c>
      <c r="G39">
        <v>1.3384841999999999</v>
      </c>
      <c r="H39">
        <v>5.7881102999999996</v>
      </c>
      <c r="I39">
        <v>11.474717999999999</v>
      </c>
      <c r="J39">
        <v>1.9664854000000001</v>
      </c>
      <c r="K39">
        <v>5.6849030999999997</v>
      </c>
      <c r="L39">
        <v>3</v>
      </c>
      <c r="M39">
        <v>1</v>
      </c>
      <c r="N39">
        <v>1</v>
      </c>
      <c r="O39">
        <v>0</v>
      </c>
      <c r="P39">
        <v>0</v>
      </c>
      <c r="Q39">
        <v>2</v>
      </c>
      <c r="R39">
        <v>0</v>
      </c>
      <c r="S39">
        <v>0</v>
      </c>
      <c r="T39">
        <f t="shared" si="1"/>
        <v>7</v>
      </c>
      <c r="U39">
        <f t="shared" si="2"/>
        <v>0</v>
      </c>
      <c r="V39">
        <f t="shared" si="4"/>
        <v>0.42857142857142855</v>
      </c>
      <c r="W39">
        <f t="shared" si="4"/>
        <v>0.14285714285714285</v>
      </c>
      <c r="X39">
        <f t="shared" si="4"/>
        <v>0.14285714285714285</v>
      </c>
      <c r="Y39">
        <f t="shared" si="4"/>
        <v>0</v>
      </c>
      <c r="Z39">
        <f t="shared" si="4"/>
        <v>0</v>
      </c>
      <c r="AA39">
        <f t="shared" si="4"/>
        <v>0.2857142857142857</v>
      </c>
      <c r="AB39">
        <f t="shared" si="4"/>
        <v>0</v>
      </c>
      <c r="AC39">
        <f t="shared" si="4"/>
        <v>0</v>
      </c>
      <c r="AD39">
        <f t="shared" si="3"/>
        <v>0</v>
      </c>
    </row>
    <row r="40" spans="1:30" x14ac:dyDescent="0.35">
      <c r="A40" t="s">
        <v>42</v>
      </c>
      <c r="B40" t="s">
        <v>32</v>
      </c>
      <c r="C40">
        <v>-1.37273</v>
      </c>
      <c r="D40">
        <v>566</v>
      </c>
      <c r="E40">
        <v>0.98766350505238354</v>
      </c>
      <c r="F40">
        <v>10.254137999999999</v>
      </c>
      <c r="G40">
        <v>1.1698698999999999</v>
      </c>
      <c r="H40">
        <v>5.5516810000000003</v>
      </c>
      <c r="I40">
        <v>11.474717999999999</v>
      </c>
      <c r="J40">
        <v>1.9664854000000001</v>
      </c>
      <c r="K40">
        <v>6.1299744</v>
      </c>
      <c r="L40">
        <v>3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1</v>
      </c>
      <c r="T40">
        <f t="shared" si="1"/>
        <v>7</v>
      </c>
      <c r="U40">
        <f t="shared" si="2"/>
        <v>0</v>
      </c>
      <c r="V40">
        <f t="shared" si="4"/>
        <v>0.42857142857142855</v>
      </c>
      <c r="W40">
        <f t="shared" si="4"/>
        <v>0.14285714285714285</v>
      </c>
      <c r="X40">
        <f t="shared" si="4"/>
        <v>0.14285714285714285</v>
      </c>
      <c r="Y40">
        <f t="shared" si="4"/>
        <v>0</v>
      </c>
      <c r="Z40">
        <f t="shared" si="4"/>
        <v>0</v>
      </c>
      <c r="AA40">
        <f t="shared" si="4"/>
        <v>0.14285714285714285</v>
      </c>
      <c r="AB40">
        <f t="shared" si="4"/>
        <v>0</v>
      </c>
      <c r="AC40">
        <f t="shared" si="4"/>
        <v>0.14285714285714285</v>
      </c>
      <c r="AD40">
        <f t="shared" si="3"/>
        <v>0</v>
      </c>
    </row>
    <row r="41" spans="1:30" x14ac:dyDescent="0.35">
      <c r="A41" t="s">
        <v>42</v>
      </c>
      <c r="B41" t="s">
        <v>33</v>
      </c>
      <c r="C41">
        <v>-6.0862699999999998</v>
      </c>
      <c r="D41">
        <v>19</v>
      </c>
      <c r="E41">
        <v>0.76788124156545201</v>
      </c>
      <c r="F41">
        <v>5.8047279999999999</v>
      </c>
      <c r="G41">
        <v>1.3514794000000001</v>
      </c>
      <c r="H41">
        <v>3.5947003</v>
      </c>
      <c r="I41">
        <v>8.3596515999999994</v>
      </c>
      <c r="J41">
        <v>4.0111584999999996</v>
      </c>
      <c r="K41">
        <v>5.6464181</v>
      </c>
      <c r="L41">
        <v>0</v>
      </c>
      <c r="M41">
        <v>0</v>
      </c>
      <c r="N41">
        <v>0</v>
      </c>
      <c r="O41">
        <v>0</v>
      </c>
      <c r="P41">
        <v>7</v>
      </c>
      <c r="Q41">
        <v>0</v>
      </c>
      <c r="R41">
        <v>0</v>
      </c>
      <c r="S41">
        <v>0</v>
      </c>
      <c r="T41">
        <f t="shared" si="1"/>
        <v>7</v>
      </c>
      <c r="U41">
        <f t="shared" si="2"/>
        <v>1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1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3"/>
        <v>0</v>
      </c>
    </row>
    <row r="42" spans="1:30" x14ac:dyDescent="0.35">
      <c r="A42" t="s">
        <v>43</v>
      </c>
      <c r="B42" t="s">
        <v>30</v>
      </c>
      <c r="C42">
        <v>-0.247368</v>
      </c>
      <c r="D42">
        <v>135</v>
      </c>
      <c r="E42">
        <v>1.8372269705603035</v>
      </c>
      <c r="F42">
        <v>11.645137</v>
      </c>
      <c r="G42">
        <v>0.70202284999999998</v>
      </c>
      <c r="H42">
        <v>6.6691288999999996</v>
      </c>
      <c r="I42">
        <v>9.5105828999999993</v>
      </c>
      <c r="J42">
        <v>2.6334593000000002</v>
      </c>
      <c r="K42">
        <v>5.9059434</v>
      </c>
      <c r="L42">
        <v>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2</v>
      </c>
      <c r="T42">
        <f t="shared" si="1"/>
        <v>7</v>
      </c>
      <c r="U42">
        <f t="shared" si="2"/>
        <v>0</v>
      </c>
      <c r="V42">
        <f t="shared" si="4"/>
        <v>0.5714285714285714</v>
      </c>
      <c r="W42">
        <f t="shared" si="4"/>
        <v>0</v>
      </c>
      <c r="X42">
        <f t="shared" si="4"/>
        <v>0.14285714285714285</v>
      </c>
      <c r="Y42">
        <f t="shared" si="4"/>
        <v>0</v>
      </c>
      <c r="Z42">
        <f t="shared" si="4"/>
        <v>0</v>
      </c>
      <c r="AA42">
        <f t="shared" si="4"/>
        <v>0</v>
      </c>
      <c r="AB42">
        <f t="shared" si="4"/>
        <v>0</v>
      </c>
      <c r="AC42">
        <f t="shared" si="4"/>
        <v>0.2857142857142857</v>
      </c>
      <c r="AD42">
        <f t="shared" si="3"/>
        <v>0</v>
      </c>
    </row>
    <row r="43" spans="1:30" x14ac:dyDescent="0.35">
      <c r="A43" t="s">
        <v>43</v>
      </c>
      <c r="B43" t="s">
        <v>31</v>
      </c>
      <c r="C43">
        <v>-5.0348300000000004</v>
      </c>
      <c r="D43">
        <v>560</v>
      </c>
      <c r="E43">
        <v>1.0160714285714285</v>
      </c>
      <c r="F43">
        <v>5.3359417999999996</v>
      </c>
      <c r="G43">
        <v>0.76863062000000004</v>
      </c>
      <c r="H43">
        <v>2.3735000999999998</v>
      </c>
      <c r="I43">
        <v>9.8067244999999996</v>
      </c>
      <c r="J43">
        <v>8.1334782000000008</v>
      </c>
      <c r="K43">
        <v>9.2010555000000007</v>
      </c>
      <c r="L43">
        <v>3</v>
      </c>
      <c r="M43">
        <v>0</v>
      </c>
      <c r="N43">
        <v>0</v>
      </c>
      <c r="O43">
        <v>0</v>
      </c>
      <c r="P43">
        <v>4</v>
      </c>
      <c r="Q43">
        <v>0</v>
      </c>
      <c r="R43">
        <v>0</v>
      </c>
      <c r="S43">
        <v>0</v>
      </c>
      <c r="T43">
        <f t="shared" si="1"/>
        <v>7</v>
      </c>
      <c r="U43">
        <f t="shared" si="2"/>
        <v>0</v>
      </c>
      <c r="V43">
        <f t="shared" si="4"/>
        <v>0.42857142857142855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0.5714285714285714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3"/>
        <v>0</v>
      </c>
    </row>
    <row r="44" spans="1:30" x14ac:dyDescent="0.35">
      <c r="A44" t="s">
        <v>43</v>
      </c>
      <c r="B44" t="s">
        <v>32</v>
      </c>
      <c r="C44">
        <v>-0.59375</v>
      </c>
      <c r="D44">
        <v>223</v>
      </c>
      <c r="E44">
        <v>1.0467977463493157</v>
      </c>
      <c r="F44">
        <v>8.7385683000000007</v>
      </c>
      <c r="G44">
        <v>1.1666714</v>
      </c>
      <c r="H44">
        <v>5.3340639999999997</v>
      </c>
      <c r="I44">
        <v>9.3818321000000005</v>
      </c>
      <c r="J44">
        <v>3.6702713999999999</v>
      </c>
      <c r="K44">
        <v>5.7783661000000004</v>
      </c>
      <c r="L44">
        <v>4</v>
      </c>
      <c r="M44">
        <v>1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1"/>
        <v>7</v>
      </c>
      <c r="U44">
        <f t="shared" si="2"/>
        <v>0</v>
      </c>
      <c r="V44">
        <f t="shared" si="4"/>
        <v>0.5714285714285714</v>
      </c>
      <c r="W44">
        <f t="shared" si="4"/>
        <v>0.14285714285714285</v>
      </c>
      <c r="X44">
        <f t="shared" si="4"/>
        <v>0.14285714285714285</v>
      </c>
      <c r="Y44">
        <f t="shared" si="4"/>
        <v>0</v>
      </c>
      <c r="Z44">
        <f t="shared" si="4"/>
        <v>0</v>
      </c>
      <c r="AA44">
        <f t="shared" si="4"/>
        <v>0.14285714285714285</v>
      </c>
      <c r="AB44">
        <f t="shared" si="4"/>
        <v>0</v>
      </c>
      <c r="AC44">
        <f t="shared" si="4"/>
        <v>0</v>
      </c>
      <c r="AD44">
        <f t="shared" si="3"/>
        <v>0</v>
      </c>
    </row>
    <row r="45" spans="1:30" x14ac:dyDescent="0.35">
      <c r="A45" t="s">
        <v>43</v>
      </c>
      <c r="B45" t="s">
        <v>33</v>
      </c>
      <c r="C45">
        <v>-4.8407900000000001</v>
      </c>
      <c r="D45">
        <v>22</v>
      </c>
      <c r="E45">
        <v>0.9237012987012988</v>
      </c>
      <c r="F45">
        <v>5.7678494000000002</v>
      </c>
      <c r="G45">
        <v>0.51202928999999997</v>
      </c>
      <c r="H45">
        <v>2.9896109000000002</v>
      </c>
      <c r="I45">
        <v>9.8067244999999996</v>
      </c>
      <c r="J45">
        <v>8.1916513000000002</v>
      </c>
      <c r="K45">
        <v>9.1442890000000006</v>
      </c>
      <c r="L45">
        <v>2</v>
      </c>
      <c r="M45">
        <v>0</v>
      </c>
      <c r="N45">
        <v>0</v>
      </c>
      <c r="O45">
        <v>0</v>
      </c>
      <c r="P45">
        <v>5</v>
      </c>
      <c r="Q45">
        <v>0</v>
      </c>
      <c r="R45">
        <v>0</v>
      </c>
      <c r="S45">
        <v>0</v>
      </c>
      <c r="T45">
        <f t="shared" si="1"/>
        <v>7</v>
      </c>
      <c r="U45">
        <f t="shared" si="2"/>
        <v>0</v>
      </c>
      <c r="V45">
        <f t="shared" si="4"/>
        <v>0.2857142857142857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0.7142857142857143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3"/>
        <v>0</v>
      </c>
    </row>
    <row r="46" spans="1:30" x14ac:dyDescent="0.35">
      <c r="A46" t="s">
        <v>44</v>
      </c>
      <c r="B46" t="s">
        <v>30</v>
      </c>
      <c r="C46">
        <v>-1.2</v>
      </c>
      <c r="D46">
        <v>502</v>
      </c>
      <c r="E46">
        <v>1.0727447353443369</v>
      </c>
      <c r="F46">
        <v>14.672252</v>
      </c>
      <c r="G46">
        <v>1.1618949999999999</v>
      </c>
      <c r="H46">
        <v>9.5028257000000007</v>
      </c>
      <c r="I46">
        <v>9.8812999999999995</v>
      </c>
      <c r="J46">
        <v>5.7090173000000002</v>
      </c>
      <c r="K46">
        <v>7.4095944999999999</v>
      </c>
      <c r="L46">
        <v>4</v>
      </c>
      <c r="M46">
        <v>1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1"/>
        <v>7</v>
      </c>
      <c r="U46">
        <f t="shared" si="2"/>
        <v>0</v>
      </c>
      <c r="V46">
        <f t="shared" si="4"/>
        <v>0.5714285714285714</v>
      </c>
      <c r="W46">
        <f t="shared" si="4"/>
        <v>0.14285714285714285</v>
      </c>
      <c r="X46">
        <f t="shared" si="4"/>
        <v>0.14285714285714285</v>
      </c>
      <c r="Y46">
        <f t="shared" si="4"/>
        <v>0</v>
      </c>
      <c r="Z46">
        <f t="shared" si="4"/>
        <v>0</v>
      </c>
      <c r="AA46">
        <f t="shared" si="4"/>
        <v>0.14285714285714285</v>
      </c>
      <c r="AB46">
        <f t="shared" si="4"/>
        <v>0</v>
      </c>
      <c r="AC46">
        <f t="shared" si="4"/>
        <v>0</v>
      </c>
      <c r="AD46">
        <f t="shared" si="3"/>
        <v>0</v>
      </c>
    </row>
    <row r="47" spans="1:30" x14ac:dyDescent="0.35">
      <c r="A47" t="s">
        <v>44</v>
      </c>
      <c r="B47" t="s">
        <v>31</v>
      </c>
      <c r="C47">
        <v>-3.76146</v>
      </c>
      <c r="D47">
        <v>52</v>
      </c>
      <c r="E47">
        <v>1.7585851648351649</v>
      </c>
      <c r="F47">
        <v>12.961964999999999</v>
      </c>
      <c r="G47">
        <v>1.4723023</v>
      </c>
      <c r="H47">
        <v>8.2738686000000001</v>
      </c>
      <c r="I47">
        <v>10.138852999999999</v>
      </c>
      <c r="J47">
        <v>3.6066039000000001</v>
      </c>
      <c r="K47">
        <v>6.2640586000000003</v>
      </c>
      <c r="L47">
        <v>1</v>
      </c>
      <c r="M47">
        <v>0</v>
      </c>
      <c r="N47">
        <v>3</v>
      </c>
      <c r="O47">
        <v>0</v>
      </c>
      <c r="P47">
        <v>3</v>
      </c>
      <c r="Q47">
        <v>0</v>
      </c>
      <c r="R47">
        <v>0</v>
      </c>
      <c r="S47">
        <v>0</v>
      </c>
      <c r="T47">
        <f t="shared" si="1"/>
        <v>7</v>
      </c>
      <c r="U47">
        <f t="shared" si="2"/>
        <v>0</v>
      </c>
      <c r="V47">
        <f t="shared" si="4"/>
        <v>0.14285714285714285</v>
      </c>
      <c r="W47">
        <f t="shared" si="4"/>
        <v>0</v>
      </c>
      <c r="X47">
        <f t="shared" si="4"/>
        <v>0.42857142857142855</v>
      </c>
      <c r="Y47">
        <f t="shared" si="4"/>
        <v>0</v>
      </c>
      <c r="Z47">
        <f t="shared" si="4"/>
        <v>0.42857142857142855</v>
      </c>
      <c r="AA47">
        <f t="shared" si="4"/>
        <v>0</v>
      </c>
      <c r="AB47">
        <f t="shared" si="4"/>
        <v>0</v>
      </c>
      <c r="AC47">
        <f t="shared" si="4"/>
        <v>0</v>
      </c>
      <c r="AD47">
        <f t="shared" si="3"/>
        <v>0</v>
      </c>
    </row>
    <row r="48" spans="1:30" x14ac:dyDescent="0.35">
      <c r="A48" t="s">
        <v>44</v>
      </c>
      <c r="B48" t="s">
        <v>32</v>
      </c>
      <c r="C48">
        <v>-1.8769199999999999</v>
      </c>
      <c r="D48">
        <v>178</v>
      </c>
      <c r="E48">
        <v>1.1987359550561798</v>
      </c>
      <c r="F48">
        <v>14.645041000000001</v>
      </c>
      <c r="G48">
        <v>0.75535226</v>
      </c>
      <c r="H48">
        <v>7.7331165999999998</v>
      </c>
      <c r="I48">
        <v>9.8520745999999999</v>
      </c>
      <c r="J48">
        <v>2.6758947000000002</v>
      </c>
      <c r="K48">
        <v>5.4872832000000002</v>
      </c>
      <c r="L48">
        <v>3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1</v>
      </c>
      <c r="T48">
        <f t="shared" si="1"/>
        <v>7</v>
      </c>
      <c r="U48">
        <f t="shared" si="2"/>
        <v>0</v>
      </c>
      <c r="V48">
        <f t="shared" si="4"/>
        <v>0.42857142857142855</v>
      </c>
      <c r="W48">
        <f t="shared" si="4"/>
        <v>0.14285714285714285</v>
      </c>
      <c r="X48">
        <f t="shared" si="4"/>
        <v>0.14285714285714285</v>
      </c>
      <c r="Y48">
        <f t="shared" si="4"/>
        <v>0</v>
      </c>
      <c r="Z48">
        <f t="shared" si="4"/>
        <v>0</v>
      </c>
      <c r="AA48">
        <f t="shared" si="4"/>
        <v>0.14285714285714285</v>
      </c>
      <c r="AB48">
        <f t="shared" si="4"/>
        <v>0</v>
      </c>
      <c r="AC48">
        <f t="shared" si="4"/>
        <v>0.14285714285714285</v>
      </c>
      <c r="AD48">
        <f t="shared" si="3"/>
        <v>0</v>
      </c>
    </row>
    <row r="49" spans="1:30" x14ac:dyDescent="0.35">
      <c r="A49" t="s">
        <v>44</v>
      </c>
      <c r="B49" t="s">
        <v>33</v>
      </c>
      <c r="C49">
        <v>-4.2031499999999999</v>
      </c>
      <c r="D49">
        <v>2</v>
      </c>
      <c r="E49">
        <v>5.367924528301887</v>
      </c>
      <c r="F49">
        <v>12.510615</v>
      </c>
      <c r="G49">
        <v>0.86336321000000005</v>
      </c>
      <c r="H49">
        <v>6.1125173999999998</v>
      </c>
      <c r="I49">
        <v>10.138852999999999</v>
      </c>
      <c r="J49">
        <v>4.3853926999999997</v>
      </c>
      <c r="K49">
        <v>6.5598340000000004</v>
      </c>
      <c r="L49">
        <v>0</v>
      </c>
      <c r="M49">
        <v>0</v>
      </c>
      <c r="N49">
        <v>0</v>
      </c>
      <c r="O49">
        <v>0</v>
      </c>
      <c r="P49">
        <v>7</v>
      </c>
      <c r="Q49">
        <v>0</v>
      </c>
      <c r="R49">
        <v>0</v>
      </c>
      <c r="S49">
        <v>0</v>
      </c>
      <c r="T49">
        <f t="shared" si="1"/>
        <v>7</v>
      </c>
      <c r="U49">
        <f t="shared" si="2"/>
        <v>1</v>
      </c>
      <c r="V49">
        <f t="shared" si="4"/>
        <v>0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1</v>
      </c>
      <c r="AA49">
        <f t="shared" si="4"/>
        <v>0</v>
      </c>
      <c r="AB49">
        <f t="shared" si="4"/>
        <v>0</v>
      </c>
      <c r="AC49">
        <f t="shared" ref="AC49:AC53" si="5">S49/$T49</f>
        <v>0</v>
      </c>
      <c r="AD49">
        <f t="shared" si="3"/>
        <v>1</v>
      </c>
    </row>
    <row r="50" spans="1:30" x14ac:dyDescent="0.35">
      <c r="A50" t="s">
        <v>45</v>
      </c>
      <c r="B50" t="s">
        <v>30</v>
      </c>
      <c r="C50">
        <v>-1.5</v>
      </c>
      <c r="D50">
        <v>63</v>
      </c>
      <c r="E50">
        <v>1.3632824198861935</v>
      </c>
      <c r="F50">
        <v>17.513535999999998</v>
      </c>
      <c r="G50">
        <v>1.1649579999999999</v>
      </c>
      <c r="H50">
        <v>8.9759530999999999</v>
      </c>
      <c r="I50">
        <v>10.255476</v>
      </c>
      <c r="J50">
        <v>7.7476343999999999</v>
      </c>
      <c r="K50">
        <v>8.8721303999999996</v>
      </c>
      <c r="L50">
        <v>4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1"/>
        <v>7</v>
      </c>
      <c r="U50">
        <f t="shared" si="2"/>
        <v>0</v>
      </c>
      <c r="V50">
        <f t="shared" ref="V50:AB53" si="6">L50/$T50</f>
        <v>0.5714285714285714</v>
      </c>
      <c r="W50">
        <f t="shared" si="6"/>
        <v>0.14285714285714285</v>
      </c>
      <c r="X50">
        <f t="shared" si="6"/>
        <v>0.14285714285714285</v>
      </c>
      <c r="Y50">
        <f t="shared" si="6"/>
        <v>0</v>
      </c>
      <c r="Z50">
        <f t="shared" si="6"/>
        <v>0</v>
      </c>
      <c r="AA50">
        <f t="shared" si="6"/>
        <v>0.14285714285714285</v>
      </c>
      <c r="AB50">
        <f t="shared" si="6"/>
        <v>0</v>
      </c>
      <c r="AC50">
        <f t="shared" si="5"/>
        <v>0</v>
      </c>
      <c r="AD50">
        <f t="shared" si="3"/>
        <v>0</v>
      </c>
    </row>
    <row r="51" spans="1:30" x14ac:dyDescent="0.35">
      <c r="A51" t="s">
        <v>45</v>
      </c>
      <c r="B51" t="s">
        <v>31</v>
      </c>
      <c r="C51">
        <v>-4.3048099999999998</v>
      </c>
      <c r="D51">
        <v>15</v>
      </c>
      <c r="E51">
        <v>0</v>
      </c>
      <c r="F51">
        <v>16.135995999999999</v>
      </c>
      <c r="G51">
        <v>0.52009707999999999</v>
      </c>
      <c r="H51">
        <v>10.516304999999999</v>
      </c>
      <c r="I51">
        <v>10.255476</v>
      </c>
      <c r="J51">
        <v>7.8136396000000001</v>
      </c>
      <c r="K51">
        <v>8.7845534999999995</v>
      </c>
      <c r="L51">
        <v>0</v>
      </c>
      <c r="M51">
        <v>1</v>
      </c>
      <c r="N51">
        <v>0</v>
      </c>
      <c r="O51">
        <v>0</v>
      </c>
      <c r="P51">
        <v>6</v>
      </c>
      <c r="Q51">
        <v>0</v>
      </c>
      <c r="R51">
        <v>0</v>
      </c>
      <c r="S51">
        <v>0</v>
      </c>
      <c r="T51">
        <f t="shared" si="1"/>
        <v>7</v>
      </c>
      <c r="U51">
        <f t="shared" si="2"/>
        <v>0</v>
      </c>
      <c r="V51">
        <f t="shared" si="6"/>
        <v>0</v>
      </c>
      <c r="W51">
        <f t="shared" si="6"/>
        <v>0.14285714285714285</v>
      </c>
      <c r="X51">
        <f t="shared" si="6"/>
        <v>0</v>
      </c>
      <c r="Y51">
        <f t="shared" si="6"/>
        <v>0</v>
      </c>
      <c r="Z51">
        <f t="shared" si="6"/>
        <v>0.8571428571428571</v>
      </c>
      <c r="AA51">
        <f t="shared" si="6"/>
        <v>0</v>
      </c>
      <c r="AB51">
        <f t="shared" si="6"/>
        <v>0</v>
      </c>
      <c r="AC51">
        <f t="shared" si="5"/>
        <v>0</v>
      </c>
      <c r="AD51">
        <f t="shared" si="3"/>
        <v>0</v>
      </c>
    </row>
    <row r="52" spans="1:30" x14ac:dyDescent="0.35">
      <c r="A52" t="s">
        <v>45</v>
      </c>
      <c r="B52" t="s">
        <v>32</v>
      </c>
      <c r="C52">
        <v>-1.98</v>
      </c>
      <c r="D52">
        <v>465</v>
      </c>
      <c r="E52">
        <v>1.1313045242442687</v>
      </c>
      <c r="F52">
        <v>14.44929</v>
      </c>
      <c r="G52">
        <v>1.1705379</v>
      </c>
      <c r="H52">
        <v>6.8740062999999996</v>
      </c>
      <c r="I52">
        <v>9.7044811000000006</v>
      </c>
      <c r="J52">
        <v>6.8078932999999999</v>
      </c>
      <c r="K52">
        <v>8.0946045000000009</v>
      </c>
      <c r="L52">
        <v>4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f t="shared" si="1"/>
        <v>7</v>
      </c>
      <c r="U52">
        <f t="shared" si="2"/>
        <v>0</v>
      </c>
      <c r="V52">
        <f t="shared" si="6"/>
        <v>0.5714285714285714</v>
      </c>
      <c r="W52">
        <f t="shared" si="6"/>
        <v>0.14285714285714285</v>
      </c>
      <c r="X52">
        <f t="shared" si="6"/>
        <v>0.14285714285714285</v>
      </c>
      <c r="Y52">
        <f t="shared" si="6"/>
        <v>0</v>
      </c>
      <c r="Z52">
        <f t="shared" si="6"/>
        <v>0</v>
      </c>
      <c r="AA52">
        <f t="shared" si="6"/>
        <v>0.14285714285714285</v>
      </c>
      <c r="AB52">
        <f t="shared" si="6"/>
        <v>0</v>
      </c>
      <c r="AC52">
        <f t="shared" si="5"/>
        <v>0</v>
      </c>
      <c r="AD52">
        <f t="shared" si="3"/>
        <v>0</v>
      </c>
    </row>
    <row r="53" spans="1:30" x14ac:dyDescent="0.35">
      <c r="A53" t="s">
        <v>45</v>
      </c>
      <c r="B53" t="s">
        <v>33</v>
      </c>
      <c r="C53">
        <v>-4.6192299999999999</v>
      </c>
      <c r="D53">
        <v>16</v>
      </c>
      <c r="E53">
        <v>0</v>
      </c>
      <c r="F53">
        <v>16.302692</v>
      </c>
      <c r="G53">
        <v>1.3737645000000001</v>
      </c>
      <c r="H53">
        <v>8.8756389999999996</v>
      </c>
      <c r="I53">
        <v>9.2611647000000001</v>
      </c>
      <c r="J53">
        <v>6.1385221000000003</v>
      </c>
      <c r="K53">
        <v>7.8274540999999997</v>
      </c>
      <c r="L53">
        <v>0</v>
      </c>
      <c r="M53">
        <v>0</v>
      </c>
      <c r="N53">
        <v>0</v>
      </c>
      <c r="O53">
        <v>0</v>
      </c>
      <c r="P53">
        <v>7</v>
      </c>
      <c r="Q53">
        <v>0</v>
      </c>
      <c r="R53">
        <v>0</v>
      </c>
      <c r="S53">
        <v>0</v>
      </c>
      <c r="T53">
        <f t="shared" si="1"/>
        <v>7</v>
      </c>
      <c r="U53">
        <f t="shared" si="2"/>
        <v>1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1</v>
      </c>
      <c r="AA53">
        <f t="shared" si="6"/>
        <v>0</v>
      </c>
      <c r="AB53">
        <f t="shared" si="6"/>
        <v>0</v>
      </c>
      <c r="AC53">
        <f t="shared" si="5"/>
        <v>0</v>
      </c>
      <c r="AD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score_based_efdata_moefrags_dat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2021-11-11T20:52:00Z</dcterms:created>
  <dcterms:modified xsi:type="dcterms:W3CDTF">2021-12-08T19:59:31Z</dcterms:modified>
</cp:coreProperties>
</file>