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<sst xmlns="http://schemas.openxmlformats.org/spreadsheetml/2006/main" count="257" uniqueCount="72">
  <si>
    <t>----------------------------------------</t>
  </si>
  <si>
    <t>----       Per-function profile     ----</t>
  </si>
  <si>
    <t>Core 0</t>
  </si>
  <si>
    <t>Core 1</t>
  </si>
  <si>
    <t>Core 2</t>
  </si>
  <si>
    <t>Core 3</t>
  </si>
  <si>
    <t>Func Name</t>
  </si>
  <si>
    <t>Total Energy(j)</t>
  </si>
  <si>
    <t>Total Time(s)</t>
  </si>
  <si>
    <t>Total Energy Efficiency(inst/joule)</t>
  </si>
  <si>
    <t>Energy(j)</t>
  </si>
  <si>
    <t>Time(s)</t>
  </si>
  <si>
    <t>Energy Efficiency(inst/joule)</t>
  </si>
  <si>
    <t>% of Total Function Energy</t>
  </si>
  <si>
    <t>%of Total Function Time</t>
  </si>
  <si>
    <t>% difference in Energy Efficiency</t>
  </si>
  <si>
    <t>atomic_fetch_add&lt;double&gt; at Kokkos_Atomic_Fetch_Add.hpp</t>
  </si>
  <si>
    <t>compute_halfneigh_threadedItem&lt;0, 1&gt; at force_lj.cpp</t>
  </si>
  <si>
    <t>operator()&lt;int, int&gt; at Kokkos_View.hpp</t>
  </si>
  <si>
    <t>Neighbor::build_Item(int const&amp;) const at neighbor.cpp</t>
  </si>
  <si>
    <t>?? at ??</t>
  </si>
  <si>
    <t>compute_halfneigh_threadedItem&lt;1, 1&gt; at force_lj.cpp</t>
  </si>
  <si>
    <t>Integrate::initialIntegrateItem(int const&amp;) const at integrate.cpp</t>
  </si>
  <si>
    <t>Integrate::finalIntegrateItem(int const&amp;) const at integrate.cpp</t>
  </si>
  <si>
    <t>ViewAssignment&lt;int const*, Kokkos::OpenMP, Kokkos::MemoryTraits&lt;1u&gt;, void, int**, Kokkos::LayoutRight, Kokkos::OpenMP, void&gt; at Kokkos_ViewDefault.hpp</t>
  </si>
  <si>
    <t>ForceZeroFunctor::operator()(int) const at force.h</t>
  </si>
  <si>
    <t>random at setup.cpp</t>
  </si>
  <si>
    <t>Kokkos::Impl::ViewInit&lt;Kokkos::View&lt;int**, Kokkos::OpenMP, void, void, Kokkos::Impl::LayoutDefault&gt;, 2u&gt;::operator()(unsigned long) const at Kokkos_ViewSupport.hpp</t>
  </si>
  <si>
    <t>operator[]&lt;int&gt; at Kokkos_View.hpp</t>
  </si>
  <si>
    <t>DeepCopyFunctor&lt;Kokkos::View&lt;double* [3], Kokkos::LayoutRight, Kokkos::OpenMP, void, Kokkos::Impl::LayoutDefault&gt;, 2&gt;::operator()(int) const at types.h</t>
  </si>
  <si>
    <t>Kokkos::Impl::ParallelFor&lt;ForceZeroFunctor, unsigned long, Kokkos::OpenMP&gt;::ParallelFor(ForceZeroFunctor const&amp;, unsigned long) at Kokkos_OpenMP_Parallel.hpp</t>
  </si>
  <si>
    <t>Atom::unpack_reverseItem(int const&amp;) const at atom.cpp</t>
  </si>
  <si>
    <t>Neighbor::binatomsItem(int const&amp;) const at neighbor.cpp</t>
  </si>
  <si>
    <t>Kokkos::Impl::ViewInit&lt;Kokkos::View&lt;double* [3], Kokkos::LayoutRight, Kokkos::OpenMP, void, Kokkos::Impl::LayoutDefault&gt;, 2u&gt;::operator()(unsigned long) const at Kokkos_ViewSupport.hpp</t>
  </si>
  <si>
    <t>Atom::unpack_commItem(int const&amp;) const at atom.cpp</t>
  </si>
  <si>
    <t>Atom::sortItem(int const&amp;) const at atom.cpp</t>
  </si>
  <si>
    <t>at&lt;long unsigned int, long unsigned int&gt; at Kokkos_View.hpp</t>
  </si>
  <si>
    <t>Atom::pack_commItemPBC(int const&amp;) const at atom.cpp</t>
  </si>
  <si>
    <t>Atom::pack_reverseItem(int const&amp;) const at atom.cpp</t>
  </si>
  <si>
    <t>Kokkos::Impl::ViewInit&lt;Kokkos::View&lt;double* [3], Kokkos::OpenMP, void, void, Kokkos::Impl::LayoutDefault&gt;, 2u&gt;::operator()(unsigned long) const at Kokkos_ViewSupport.hpp</t>
  </si>
  <si>
    <t>DeepCopyFunctor&lt;Kokkos::View&lt;double* [3], Kokkos::OpenMP, void, void, Kokkos::Impl::LayoutDefault&gt;, 2&gt;::operator()(int) const at types.h</t>
  </si>
  <si>
    <t>Kokkos::Impl::ParallelFor&lt;NeighborBinatomsFunctor, unsigned long, Kokkos::OpenMP&gt;::ParallelFor(NeighborBinatomsFunctor const&amp;, unsigned long) at Kokkos_OpenMP_Parallel.hpp</t>
  </si>
  <si>
    <t>Neighbor::coord2bin(double, double, double) const at neighbor.cpp</t>
  </si>
  <si>
    <t>Comm::border_sendItemA(int) const at comm.cpp</t>
  </si>
  <si>
    <t>create_atoms(Atom&amp;, int, int, int, double) at setup.cpp</t>
  </si>
  <si>
    <t>Kokkos::Impl::ParallelFor&lt;ForceComputeHalfneighThreadedFunctor, unsigned long, Kokkos::OpenMP&gt;::ParallelFor(ForceComputeHalfneighThreadedFunctor const&amp;, unsigned long) at Kokkos_OpenMP_Parallel.hpp</t>
  </si>
  <si>
    <t>Kokkos::Impl::ParallelFor&lt;DeepCopyFunctor&lt;Kokkos::View&lt;double* [3], Kokkos::OpenMP, void, void, Kokkos::Impl::LayoutDefault&gt;, 2&gt;, unsigned long, Kokkos::OpenMP&gt;::ParallelFor(DeepCopyFunctor&lt;Kokkos::View&lt;double* [3], Kokkos::OpenMP, void, void, Kokkos::Impl::LayoutDefault&gt;, 2&gt; const&amp;, unsigned long) at Kokkos_OpenMP_Parallel.hpp</t>
  </si>
  <si>
    <t>Comm::growsend(int) at comm.cpp</t>
  </si>
  <si>
    <t>Kokkos::Impl::MemoryTracking::increment(void const*) at Kokkos_MemoryTracking.cpp</t>
  </si>
  <si>
    <t>Kokkos::Impl::ParallelFor&lt;FinalIntegrateFunctor, unsigned long, Kokkos::OpenMP&gt;::ParallelFor(FinalIntegrateFunctor const&amp;, unsigned long) at Kokkos_OpenMP_Parallel.hpp</t>
  </si>
  <si>
    <t>Kokkos::Impl::ParallelFor&lt;InitialIntegrateFunctor, unsigned long, Kokkos::OpenMP&gt;::ParallelFor(InitialIntegrateFunctor const&amp;, unsigned long) at Kokkos_OpenMP_Parallel.hpp</t>
  </si>
  <si>
    <t>upper_bound at Kokkos_MemoryTracking.cpp</t>
  </si>
  <si>
    <t>Kokkos::Impl::ParallelFor&lt;AtomUnpackReverseFunctor, unsigned long, Kokkos::OpenMP&gt;::ParallelFor(AtomUnpackReverseFunctor const&amp;, unsigned long) at Kokkos_OpenMP_Parallel.hpp</t>
  </si>
  <si>
    <t>----       Per-thread profile       ----</t>
  </si>
  <si>
    <t>THREAD 0</t>
  </si>
  <si>
    <t>% Core Energy</t>
  </si>
  <si>
    <t>% Core Time</t>
  </si>
  <si>
    <t>% Tot Energy</t>
  </si>
  <si>
    <t>% Tot Time</t>
  </si>
  <si>
    <t>THREAD 1</t>
  </si>
  <si>
    <t>THREAD 2</t>
  </si>
  <si>
    <t>THREAD 3</t>
  </si>
  <si>
    <t>GLOBAL</t>
  </si>
  <si>
    <t>Elapsed Time(s)</t>
  </si>
  <si>
    <t>Core 1 Energy</t>
  </si>
  <si>
    <t>Core 1 Time</t>
  </si>
  <si>
    <t>Core 2 Energy</t>
  </si>
  <si>
    <t>Core 2 Time</t>
  </si>
  <si>
    <t>Core 3 Energy</t>
  </si>
  <si>
    <t>Core 3 Time</t>
  </si>
  <si>
    <t>Core 4 Energy</t>
  </si>
  <si>
    <t>Core 4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</si>
</sst>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Difference Between Energy and Time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Sheet1!$G$212</c:f>
              <c:strCache>
                <c:ptCount val="1"/>
                <c:pt idx="0">
                  <c:v>Core 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val>
            <c:numRef>
              <c:f>Sheet1!$G$213:$G$220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</c:ser>
        <c:ser>
          <c:idx val="1"/>
          <c:order val="1"/>
          <c:tx>
            <c:strRef>
              <c:f>Sheet1!$H$212</c:f>
              <c:strCache>
                <c:ptCount val="1"/>
                <c:pt idx="0">
                  <c:v>Core 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val>
            <c:numRef>
              <c:f>Sheet1!$H$213:$H$220</c:f>
              <c:numCache>
                <c:formatCode>General</c:formatCode>
                <c:ptCount val="8"/>
                <c:pt idx="0">
                  <c:v>-1.50488018890616</c:v>
                </c:pt>
                <c:pt idx="1">
                  <c:v>-1.30466182635563</c:v>
                </c:pt>
                <c:pt idx="2">
                  <c:v>-3.03754695616227</c:v>
                </c:pt>
                <c:pt idx="3">
                  <c:v>17.987932309473</c:v>
                </c:pt>
                <c:pt idx="4">
                  <c:v>-3.37689107172395</c:v>
                </c:pt>
                <c:pt idx="5">
                  <c:v>-20.3170227429359</c:v>
                </c:pt>
                <c:pt idx="6">
                  <c:v>-64.4232890128021</c:v>
                </c:pt>
                <c:pt idx="7">
                  <c:v>10.955748433707</c:v>
                </c:pt>
              </c:numCache>
            </c:numRef>
          </c:val>
        </c:ser>
        <c:ser>
          <c:idx val="2"/>
          <c:order val="2"/>
          <c:tx>
            <c:strRef>
              <c:f>Sheet1!$I$212</c:f>
              <c:strCache>
                <c:ptCount val="1"/>
                <c:pt idx="0">
                  <c:v>Core 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val>
            <c:numRef>
              <c:f>Sheet1!$I$213:$I$220</c:f>
              <c:numCache>
                <c:formatCode>General</c:formatCode>
                <c:ptCount val="8"/>
                <c:pt idx="0">
                  <c:v>-1.50005286529922</c:v>
                </c:pt>
                <c:pt idx="1">
                  <c:v>-1.15834429732053</c:v>
                </c:pt>
                <c:pt idx="2">
                  <c:v>-0.288019793097912</c:v>
                </c:pt>
                <c:pt idx="3">
                  <c:v>18.3165152459328</c:v>
                </c:pt>
                <c:pt idx="4">
                  <c:v>10.4935115172835</c:v>
                </c:pt>
                <c:pt idx="5">
                  <c:v>6.56451117118992</c:v>
                </c:pt>
                <c:pt idx="6">
                  <c:v>3.14640616571465</c:v>
                </c:pt>
                <c:pt idx="7">
                  <c:v>18.1342168710341</c:v>
                </c:pt>
              </c:numCache>
            </c:numRef>
          </c:val>
        </c:ser>
        <c:ser>
          <c:idx val="3"/>
          <c:order val="3"/>
          <c:tx>
            <c:strRef>
              <c:f>Sheet1!$J$212</c:f>
              <c:strCache>
                <c:ptCount val="1"/>
                <c:pt idx="0">
                  <c:v>Core 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val>
            <c:numRef>
              <c:f>Sheet1!$J$213:$J$220</c:f>
              <c:numCache>
                <c:formatCode>General</c:formatCode>
                <c:ptCount val="8"/>
                <c:pt idx="0">
                  <c:v>-0.203702835087815</c:v>
                </c:pt>
                <c:pt idx="1">
                  <c:v>-0.560926311831175</c:v>
                </c:pt>
                <c:pt idx="2">
                  <c:v>19.3279463349268</c:v>
                </c:pt>
                <c:pt idx="3">
                  <c:v>-2.99888145084843</c:v>
                </c:pt>
                <c:pt idx="4">
                  <c:v>-42.67215753375</c:v>
                </c:pt>
                <c:pt idx="5">
                  <c:v>1.73378191500341</c:v>
                </c:pt>
                <c:pt idx="6">
                  <c:v>-24.6793381809038</c:v>
                </c:pt>
                <c:pt idx="7">
                  <c:v>-60.6771391941575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</c:spPr>
        </c:ser>
        <c:gapWidth val="100"/>
        <c:axId val="49664410"/>
        <c:axId val="98245192"/>
      </c:barChart>
      <c:catAx>
        <c:axId val="49664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Function (orderd by total energy consumption)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245192"/>
        <c:crosses val="autoZero"/>
        <c:auto val="1"/>
        <c:lblAlgn val="ctr"/>
        <c:lblOffset val="100"/>
      </c:catAx>
      <c:valAx>
        <c:axId val="98245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% Difference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66441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Absolute Difference Between Energy and Time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Sheet1!$G$222</c:f>
              <c:strCache>
                <c:ptCount val="1"/>
                <c:pt idx="0">
                  <c:v>Core 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val>
            <c:numRef>
              <c:f>Sheet1!$G$223:$G$230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</c:ser>
        <c:ser>
          <c:idx val="1"/>
          <c:order val="1"/>
          <c:tx>
            <c:strRef>
              <c:f>Sheet1!$H$222</c:f>
              <c:strCache>
                <c:ptCount val="1"/>
                <c:pt idx="0">
                  <c:v>Core 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val>
            <c:numRef>
              <c:f>Sheet1!$H$223:$H$230</c:f>
              <c:numCache>
                <c:formatCode>General</c:formatCode>
                <c:ptCount val="8"/>
                <c:pt idx="0">
                  <c:v>1.50488018890616</c:v>
                </c:pt>
                <c:pt idx="1">
                  <c:v>1.30466182635563</c:v>
                </c:pt>
                <c:pt idx="2">
                  <c:v>3.03754695616227</c:v>
                </c:pt>
                <c:pt idx="3">
                  <c:v>17.987932309473</c:v>
                </c:pt>
                <c:pt idx="4">
                  <c:v>3.37689107172395</c:v>
                </c:pt>
                <c:pt idx="5">
                  <c:v>20.3170227429359</c:v>
                </c:pt>
                <c:pt idx="6">
                  <c:v>64.4232890128021</c:v>
                </c:pt>
                <c:pt idx="7">
                  <c:v>10.955748433707</c:v>
                </c:pt>
              </c:numCache>
            </c:numRef>
          </c:val>
        </c:ser>
        <c:ser>
          <c:idx val="2"/>
          <c:order val="2"/>
          <c:tx>
            <c:strRef>
              <c:f>Sheet1!$I$222</c:f>
              <c:strCache>
                <c:ptCount val="1"/>
                <c:pt idx="0">
                  <c:v>Core 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val>
            <c:numRef>
              <c:f>Sheet1!$I$223:$I$230</c:f>
              <c:numCache>
                <c:formatCode>General</c:formatCode>
                <c:ptCount val="8"/>
                <c:pt idx="0">
                  <c:v>1.50005286529922</c:v>
                </c:pt>
                <c:pt idx="1">
                  <c:v>1.15834429732053</c:v>
                </c:pt>
                <c:pt idx="2">
                  <c:v>0.288019793097912</c:v>
                </c:pt>
                <c:pt idx="3">
                  <c:v>18.3165152459328</c:v>
                </c:pt>
                <c:pt idx="4">
                  <c:v>10.4935115172835</c:v>
                </c:pt>
                <c:pt idx="5">
                  <c:v>6.56451117118992</c:v>
                </c:pt>
                <c:pt idx="6">
                  <c:v>3.14640616571465</c:v>
                </c:pt>
                <c:pt idx="7">
                  <c:v>18.1342168710341</c:v>
                </c:pt>
              </c:numCache>
            </c:numRef>
          </c:val>
        </c:ser>
        <c:ser>
          <c:idx val="3"/>
          <c:order val="3"/>
          <c:tx>
            <c:strRef>
              <c:f>Sheet1!$J$222</c:f>
              <c:strCache>
                <c:ptCount val="1"/>
                <c:pt idx="0">
                  <c:v>Core 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val>
            <c:numRef>
              <c:f>Sheet1!$J$223:$J$230</c:f>
              <c:numCache>
                <c:formatCode>General</c:formatCode>
                <c:ptCount val="8"/>
                <c:pt idx="0">
                  <c:v>0.203702835087815</c:v>
                </c:pt>
                <c:pt idx="1">
                  <c:v>0.560926311831175</c:v>
                </c:pt>
                <c:pt idx="2">
                  <c:v>19.3279463349268</c:v>
                </c:pt>
                <c:pt idx="3">
                  <c:v>2.99888145084843</c:v>
                </c:pt>
                <c:pt idx="4">
                  <c:v>42.67215753375</c:v>
                </c:pt>
                <c:pt idx="5">
                  <c:v>1.73378191500341</c:v>
                </c:pt>
                <c:pt idx="6">
                  <c:v>24.6793381809038</c:v>
                </c:pt>
                <c:pt idx="7">
                  <c:v>60.6771391941575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</c:spPr>
        </c:ser>
        <c:gapWidth val="100"/>
        <c:axId val="43886373"/>
        <c:axId val="1553756"/>
      </c:barChart>
      <c:catAx>
        <c:axId val="43886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Function (ordered by energy consumed)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53756"/>
        <c:crosses val="autoZero"/>
        <c:auto val="1"/>
        <c:lblAlgn val="ctr"/>
        <c:lblOffset val="100"/>
      </c:catAx>
      <c:valAx>
        <c:axId val="1553756"/>
        <c:scaling>
          <c:orientation val="minMax"/>
          <c:logBase val="1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Absolute % Difference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88637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Breakdown of Total Energy Consumption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Sheet1!$G$202</c:f>
              <c:strCache>
                <c:ptCount val="1"/>
                <c:pt idx="0">
                  <c:v>Core 1 Energy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val>
            <c:numRef>
              <c:f>Sheet1!$G$203:$G$210</c:f>
              <c:numCache>
                <c:formatCode>General</c:formatCode>
                <c:ptCount val="8"/>
                <c:pt idx="0">
                  <c:v>14.4874</c:v>
                </c:pt>
                <c:pt idx="1">
                  <c:v>4.65987</c:v>
                </c:pt>
                <c:pt idx="2">
                  <c:v>2.29182</c:v>
                </c:pt>
                <c:pt idx="3">
                  <c:v>2.03142</c:v>
                </c:pt>
                <c:pt idx="4">
                  <c:v>0.666533</c:v>
                </c:pt>
                <c:pt idx="5">
                  <c:v>0.221011</c:v>
                </c:pt>
                <c:pt idx="6">
                  <c:v>0.194243</c:v>
                </c:pt>
                <c:pt idx="7">
                  <c:v>0.128114</c:v>
                </c:pt>
              </c:numCache>
            </c:numRef>
          </c:val>
        </c:ser>
        <c:ser>
          <c:idx val="1"/>
          <c:order val="1"/>
          <c:tx>
            <c:strRef>
              <c:f>Sheet1!$H$202</c:f>
              <c:strCache>
                <c:ptCount val="1"/>
                <c:pt idx="0">
                  <c:v>Core 1 Time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val>
            <c:numRef>
              <c:f>Sheet1!$H$203:$H$210</c:f>
              <c:numCache>
                <c:formatCode>General</c:formatCode>
                <c:ptCount val="8"/>
                <c:pt idx="0">
                  <c:v>14.8851</c:v>
                </c:pt>
                <c:pt idx="1">
                  <c:v>4.6953</c:v>
                </c:pt>
                <c:pt idx="2">
                  <c:v>2.25159</c:v>
                </c:pt>
                <c:pt idx="3">
                  <c:v>1.6983</c:v>
                </c:pt>
                <c:pt idx="4">
                  <c:v>0.430339</c:v>
                </c:pt>
                <c:pt idx="5">
                  <c:v>0.1998</c:v>
                </c:pt>
                <c:pt idx="6">
                  <c:v>0.1998</c:v>
                </c:pt>
                <c:pt idx="7">
                  <c:v>0.0768462</c:v>
                </c:pt>
              </c:numCache>
            </c:numRef>
          </c:val>
        </c:ser>
        <c:ser>
          <c:idx val="2"/>
          <c:order val="2"/>
          <c:tx>
            <c:strRef>
              <c:f>Sheet1!$I$202</c:f>
              <c:strCache>
                <c:ptCount val="1"/>
                <c:pt idx="0">
                  <c:v>Core 2 Energy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val>
            <c:numRef>
              <c:f>Sheet1!$I$203:$I$210</c:f>
              <c:numCache>
                <c:formatCode>General</c:formatCode>
                <c:ptCount val="8"/>
                <c:pt idx="0">
                  <c:v>14.6476</c:v>
                </c:pt>
                <c:pt idx="1">
                  <c:v>4.64961</c:v>
                </c:pt>
                <c:pt idx="2">
                  <c:v>2.19168</c:v>
                </c:pt>
                <c:pt idx="3">
                  <c:v>2.03398</c:v>
                </c:pt>
                <c:pt idx="4">
                  <c:v>0.193165</c:v>
                </c:pt>
                <c:pt idx="5">
                  <c:v>0.16295</c:v>
                </c:pt>
                <c:pt idx="6">
                  <c:v>0.153664</c:v>
                </c:pt>
                <c:pt idx="7">
                  <c:v>0.0600273</c:v>
                </c:pt>
              </c:numCache>
            </c:numRef>
          </c:val>
        </c:ser>
        <c:ser>
          <c:idx val="3"/>
          <c:order val="3"/>
          <c:tx>
            <c:strRef>
              <c:f>Sheet1!$J$202</c:f>
              <c:strCache>
                <c:ptCount val="1"/>
                <c:pt idx="0">
                  <c:v>Core 2 Time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val>
            <c:numRef>
              <c:f>Sheet1!$J$203:$J$210</c:f>
              <c:numCache>
                <c:formatCode>General</c:formatCode>
                <c:ptCount val="8"/>
                <c:pt idx="0">
                  <c:v>14.8697</c:v>
                </c:pt>
                <c:pt idx="1">
                  <c:v>4.71067</c:v>
                </c:pt>
                <c:pt idx="2">
                  <c:v>2.25928</c:v>
                </c:pt>
                <c:pt idx="3">
                  <c:v>1.6983</c:v>
                </c:pt>
                <c:pt idx="4">
                  <c:v>0.1998</c:v>
                </c:pt>
                <c:pt idx="5">
                  <c:v>0.1998</c:v>
                </c:pt>
                <c:pt idx="6">
                  <c:v>0.2997</c:v>
                </c:pt>
                <c:pt idx="7">
                  <c:v>0.0537924</c:v>
                </c:pt>
              </c:numCache>
            </c:numRef>
          </c:val>
        </c:ser>
        <c:ser>
          <c:idx val="4"/>
          <c:order val="4"/>
          <c:tx>
            <c:strRef>
              <c:f>Sheet1!$K$202</c:f>
              <c:strCache>
                <c:ptCount val="1"/>
                <c:pt idx="0">
                  <c:v>Core 3 Energy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val>
            <c:numRef>
              <c:f>Sheet1!$K$203:$K$210</c:f>
              <c:numCache>
                <c:formatCode>General</c:formatCode>
                <c:ptCount val="8"/>
                <c:pt idx="0">
                  <c:v>15.0193</c:v>
                </c:pt>
                <c:pt idx="1">
                  <c:v>4.36017</c:v>
                </c:pt>
                <c:pt idx="2">
                  <c:v>2.11486</c:v>
                </c:pt>
                <c:pt idx="3">
                  <c:v>2.04073</c:v>
                </c:pt>
                <c:pt idx="4">
                  <c:v>0.435319</c:v>
                </c:pt>
                <c:pt idx="5">
                  <c:v>0.213361</c:v>
                </c:pt>
                <c:pt idx="6">
                  <c:v>0.206187</c:v>
                </c:pt>
                <c:pt idx="7">
                  <c:v>0.147474</c:v>
                </c:pt>
              </c:numCache>
            </c:numRef>
          </c:val>
        </c:ser>
        <c:ser>
          <c:idx val="5"/>
          <c:order val="5"/>
          <c:tx>
            <c:strRef>
              <c:f>Sheet1!$L$202</c:f>
              <c:strCache>
                <c:ptCount val="1"/>
                <c:pt idx="0">
                  <c:v>Core 3 Time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val>
            <c:numRef>
              <c:f>Sheet1!$L$203:$L$210</c:f>
              <c:numCache>
                <c:formatCode>General</c:formatCode>
                <c:ptCount val="8"/>
                <c:pt idx="0">
                  <c:v>15.2463</c:v>
                </c:pt>
                <c:pt idx="1">
                  <c:v>4.41097</c:v>
                </c:pt>
                <c:pt idx="2">
                  <c:v>2.12096</c:v>
                </c:pt>
                <c:pt idx="3">
                  <c:v>1.6983</c:v>
                </c:pt>
                <c:pt idx="4">
                  <c:v>0.391916</c:v>
                </c:pt>
                <c:pt idx="5">
                  <c:v>0.1998</c:v>
                </c:pt>
                <c:pt idx="6">
                  <c:v>0.1998</c:v>
                </c:pt>
                <c:pt idx="7">
                  <c:v>0.122954</c:v>
                </c:pt>
              </c:numCache>
            </c:numRef>
          </c:val>
        </c:ser>
        <c:ser>
          <c:idx val="6"/>
          <c:order val="6"/>
          <c:tx>
            <c:strRef>
              <c:f>Sheet1!$M$202</c:f>
              <c:strCache>
                <c:ptCount val="1"/>
                <c:pt idx="0">
                  <c:v>Core 4 Energy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val>
            <c:numRef>
              <c:f>Sheet1!$M$203:$M$210</c:f>
              <c:numCache>
                <c:formatCode>General</c:formatCode>
                <c:ptCount val="8"/>
                <c:pt idx="0">
                  <c:v>14.9085</c:v>
                </c:pt>
                <c:pt idx="1">
                  <c:v>4.45508</c:v>
                </c:pt>
                <c:pt idx="2">
                  <c:v>2.03368</c:v>
                </c:pt>
                <c:pt idx="3">
                  <c:v>2.021</c:v>
                </c:pt>
                <c:pt idx="4">
                  <c:v>0.488241</c:v>
                </c:pt>
                <c:pt idx="5">
                  <c:v>0.195476</c:v>
                </c:pt>
                <c:pt idx="6">
                  <c:v>0.149911</c:v>
                </c:pt>
                <c:pt idx="7">
                  <c:v>0.069822</c:v>
                </c:pt>
              </c:numCache>
            </c:numRef>
          </c:val>
        </c:ser>
        <c:ser>
          <c:idx val="7"/>
          <c:order val="7"/>
          <c:tx>
            <c:strRef>
              <c:f>Sheet1!$N$202</c:f>
              <c:strCache>
                <c:ptCount val="1"/>
                <c:pt idx="0">
                  <c:v>Core 4 Energy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val>
            <c:numRef>
              <c:f>Sheet1!$N$203:$N$210</c:f>
              <c:numCache>
                <c:formatCode>General</c:formatCode>
                <c:ptCount val="8"/>
                <c:pt idx="0">
                  <c:v>14.9389</c:v>
                </c:pt>
                <c:pt idx="1">
                  <c:v>4.48014</c:v>
                </c:pt>
                <c:pt idx="2">
                  <c:v>1.67525</c:v>
                </c:pt>
                <c:pt idx="3">
                  <c:v>2.08253</c:v>
                </c:pt>
                <c:pt idx="4">
                  <c:v>0.753093</c:v>
                </c:pt>
                <c:pt idx="5">
                  <c:v>0.192116</c:v>
                </c:pt>
                <c:pt idx="6">
                  <c:v>0.192116</c:v>
                </c:pt>
                <c:pt idx="7">
                  <c:v>0.130639</c:v>
                </c:pt>
              </c:numCache>
            </c:numRef>
          </c:val>
        </c:ser>
        <c:ser>
          <c:idx val="8"/>
          <c:order val="8"/>
          <c:spPr>
            <a:noFill/>
            <a:ln>
              <a:noFill/>
            </a:ln>
          </c:spPr>
        </c:ser>
        <c:gapWidth val="100"/>
        <c:axId val="56042598"/>
        <c:axId val="43528278"/>
      </c:barChart>
      <c:catAx>
        <c:axId val="560425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Function (ordered by total energy consumption)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528278"/>
        <c:crosses val="autoZero"/>
        <c:auto val="1"/>
        <c:lblAlgn val="ctr"/>
        <c:lblOffset val="100"/>
      </c:catAx>
      <c:valAx>
        <c:axId val="435282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% of Total (time or energy)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04259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296640</xdr:colOff>
      <xdr:row>211</xdr:row>
      <xdr:rowOff>138240</xdr:rowOff>
    </xdr:from>
    <xdr:to>
      <xdr:col>14</xdr:col>
      <xdr:colOff>1005120</xdr:colOff>
      <xdr:row>231</xdr:row>
      <xdr:rowOff>126360</xdr:rowOff>
    </xdr:to>
    <xdr:graphicFrame>
      <xdr:nvGraphicFramePr>
        <xdr:cNvPr id="0" name=""/>
        <xdr:cNvGraphicFramePr/>
      </xdr:nvGraphicFramePr>
      <xdr:xfrm>
        <a:off x="18237240" y="344383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189000</xdr:colOff>
      <xdr:row>232</xdr:row>
      <xdr:rowOff>37080</xdr:rowOff>
    </xdr:from>
    <xdr:to>
      <xdr:col>14</xdr:col>
      <xdr:colOff>897480</xdr:colOff>
      <xdr:row>252</xdr:row>
      <xdr:rowOff>24480</xdr:rowOff>
    </xdr:to>
    <xdr:graphicFrame>
      <xdr:nvGraphicFramePr>
        <xdr:cNvPr id="1" name=""/>
        <xdr:cNvGraphicFramePr/>
      </xdr:nvGraphicFramePr>
      <xdr:xfrm>
        <a:off x="18129600" y="37750680"/>
        <a:ext cx="57592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365760</xdr:colOff>
      <xdr:row>180</xdr:row>
      <xdr:rowOff>119160</xdr:rowOff>
    </xdr:from>
    <xdr:to>
      <xdr:col>13</xdr:col>
      <xdr:colOff>721440</xdr:colOff>
      <xdr:row>200</xdr:row>
      <xdr:rowOff>107280</xdr:rowOff>
    </xdr:to>
    <xdr:graphicFrame>
      <xdr:nvGraphicFramePr>
        <xdr:cNvPr id="2" name=""/>
        <xdr:cNvGraphicFramePr/>
      </xdr:nvGraphicFramePr>
      <xdr:xfrm>
        <a:off x="16313040" y="29379960"/>
        <a:ext cx="57596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30"/>
  <sheetViews>
    <sheetView windowProtection="false" showFormulas="false" showGridLines="true" showRowColHeaders="true" showZeros="true" rightToLeft="false" tabSelected="true" showOutlineSymbols="true" defaultGridColor="true" view="normal" topLeftCell="H199" colorId="64" zoomScale="100" zoomScaleNormal="100" zoomScalePageLayoutView="100" workbookViewId="0">
      <selection pane="topLeft" activeCell="P193" activeCellId="0" sqref="P193"/>
    </sheetView>
  </sheetViews>
  <sheetFormatPr defaultRowHeight="12.8"/>
  <cols>
    <col collapsed="false" hidden="false" max="1" min="1" style="0" width="64.7959183673469"/>
    <col collapsed="false" hidden="false" max="3" min="2" style="0" width="13.1020408163265"/>
    <col collapsed="false" hidden="false" max="4" min="4" style="0" width="28.3826530612245"/>
    <col collapsed="false" hidden="false" max="5" min="5" style="0" width="24.0714285714286"/>
    <col collapsed="false" hidden="false" max="6" min="6" style="0" width="14.4897959183673"/>
    <col collapsed="false" hidden="false" max="7" min="7" style="0" width="24.0714285714286"/>
    <col collapsed="false" hidden="false" max="8" min="8" style="0" width="23.2448979591837"/>
    <col collapsed="false" hidden="false" max="9" min="9" style="0" width="20.7448979591837"/>
    <col collapsed="false" hidden="false" max="10" min="10" style="0" width="28.25"/>
    <col collapsed="false" hidden="false" max="11" min="11" style="0" width="11.1581632653061"/>
    <col collapsed="false" hidden="false" max="12" min="12" style="0" width="13.1020408163265"/>
    <col collapsed="false" hidden="false" max="13" min="13" style="0" width="24.0714285714286"/>
    <col collapsed="false" hidden="false" max="14" min="14" style="0" width="23.2448979591837"/>
    <col collapsed="false" hidden="false" max="15" min="15" style="0" width="20.7448979591837"/>
    <col collapsed="false" hidden="false" max="16" min="16" style="0" width="28.25"/>
    <col collapsed="false" hidden="false" max="17" min="17" style="0" width="10.8826530612245"/>
    <col collapsed="false" hidden="false" max="18" min="18" style="0" width="7.54081632653061"/>
    <col collapsed="false" hidden="false" max="19" min="19" style="0" width="24.0714285714286"/>
    <col collapsed="false" hidden="false" max="20" min="20" style="0" width="23.2448979591837"/>
    <col collapsed="false" hidden="false" max="21" min="21" style="0" width="20.7448979591837"/>
    <col collapsed="false" hidden="false" max="22" min="22" style="0" width="28.25"/>
    <col collapsed="false" hidden="false" max="23" min="23" style="0" width="10.8826530612245"/>
    <col collapsed="false" hidden="false" max="24" min="24" style="0" width="7.54081632653061"/>
    <col collapsed="false" hidden="false" max="25" min="25" style="0" width="24.0714285714286"/>
    <col collapsed="false" hidden="false" max="26" min="26" style="0" width="23.2448979591837"/>
    <col collapsed="false" hidden="false" max="27" min="27" style="0" width="20.7448979591837"/>
    <col collapsed="false" hidden="false" max="28" min="28" style="0" width="28.25"/>
    <col collapsed="false" hidden="false" max="1025" min="29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0</v>
      </c>
    </row>
    <row r="4" customFormat="false" ht="12.8" hidden="false" customHeight="false" outlineLevel="0" collapsed="false">
      <c r="E4" s="0" t="s">
        <v>2</v>
      </c>
      <c r="K4" s="0" t="s">
        <v>3</v>
      </c>
      <c r="Q4" s="0" t="s">
        <v>4</v>
      </c>
      <c r="W4" s="0" t="s">
        <v>5</v>
      </c>
    </row>
    <row r="5" customFormat="false" ht="12.8" hidden="false" customHeight="false" outlineLevel="0" collapsed="false">
      <c r="A5" s="0" t="s">
        <v>6</v>
      </c>
      <c r="B5" s="0" t="s">
        <v>7</v>
      </c>
      <c r="C5" s="0" t="s">
        <v>8</v>
      </c>
      <c r="D5" s="0" t="s">
        <v>9</v>
      </c>
      <c r="E5" s="0" t="s">
        <v>10</v>
      </c>
      <c r="F5" s="0" t="s">
        <v>11</v>
      </c>
      <c r="G5" s="0" t="s">
        <v>12</v>
      </c>
      <c r="H5" s="0" t="s">
        <v>13</v>
      </c>
      <c r="I5" s="0" t="s">
        <v>14</v>
      </c>
      <c r="J5" s="0" t="s">
        <v>15</v>
      </c>
      <c r="K5" s="0" t="s">
        <v>10</v>
      </c>
      <c r="L5" s="0" t="s">
        <v>11</v>
      </c>
      <c r="M5" s="0" t="s">
        <v>12</v>
      </c>
      <c r="N5" s="0" t="s">
        <v>13</v>
      </c>
      <c r="O5" s="0" t="s">
        <v>14</v>
      </c>
      <c r="P5" s="0" t="s">
        <v>15</v>
      </c>
      <c r="Q5" s="0" t="s">
        <v>10</v>
      </c>
      <c r="R5" s="0" t="s">
        <v>11</v>
      </c>
      <c r="S5" s="0" t="s">
        <v>12</v>
      </c>
      <c r="T5" s="0" t="s">
        <v>13</v>
      </c>
      <c r="U5" s="0" t="s">
        <v>14</v>
      </c>
      <c r="V5" s="0" t="s">
        <v>15</v>
      </c>
      <c r="W5" s="0" t="s">
        <v>10</v>
      </c>
      <c r="X5" s="0" t="s">
        <v>11</v>
      </c>
      <c r="Y5" s="0" t="s">
        <v>12</v>
      </c>
      <c r="Z5" s="0" t="s">
        <v>13</v>
      </c>
      <c r="AA5" s="0" t="s">
        <v>14</v>
      </c>
      <c r="AB5" s="0" t="s">
        <v>15</v>
      </c>
    </row>
    <row r="6" customFormat="false" ht="12.8" hidden="false" customHeight="false" outlineLevel="0" collapsed="false">
      <c r="A6" s="0" t="s">
        <v>16</v>
      </c>
      <c r="B6" s="0" t="n">
        <v>92.1553</v>
      </c>
      <c r="C6" s="0" t="n">
        <v>7.8</v>
      </c>
      <c r="D6" s="0" t="n">
        <v>297477000</v>
      </c>
      <c r="E6" s="0" t="n">
        <v>22.6045</v>
      </c>
      <c r="F6" s="0" t="n">
        <v>1.937</v>
      </c>
      <c r="G6" s="0" t="n">
        <v>294608000</v>
      </c>
      <c r="H6" s="0" t="n">
        <v>24.5288</v>
      </c>
      <c r="I6" s="0" t="n">
        <v>24.8333</v>
      </c>
      <c r="J6" s="0" t="n">
        <v>0.968878</v>
      </c>
      <c r="K6" s="0" t="n">
        <v>22.8546</v>
      </c>
      <c r="L6" s="0" t="n">
        <v>1.935</v>
      </c>
      <c r="M6" s="0" t="n">
        <v>301730000</v>
      </c>
      <c r="N6" s="0" t="n">
        <v>24.8001</v>
      </c>
      <c r="O6" s="0" t="n">
        <v>24.8077</v>
      </c>
      <c r="P6" s="0" t="n">
        <v>1.41966</v>
      </c>
      <c r="Q6" s="0" t="n">
        <v>23.4345</v>
      </c>
      <c r="R6" s="0" t="n">
        <v>1.984</v>
      </c>
      <c r="S6" s="0" t="n">
        <v>293524000</v>
      </c>
      <c r="T6" s="0" t="n">
        <v>25.4294</v>
      </c>
      <c r="U6" s="0" t="n">
        <v>25.4359</v>
      </c>
      <c r="V6" s="0" t="n">
        <v>1.33746</v>
      </c>
      <c r="W6" s="0" t="n">
        <v>23.2616</v>
      </c>
      <c r="X6" s="0" t="n">
        <v>1.944</v>
      </c>
      <c r="Y6" s="0" t="n">
        <v>300067000</v>
      </c>
      <c r="Z6" s="0" t="n">
        <v>25.2417</v>
      </c>
      <c r="AA6" s="0" t="n">
        <v>24.9231</v>
      </c>
      <c r="AB6" s="0" t="n">
        <v>0.866859</v>
      </c>
    </row>
    <row r="7" customFormat="false" ht="12.8" hidden="false" customHeight="false" outlineLevel="0" collapsed="false">
      <c r="A7" s="0" t="s">
        <v>17</v>
      </c>
      <c r="B7" s="0" t="n">
        <v>28.2799</v>
      </c>
      <c r="C7" s="0" t="n">
        <v>2.381</v>
      </c>
      <c r="D7" s="0" t="n">
        <v>294374000</v>
      </c>
      <c r="E7" s="0" t="n">
        <v>7.27076</v>
      </c>
      <c r="F7" s="0" t="n">
        <v>0.611</v>
      </c>
      <c r="G7" s="0" t="n">
        <v>289298000</v>
      </c>
      <c r="H7" s="0" t="n">
        <v>25.71</v>
      </c>
      <c r="I7" s="0" t="n">
        <v>25.6615</v>
      </c>
      <c r="J7" s="0" t="n">
        <v>1.73918</v>
      </c>
      <c r="K7" s="0" t="n">
        <v>7.25476</v>
      </c>
      <c r="L7" s="0" t="n">
        <v>0.613</v>
      </c>
      <c r="M7" s="0" t="n">
        <v>296465000</v>
      </c>
      <c r="N7" s="0" t="n">
        <v>25.6534</v>
      </c>
      <c r="O7" s="0" t="n">
        <v>25.7455</v>
      </c>
      <c r="P7" s="0" t="n">
        <v>0.707935</v>
      </c>
      <c r="Q7" s="0" t="n">
        <v>6.80314</v>
      </c>
      <c r="R7" s="0" t="n">
        <v>0.574</v>
      </c>
      <c r="S7" s="0" t="n">
        <v>293168000</v>
      </c>
      <c r="T7" s="0" t="n">
        <v>24.0565</v>
      </c>
      <c r="U7" s="0" t="n">
        <v>24.1075</v>
      </c>
      <c r="V7" s="0" t="n">
        <v>0.410572</v>
      </c>
      <c r="W7" s="0" t="n">
        <v>6.95123</v>
      </c>
      <c r="X7" s="0" t="n">
        <v>0.583</v>
      </c>
      <c r="Y7" s="0" t="n">
        <v>298680000</v>
      </c>
      <c r="Z7" s="0" t="n">
        <v>24.5801</v>
      </c>
      <c r="AA7" s="0" t="n">
        <v>24.4855</v>
      </c>
      <c r="AB7" s="0" t="n">
        <v>1.45234</v>
      </c>
    </row>
    <row r="8" customFormat="false" ht="12.8" hidden="false" customHeight="false" outlineLevel="0" collapsed="false">
      <c r="A8" s="0" t="s">
        <v>18</v>
      </c>
      <c r="B8" s="0" t="n">
        <v>13.4488</v>
      </c>
      <c r="C8" s="0" t="n">
        <v>1.134</v>
      </c>
      <c r="D8" s="0" t="n">
        <v>303612000</v>
      </c>
      <c r="E8" s="0" t="n">
        <v>3.57592</v>
      </c>
      <c r="F8" s="0" t="n">
        <v>0.293</v>
      </c>
      <c r="G8" s="0" t="n">
        <v>295462000</v>
      </c>
      <c r="H8" s="0" t="n">
        <v>26.5892</v>
      </c>
      <c r="I8" s="0" t="n">
        <v>25.8377</v>
      </c>
      <c r="J8" s="0" t="n">
        <v>2.72087</v>
      </c>
      <c r="K8" s="0" t="n">
        <v>3.41967</v>
      </c>
      <c r="L8" s="0" t="n">
        <v>0.294</v>
      </c>
      <c r="M8" s="0" t="n">
        <v>305057000</v>
      </c>
      <c r="N8" s="0" t="n">
        <v>25.4274</v>
      </c>
      <c r="O8" s="0" t="n">
        <v>25.9259</v>
      </c>
      <c r="P8" s="0" t="n">
        <v>0.474772</v>
      </c>
      <c r="Q8" s="0" t="n">
        <v>3.2998</v>
      </c>
      <c r="R8" s="0" t="n">
        <v>0.276</v>
      </c>
      <c r="S8" s="0" t="n">
        <v>302688000</v>
      </c>
      <c r="T8" s="0" t="n">
        <v>24.5361</v>
      </c>
      <c r="U8" s="0" t="n">
        <v>24.3386</v>
      </c>
      <c r="V8" s="0" t="n">
        <v>0.304999</v>
      </c>
      <c r="W8" s="0" t="n">
        <v>3.15336</v>
      </c>
      <c r="X8" s="0" t="n">
        <v>0.271</v>
      </c>
      <c r="Y8" s="0" t="n">
        <v>312255000</v>
      </c>
      <c r="Z8" s="0" t="n">
        <v>23.4472</v>
      </c>
      <c r="AA8" s="0" t="n">
        <v>23.8977</v>
      </c>
      <c r="AB8" s="0" t="n">
        <v>2.8067</v>
      </c>
    </row>
    <row r="9" customFormat="false" ht="12.8" hidden="false" customHeight="false" outlineLevel="0" collapsed="false">
      <c r="A9" s="0" t="s">
        <v>19</v>
      </c>
      <c r="B9" s="0" t="n">
        <v>12.7005</v>
      </c>
      <c r="C9" s="0" t="n">
        <v>0.881</v>
      </c>
      <c r="D9" s="0" t="n">
        <v>518185000</v>
      </c>
      <c r="E9" s="0" t="n">
        <v>3.1696</v>
      </c>
      <c r="F9" s="0" t="n">
        <v>0.221</v>
      </c>
      <c r="G9" s="0" t="n">
        <v>508790000</v>
      </c>
      <c r="H9" s="0" t="n">
        <v>24.9566</v>
      </c>
      <c r="I9" s="0" t="n">
        <v>25.0851</v>
      </c>
      <c r="J9" s="0" t="n">
        <v>1.82953</v>
      </c>
      <c r="K9" s="0" t="n">
        <v>3.1736</v>
      </c>
      <c r="L9" s="0" t="n">
        <v>0.221</v>
      </c>
      <c r="M9" s="0" t="n">
        <v>527383000</v>
      </c>
      <c r="N9" s="0" t="n">
        <v>24.988</v>
      </c>
      <c r="O9" s="0" t="n">
        <v>25.0851</v>
      </c>
      <c r="P9" s="0" t="n">
        <v>1.7595</v>
      </c>
      <c r="Q9" s="0" t="n">
        <v>3.18414</v>
      </c>
      <c r="R9" s="0" t="n">
        <v>0.221</v>
      </c>
      <c r="S9" s="0" t="n">
        <v>510054000</v>
      </c>
      <c r="T9" s="0" t="n">
        <v>25.071</v>
      </c>
      <c r="U9" s="0" t="n">
        <v>25.0851</v>
      </c>
      <c r="V9" s="0" t="n">
        <v>1.58143</v>
      </c>
      <c r="W9" s="0" t="n">
        <v>3.17314</v>
      </c>
      <c r="X9" s="0" t="n">
        <v>0.218</v>
      </c>
      <c r="Y9" s="0" t="n">
        <v>526528000</v>
      </c>
      <c r="Z9" s="0" t="n">
        <v>24.9844</v>
      </c>
      <c r="AA9" s="0" t="n">
        <v>24.7446</v>
      </c>
      <c r="AB9" s="0" t="n">
        <v>1.59716</v>
      </c>
    </row>
    <row r="10" customFormat="false" ht="12.8" hidden="false" customHeight="false" outlineLevel="0" collapsed="false">
      <c r="A10" s="0" t="s">
        <v>20</v>
      </c>
      <c r="B10" s="0" t="n">
        <v>2.72077</v>
      </c>
      <c r="C10" s="0" t="n">
        <v>0.244</v>
      </c>
      <c r="D10" s="0" t="n">
        <v>214458000</v>
      </c>
      <c r="E10" s="0" t="n">
        <v>1.03999</v>
      </c>
      <c r="F10" s="0" t="n">
        <v>0.056</v>
      </c>
      <c r="G10" s="0" t="n">
        <v>167748000</v>
      </c>
      <c r="H10" s="0" t="n">
        <v>38.2239</v>
      </c>
      <c r="I10" s="0" t="n">
        <v>22.9508</v>
      </c>
      <c r="J10" s="0" t="n">
        <v>24.4425</v>
      </c>
      <c r="K10" s="0" t="n">
        <v>0.239762</v>
      </c>
      <c r="L10" s="0" t="n">
        <v>0.039</v>
      </c>
      <c r="M10" s="0" t="n">
        <v>262551000</v>
      </c>
      <c r="N10" s="0" t="n">
        <v>8.81226</v>
      </c>
      <c r="O10" s="0" t="n">
        <v>15.9836</v>
      </c>
      <c r="P10" s="0" t="n">
        <v>20.1645</v>
      </c>
      <c r="Q10" s="0" t="n">
        <v>0.679225</v>
      </c>
      <c r="R10" s="0" t="n">
        <v>0.051</v>
      </c>
      <c r="S10" s="0" t="n">
        <v>231698000</v>
      </c>
      <c r="T10" s="0" t="n">
        <v>24.9644</v>
      </c>
      <c r="U10" s="0" t="n">
        <v>20.9016</v>
      </c>
      <c r="V10" s="0" t="n">
        <v>7.72832</v>
      </c>
      <c r="W10" s="0" t="n">
        <v>0.7618</v>
      </c>
      <c r="X10" s="0" t="n">
        <v>0.098</v>
      </c>
      <c r="Y10" s="0" t="n">
        <v>247717000</v>
      </c>
      <c r="Z10" s="0" t="n">
        <v>27.9994</v>
      </c>
      <c r="AA10" s="0" t="n">
        <v>40.1639</v>
      </c>
      <c r="AB10" s="0" t="n">
        <v>14.3926</v>
      </c>
    </row>
    <row r="11" customFormat="false" ht="12.8" hidden="false" customHeight="false" outlineLevel="0" collapsed="false">
      <c r="A11" s="0" t="s">
        <v>21</v>
      </c>
      <c r="B11" s="0" t="n">
        <v>1.23118</v>
      </c>
      <c r="C11" s="0" t="n">
        <v>0.103</v>
      </c>
      <c r="D11" s="0" t="n">
        <v>285792000</v>
      </c>
      <c r="E11" s="0" t="n">
        <v>0.303075</v>
      </c>
      <c r="F11" s="0" t="n">
        <v>0.026</v>
      </c>
      <c r="G11" s="0" t="n">
        <v>291244000</v>
      </c>
      <c r="H11" s="0" t="n">
        <v>24.6167</v>
      </c>
      <c r="I11" s="0" t="n">
        <v>25.2427</v>
      </c>
      <c r="J11" s="0" t="n">
        <v>1.8896</v>
      </c>
      <c r="K11" s="0" t="n">
        <v>0.301393</v>
      </c>
      <c r="L11" s="0" t="n">
        <v>0.026</v>
      </c>
      <c r="M11" s="0" t="n">
        <v>296061000</v>
      </c>
      <c r="N11" s="0" t="n">
        <v>24.48</v>
      </c>
      <c r="O11" s="0" t="n">
        <v>25.2427</v>
      </c>
      <c r="P11" s="0" t="n">
        <v>3.52959</v>
      </c>
      <c r="Q11" s="0" t="n">
        <v>0.321712</v>
      </c>
      <c r="R11" s="0" t="n">
        <v>0.026</v>
      </c>
      <c r="S11" s="0" t="n">
        <v>276706000</v>
      </c>
      <c r="T11" s="0" t="n">
        <v>26.1304</v>
      </c>
      <c r="U11" s="0" t="n">
        <v>25.2427</v>
      </c>
      <c r="V11" s="0" t="n">
        <v>3.2309</v>
      </c>
      <c r="W11" s="0" t="n">
        <v>0.304999</v>
      </c>
      <c r="X11" s="0" t="n">
        <v>0.025</v>
      </c>
      <c r="Y11" s="0" t="n">
        <v>279813000</v>
      </c>
      <c r="Z11" s="0" t="n">
        <v>24.7729</v>
      </c>
      <c r="AA11" s="0" t="n">
        <v>24.2718</v>
      </c>
      <c r="AB11" s="0" t="n">
        <v>2.11447</v>
      </c>
    </row>
    <row r="12" customFormat="false" ht="12.8" hidden="false" customHeight="false" outlineLevel="0" collapsed="false">
      <c r="A12" s="0" t="s">
        <v>22</v>
      </c>
      <c r="B12" s="0" t="n">
        <v>1.1659</v>
      </c>
      <c r="C12" s="0" t="n">
        <v>0.103</v>
      </c>
      <c r="D12" s="0" t="n">
        <v>263888000</v>
      </c>
      <c r="E12" s="0" t="n">
        <v>0.344843</v>
      </c>
      <c r="F12" s="0" t="n">
        <v>0.026</v>
      </c>
      <c r="G12" s="0" t="n">
        <v>262520000</v>
      </c>
      <c r="H12" s="0" t="n">
        <v>29.5773</v>
      </c>
      <c r="I12" s="0" t="n">
        <v>25.2427</v>
      </c>
      <c r="J12" s="0" t="n">
        <v>0.519926</v>
      </c>
      <c r="K12" s="0" t="n">
        <v>0.254249</v>
      </c>
      <c r="L12" s="0" t="n">
        <v>0.026</v>
      </c>
      <c r="M12" s="0" t="n">
        <v>258884000</v>
      </c>
      <c r="N12" s="0" t="n">
        <v>21.8071</v>
      </c>
      <c r="O12" s="0" t="n">
        <v>25.2427</v>
      </c>
      <c r="P12" s="0" t="n">
        <v>1.91447</v>
      </c>
      <c r="Q12" s="0" t="n">
        <v>0.332906</v>
      </c>
      <c r="R12" s="0" t="n">
        <v>0.026</v>
      </c>
      <c r="S12" s="0" t="n">
        <v>269368000</v>
      </c>
      <c r="T12" s="0" t="n">
        <v>28.5535</v>
      </c>
      <c r="U12" s="0" t="n">
        <v>25.2427</v>
      </c>
      <c r="V12" s="0" t="n">
        <v>2.05523</v>
      </c>
      <c r="W12" s="0" t="n">
        <v>0.233905</v>
      </c>
      <c r="X12" s="0" t="n">
        <v>0.025</v>
      </c>
      <c r="Y12" s="0" t="n">
        <v>263546000</v>
      </c>
      <c r="Z12" s="0" t="n">
        <v>20.0622</v>
      </c>
      <c r="AA12" s="0" t="n">
        <v>24.2718</v>
      </c>
      <c r="AB12" s="0" t="n">
        <v>0.129791</v>
      </c>
    </row>
    <row r="13" customFormat="false" ht="12.8" hidden="false" customHeight="false" outlineLevel="0" collapsed="false">
      <c r="A13" s="0" t="s">
        <v>23</v>
      </c>
      <c r="B13" s="0" t="n">
        <v>0.616391</v>
      </c>
      <c r="C13" s="0" t="n">
        <v>0.058</v>
      </c>
      <c r="D13" s="0" t="n">
        <v>217527000</v>
      </c>
      <c r="E13" s="0" t="n">
        <v>0.198385</v>
      </c>
      <c r="F13" s="0" t="n">
        <v>0.012</v>
      </c>
      <c r="G13" s="0" t="n">
        <v>211383000</v>
      </c>
      <c r="H13" s="0" t="n">
        <v>32.1849</v>
      </c>
      <c r="I13" s="0" t="n">
        <v>20.6897</v>
      </c>
      <c r="J13" s="0" t="n">
        <v>2.86526</v>
      </c>
      <c r="K13" s="0" t="n">
        <v>0.0789612</v>
      </c>
      <c r="L13" s="0" t="n">
        <v>0.013</v>
      </c>
      <c r="M13" s="0" t="n">
        <v>215405000</v>
      </c>
      <c r="N13" s="0" t="n">
        <v>12.8102</v>
      </c>
      <c r="O13" s="0" t="n">
        <v>22.4138</v>
      </c>
      <c r="P13" s="0" t="n">
        <v>0.980328</v>
      </c>
      <c r="Q13" s="0" t="n">
        <v>0.230102</v>
      </c>
      <c r="R13" s="0" t="n">
        <v>0.016</v>
      </c>
      <c r="S13" s="0" t="n">
        <v>222295000</v>
      </c>
      <c r="T13" s="0" t="n">
        <v>37.3306</v>
      </c>
      <c r="U13" s="0" t="n">
        <v>27.5862</v>
      </c>
      <c r="V13" s="0" t="n">
        <v>2.16792</v>
      </c>
      <c r="W13" s="0" t="n">
        <v>0.108943</v>
      </c>
      <c r="X13" s="0" t="n">
        <v>0.017</v>
      </c>
      <c r="Y13" s="0" t="n">
        <v>220185000</v>
      </c>
      <c r="Z13" s="0" t="n">
        <v>17.6743</v>
      </c>
      <c r="AA13" s="0" t="n">
        <v>29.3103</v>
      </c>
      <c r="AB13" s="0" t="n">
        <v>1.21448</v>
      </c>
    </row>
    <row r="14" customFormat="false" ht="12.8" hidden="false" customHeight="false" outlineLevel="0" collapsed="false">
      <c r="A14" s="0" t="s">
        <v>24</v>
      </c>
      <c r="B14" s="0" t="n">
        <v>0.334596</v>
      </c>
      <c r="C14" s="0" t="n">
        <v>0.026</v>
      </c>
      <c r="D14" s="0" t="n">
        <v>610841000</v>
      </c>
      <c r="E14" s="0" t="n">
        <v>0.0869435</v>
      </c>
      <c r="F14" s="0" t="n">
        <v>0.007</v>
      </c>
      <c r="G14" s="0" t="n">
        <v>604649000</v>
      </c>
      <c r="H14" s="0" t="n">
        <v>25.9846</v>
      </c>
      <c r="I14" s="0" t="n">
        <v>26.9231</v>
      </c>
      <c r="J14" s="0" t="n">
        <v>1.01893</v>
      </c>
      <c r="K14" s="0" t="n">
        <v>0.0936602</v>
      </c>
      <c r="L14" s="0" t="n">
        <v>0.007</v>
      </c>
      <c r="M14" s="0" t="n">
        <v>604593000</v>
      </c>
      <c r="N14" s="0" t="n">
        <v>27.992</v>
      </c>
      <c r="O14" s="0" t="n">
        <v>26.9231</v>
      </c>
      <c r="P14" s="0" t="n">
        <v>1.02819</v>
      </c>
      <c r="Q14" s="0" t="n">
        <v>0.0735775</v>
      </c>
      <c r="R14" s="0" t="n">
        <v>0.006</v>
      </c>
      <c r="S14" s="0" t="n">
        <v>617746000</v>
      </c>
      <c r="T14" s="0" t="n">
        <v>21.99</v>
      </c>
      <c r="U14" s="0" t="n">
        <v>23.0769</v>
      </c>
      <c r="V14" s="0" t="n">
        <v>1.12402</v>
      </c>
      <c r="W14" s="0" t="n">
        <v>0.0804147</v>
      </c>
      <c r="X14" s="0" t="n">
        <v>0.006</v>
      </c>
      <c r="Y14" s="0" t="n">
        <v>618497000</v>
      </c>
      <c r="Z14" s="0" t="n">
        <v>24.0334</v>
      </c>
      <c r="AA14" s="0" t="n">
        <v>23.0769</v>
      </c>
      <c r="AB14" s="0" t="n">
        <v>1.24543</v>
      </c>
    </row>
    <row r="15" customFormat="false" ht="12.8" hidden="false" customHeight="false" outlineLevel="0" collapsed="false">
      <c r="A15" s="0" t="s">
        <v>25</v>
      </c>
      <c r="B15" s="0" t="n">
        <v>0.326999</v>
      </c>
      <c r="C15" s="0" t="n">
        <v>0.028</v>
      </c>
      <c r="D15" s="0" t="n">
        <v>285715000</v>
      </c>
      <c r="E15" s="0" t="n">
        <v>0.0689959</v>
      </c>
      <c r="F15" s="0" t="n">
        <v>0.006</v>
      </c>
      <c r="G15" s="0" t="n">
        <v>288539000</v>
      </c>
      <c r="H15" s="0" t="n">
        <v>21.0998</v>
      </c>
      <c r="I15" s="0" t="n">
        <v>21.4286</v>
      </c>
      <c r="J15" s="0" t="n">
        <v>0.983488</v>
      </c>
      <c r="K15" s="0" t="n">
        <v>0.0699754</v>
      </c>
      <c r="L15" s="0" t="n">
        <v>0.007</v>
      </c>
      <c r="M15" s="0" t="n">
        <v>301142000</v>
      </c>
      <c r="N15" s="0" t="n">
        <v>21.3993</v>
      </c>
      <c r="O15" s="0" t="n">
        <v>25</v>
      </c>
      <c r="P15" s="0" t="n">
        <v>5.25742</v>
      </c>
      <c r="Q15" s="0" t="n">
        <v>0.105052</v>
      </c>
      <c r="R15" s="0" t="n">
        <v>0.007</v>
      </c>
      <c r="S15" s="0" t="n">
        <v>264694000</v>
      </c>
      <c r="T15" s="0" t="n">
        <v>32.1263</v>
      </c>
      <c r="U15" s="0" t="n">
        <v>25</v>
      </c>
      <c r="V15" s="0" t="n">
        <v>7.63856</v>
      </c>
      <c r="W15" s="0" t="n">
        <v>0.0829748</v>
      </c>
      <c r="X15" s="0" t="n">
        <v>0.008</v>
      </c>
      <c r="Y15" s="0" t="n">
        <v>296972000</v>
      </c>
      <c r="Z15" s="0" t="n">
        <v>25.3747</v>
      </c>
      <c r="AA15" s="0" t="n">
        <v>28.5714</v>
      </c>
      <c r="AB15" s="0" t="n">
        <v>3.86382</v>
      </c>
    </row>
    <row r="16" customFormat="false" ht="12.8" hidden="false" customHeight="false" outlineLevel="0" collapsed="false">
      <c r="A16" s="0" t="s">
        <v>26</v>
      </c>
      <c r="B16" s="0" t="n">
        <v>0.322985</v>
      </c>
      <c r="C16" s="0" t="n">
        <v>0.027</v>
      </c>
      <c r="D16" s="0" t="n">
        <v>223100000</v>
      </c>
      <c r="E16" s="0" t="n">
        <v>0.199895</v>
      </c>
      <c r="F16" s="0" t="n">
        <v>0.01</v>
      </c>
      <c r="G16" s="0" t="n">
        <v>209021000</v>
      </c>
      <c r="H16" s="0" t="n">
        <v>61.8898</v>
      </c>
      <c r="I16" s="0" t="n">
        <v>37.037</v>
      </c>
      <c r="J16" s="0" t="n">
        <v>6.51614</v>
      </c>
      <c r="K16" s="0" t="n">
        <v>0.079699</v>
      </c>
      <c r="L16" s="0" t="n">
        <v>0.01</v>
      </c>
      <c r="M16" s="0" t="n">
        <v>232565000</v>
      </c>
      <c r="N16" s="0" t="n">
        <v>24.6757</v>
      </c>
      <c r="O16" s="0" t="n">
        <v>37.037</v>
      </c>
      <c r="P16" s="0" t="n">
        <v>4.15464</v>
      </c>
      <c r="Q16" s="0" t="n">
        <v>0.0433915</v>
      </c>
      <c r="R16" s="0" t="n">
        <v>0.007</v>
      </c>
      <c r="S16" s="0" t="n">
        <v>270572000</v>
      </c>
      <c r="T16" s="0" t="n">
        <v>13.4345</v>
      </c>
      <c r="U16" s="0" t="n">
        <v>25.9259</v>
      </c>
      <c r="V16" s="0" t="n">
        <v>19.2322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</row>
    <row r="17" customFormat="false" ht="12.8" hidden="false" customHeight="false" outlineLevel="0" collapsed="false">
      <c r="A17" s="0" t="s">
        <v>27</v>
      </c>
      <c r="B17" s="0" t="n">
        <v>0.295768</v>
      </c>
      <c r="C17" s="0" t="n">
        <v>0.016</v>
      </c>
      <c r="D17" s="0" t="n">
        <v>562611000</v>
      </c>
      <c r="E17" s="0" t="n">
        <v>0.068587</v>
      </c>
      <c r="F17" s="0" t="n">
        <v>0.005</v>
      </c>
      <c r="G17" s="0" t="n">
        <v>618442000</v>
      </c>
      <c r="H17" s="0" t="n">
        <v>23.1894</v>
      </c>
      <c r="I17" s="0" t="n">
        <v>31.25</v>
      </c>
      <c r="J17" s="0" t="n">
        <v>9.4544</v>
      </c>
      <c r="K17" s="0" t="n">
        <v>0.0908624</v>
      </c>
      <c r="L17" s="0" t="n">
        <v>0.005</v>
      </c>
      <c r="M17" s="0" t="n">
        <v>605791000</v>
      </c>
      <c r="N17" s="0" t="n">
        <v>30.7208</v>
      </c>
      <c r="O17" s="0" t="n">
        <v>31.25</v>
      </c>
      <c r="P17" s="0" t="n">
        <v>7.39125</v>
      </c>
      <c r="Q17" s="0" t="n">
        <v>0.0680428</v>
      </c>
      <c r="R17" s="0" t="n">
        <v>0.003</v>
      </c>
      <c r="S17" s="0" t="n">
        <v>497562000</v>
      </c>
      <c r="T17" s="0" t="n">
        <v>23.0055</v>
      </c>
      <c r="U17" s="0" t="n">
        <v>18.75</v>
      </c>
      <c r="V17" s="0" t="n">
        <v>12.2714</v>
      </c>
      <c r="W17" s="0" t="n">
        <v>0.0682758</v>
      </c>
      <c r="X17" s="0" t="n">
        <v>0.003</v>
      </c>
      <c r="Y17" s="0" t="n">
        <v>513889000</v>
      </c>
      <c r="Z17" s="0" t="n">
        <v>23.0842</v>
      </c>
      <c r="AA17" s="0" t="n">
        <v>18.75</v>
      </c>
      <c r="AB17" s="0" t="n">
        <v>9.05201</v>
      </c>
    </row>
    <row r="18" customFormat="false" ht="12.8" hidden="false" customHeight="false" outlineLevel="0" collapsed="false">
      <c r="A18" s="0" t="s">
        <v>28</v>
      </c>
      <c r="B18" s="0" t="n">
        <v>0.268243</v>
      </c>
      <c r="C18" s="0" t="n">
        <v>0.023</v>
      </c>
      <c r="D18" s="0" t="n">
        <v>508482000</v>
      </c>
      <c r="E18" s="0" t="n">
        <v>0.0804224</v>
      </c>
      <c r="F18" s="0" t="n">
        <v>0.006</v>
      </c>
      <c r="G18" s="0" t="n">
        <v>444629000</v>
      </c>
      <c r="H18" s="0" t="n">
        <v>29.9812</v>
      </c>
      <c r="I18" s="0" t="n">
        <v>26.087</v>
      </c>
      <c r="J18" s="0" t="n">
        <v>13.3988</v>
      </c>
      <c r="K18" s="0" t="n">
        <v>0.0612757</v>
      </c>
      <c r="L18" s="0" t="n">
        <v>0.006</v>
      </c>
      <c r="M18" s="0" t="n">
        <v>532411000</v>
      </c>
      <c r="N18" s="0" t="n">
        <v>22.8433</v>
      </c>
      <c r="O18" s="0" t="n">
        <v>26.087</v>
      </c>
      <c r="P18" s="0" t="n">
        <v>4.59774</v>
      </c>
      <c r="Q18" s="0" t="n">
        <v>0.0727473</v>
      </c>
      <c r="R18" s="0" t="n">
        <v>0.006</v>
      </c>
      <c r="S18" s="0" t="n">
        <v>487359000</v>
      </c>
      <c r="T18" s="0" t="n">
        <v>27.1199</v>
      </c>
      <c r="U18" s="0" t="n">
        <v>26.087</v>
      </c>
      <c r="V18" s="0" t="n">
        <v>4.24211</v>
      </c>
      <c r="W18" s="0" t="n">
        <v>0.0537978</v>
      </c>
      <c r="X18" s="0" t="n">
        <v>0.005</v>
      </c>
      <c r="Y18" s="0" t="n">
        <v>605243000</v>
      </c>
      <c r="Z18" s="0" t="n">
        <v>20.0556</v>
      </c>
      <c r="AA18" s="0" t="n">
        <v>21.7391</v>
      </c>
      <c r="AB18" s="0" t="n">
        <v>17.3761</v>
      </c>
    </row>
    <row r="19" customFormat="false" ht="12.8" hidden="false" customHeight="false" outlineLevel="0" collapsed="false">
      <c r="A19" s="0" t="s">
        <v>29</v>
      </c>
      <c r="B19" s="0" t="n">
        <v>0.259094</v>
      </c>
      <c r="C19" s="0" t="n">
        <v>0.02</v>
      </c>
      <c r="D19" s="0" t="n">
        <v>222006000</v>
      </c>
      <c r="E19" s="0" t="n">
        <v>0.0598301</v>
      </c>
      <c r="F19" s="0" t="n">
        <v>0.005</v>
      </c>
      <c r="G19" s="0" t="n">
        <v>237583000</v>
      </c>
      <c r="H19" s="0" t="n">
        <v>23.092</v>
      </c>
      <c r="I19" s="0" t="n">
        <v>25</v>
      </c>
      <c r="J19" s="0" t="n">
        <v>6.77877</v>
      </c>
      <c r="K19" s="0" t="n">
        <v>0.0686901</v>
      </c>
      <c r="L19" s="0" t="n">
        <v>0.005</v>
      </c>
      <c r="M19" s="0" t="n">
        <v>217493000</v>
      </c>
      <c r="N19" s="0" t="n">
        <v>26.5116</v>
      </c>
      <c r="O19" s="0" t="n">
        <v>25</v>
      </c>
      <c r="P19" s="0" t="n">
        <v>2.05349</v>
      </c>
      <c r="Q19" s="0" t="n">
        <v>0.0648891</v>
      </c>
      <c r="R19" s="0" t="n">
        <v>0.005</v>
      </c>
      <c r="S19" s="0" t="n">
        <v>214910000</v>
      </c>
      <c r="T19" s="0" t="n">
        <v>25.0446</v>
      </c>
      <c r="U19" s="0" t="n">
        <v>25</v>
      </c>
      <c r="V19" s="0" t="n">
        <v>3.24814</v>
      </c>
      <c r="W19" s="0" t="n">
        <v>0.065685</v>
      </c>
      <c r="X19" s="0" t="n">
        <v>0.005</v>
      </c>
      <c r="Y19" s="0" t="n">
        <v>219546000</v>
      </c>
      <c r="Z19" s="0" t="n">
        <v>25.3518</v>
      </c>
      <c r="AA19" s="0" t="n">
        <v>25</v>
      </c>
      <c r="AB19" s="0" t="n">
        <v>1.11421</v>
      </c>
    </row>
    <row r="20" customFormat="false" ht="12.8" hidden="false" customHeight="false" outlineLevel="0" collapsed="false">
      <c r="A20" s="0" t="s">
        <v>30</v>
      </c>
      <c r="B20" s="0" t="n">
        <v>0.242479</v>
      </c>
      <c r="C20" s="0" t="n">
        <v>0.019</v>
      </c>
      <c r="D20" s="0" t="n">
        <v>274630000</v>
      </c>
      <c r="E20" s="0" t="n">
        <v>0.0697307</v>
      </c>
      <c r="F20" s="0" t="n">
        <v>0.006</v>
      </c>
      <c r="G20" s="0" t="n">
        <v>285140000</v>
      </c>
      <c r="H20" s="0" t="n">
        <v>28.7574</v>
      </c>
      <c r="I20" s="0" t="n">
        <v>31.5789</v>
      </c>
      <c r="J20" s="0" t="n">
        <v>3.75511</v>
      </c>
      <c r="K20" s="0" t="n">
        <v>0.0667895</v>
      </c>
      <c r="L20" s="0" t="n">
        <v>0.005</v>
      </c>
      <c r="M20" s="0" t="n">
        <v>272509000</v>
      </c>
      <c r="N20" s="0" t="n">
        <v>27.5444</v>
      </c>
      <c r="O20" s="0" t="n">
        <v>26.3158</v>
      </c>
      <c r="P20" s="0" t="n">
        <v>0.775187</v>
      </c>
      <c r="Q20" s="0" t="n">
        <v>0.071841</v>
      </c>
      <c r="R20" s="0" t="n">
        <v>0.005</v>
      </c>
      <c r="S20" s="0" t="n">
        <v>288936000</v>
      </c>
      <c r="T20" s="0" t="n">
        <v>29.6277</v>
      </c>
      <c r="U20" s="0" t="n">
        <v>26.3158</v>
      </c>
      <c r="V20" s="0" t="n">
        <v>5.07708</v>
      </c>
      <c r="W20" s="0" t="n">
        <v>0.034118</v>
      </c>
      <c r="X20" s="0" t="n">
        <v>0.003</v>
      </c>
      <c r="Y20" s="0" t="n">
        <v>227176000</v>
      </c>
      <c r="Z20" s="0" t="n">
        <v>14.0705</v>
      </c>
      <c r="AA20" s="0" t="n">
        <v>15.7895</v>
      </c>
      <c r="AB20" s="0" t="n">
        <v>18.913</v>
      </c>
    </row>
    <row r="21" customFormat="false" ht="12.8" hidden="false" customHeight="false" outlineLevel="0" collapsed="false">
      <c r="A21" s="0" t="s">
        <v>31</v>
      </c>
      <c r="B21" s="0" t="n">
        <v>0.21536</v>
      </c>
      <c r="C21" s="0" t="n">
        <v>0.02</v>
      </c>
      <c r="D21" s="0" t="n">
        <v>185160000</v>
      </c>
      <c r="E21" s="0" t="n">
        <v>0.0861622</v>
      </c>
      <c r="F21" s="0" t="n">
        <v>0.004</v>
      </c>
      <c r="G21" s="0" t="n">
        <v>166388000</v>
      </c>
      <c r="H21" s="0" t="n">
        <v>40.0085</v>
      </c>
      <c r="I21" s="0" t="n">
        <v>20</v>
      </c>
      <c r="J21" s="0" t="n">
        <v>10.6796</v>
      </c>
      <c r="K21" s="0" t="n">
        <v>0.00903493</v>
      </c>
      <c r="L21" s="0" t="n">
        <v>0.004</v>
      </c>
      <c r="M21" s="0" t="n">
        <v>179816000</v>
      </c>
      <c r="N21" s="0" t="n">
        <v>4.19528</v>
      </c>
      <c r="O21" s="0" t="n">
        <v>20</v>
      </c>
      <c r="P21" s="0" t="n">
        <v>2.92831</v>
      </c>
      <c r="Q21" s="0" t="n">
        <v>0.0979263</v>
      </c>
      <c r="R21" s="0" t="n">
        <v>0.006</v>
      </c>
      <c r="S21" s="0" t="n">
        <v>195094000</v>
      </c>
      <c r="T21" s="0" t="n">
        <v>45.4711</v>
      </c>
      <c r="U21" s="0" t="n">
        <v>30</v>
      </c>
      <c r="V21" s="0" t="n">
        <v>5.22504</v>
      </c>
      <c r="W21" s="0" t="n">
        <v>0.0222363</v>
      </c>
      <c r="X21" s="0" t="n">
        <v>0.006</v>
      </c>
      <c r="Y21" s="0" t="n">
        <v>216320000</v>
      </c>
      <c r="Z21" s="0" t="n">
        <v>10.3252</v>
      </c>
      <c r="AA21" s="0" t="n">
        <v>30</v>
      </c>
      <c r="AB21" s="0" t="n">
        <v>15.5227</v>
      </c>
    </row>
    <row r="22" customFormat="false" ht="12.8" hidden="false" customHeight="false" outlineLevel="0" collapsed="false">
      <c r="A22" s="0" t="s">
        <v>32</v>
      </c>
      <c r="B22" s="0" t="n">
        <v>0.177545</v>
      </c>
      <c r="C22" s="0" t="n">
        <v>0.011</v>
      </c>
      <c r="D22" s="0" t="n">
        <v>313347000</v>
      </c>
      <c r="E22" s="0" t="n">
        <v>0.020822</v>
      </c>
      <c r="F22" s="0" t="n">
        <v>0.002</v>
      </c>
      <c r="G22" s="0" t="n">
        <v>309039000</v>
      </c>
      <c r="H22" s="0" t="n">
        <v>11.7277</v>
      </c>
      <c r="I22" s="0" t="n">
        <v>18.1818</v>
      </c>
      <c r="J22" s="0" t="n">
        <v>1.3843</v>
      </c>
      <c r="K22" s="0" t="n">
        <v>0.0239176</v>
      </c>
      <c r="L22" s="0" t="n">
        <v>0.002</v>
      </c>
      <c r="M22" s="0" t="n">
        <v>307284000</v>
      </c>
      <c r="N22" s="0" t="n">
        <v>13.4713</v>
      </c>
      <c r="O22" s="0" t="n">
        <v>18.1818</v>
      </c>
      <c r="P22" s="0" t="n">
        <v>1.95365</v>
      </c>
      <c r="Q22" s="0" t="n">
        <v>0.028203</v>
      </c>
      <c r="R22" s="0" t="n">
        <v>0.003</v>
      </c>
      <c r="S22" s="0" t="n">
        <v>345447000</v>
      </c>
      <c r="T22" s="0" t="n">
        <v>15.885</v>
      </c>
      <c r="U22" s="0" t="n">
        <v>27.2727</v>
      </c>
      <c r="V22" s="0" t="n">
        <v>9.74507</v>
      </c>
      <c r="W22" s="0" t="n">
        <v>0.104602</v>
      </c>
      <c r="X22" s="0" t="n">
        <v>0.004</v>
      </c>
      <c r="Y22" s="0" t="n">
        <v>306935000</v>
      </c>
      <c r="Z22" s="0" t="n">
        <v>58.916</v>
      </c>
      <c r="AA22" s="0" t="n">
        <v>36.3636</v>
      </c>
      <c r="AB22" s="0" t="n">
        <v>2.06716</v>
      </c>
    </row>
    <row r="23" customFormat="false" ht="12.8" hidden="false" customHeight="false" outlineLevel="0" collapsed="false">
      <c r="A23" s="0" t="s">
        <v>33</v>
      </c>
      <c r="B23" s="0" t="n">
        <v>0.148193</v>
      </c>
      <c r="C23" s="0" t="n">
        <v>0.016</v>
      </c>
      <c r="D23" s="0" t="n">
        <v>315819000</v>
      </c>
      <c r="E23" s="0" t="n">
        <v>0.0637391</v>
      </c>
      <c r="F23" s="0" t="n">
        <v>0.004</v>
      </c>
      <c r="G23" s="0" t="n">
        <v>232616000</v>
      </c>
      <c r="H23" s="0" t="n">
        <v>43.0108</v>
      </c>
      <c r="I23" s="0" t="n">
        <v>25</v>
      </c>
      <c r="J23" s="0" t="n">
        <v>30.3419</v>
      </c>
      <c r="K23" s="0" t="n">
        <v>0.0203604</v>
      </c>
      <c r="L23" s="0" t="n">
        <v>0.004</v>
      </c>
      <c r="M23" s="0" t="n">
        <v>369698000</v>
      </c>
      <c r="N23" s="0" t="n">
        <v>13.7391</v>
      </c>
      <c r="O23" s="0" t="n">
        <v>25</v>
      </c>
      <c r="P23" s="0" t="n">
        <v>15.7192</v>
      </c>
      <c r="Q23" s="0" t="n">
        <v>0.0193594</v>
      </c>
      <c r="R23" s="0" t="n">
        <v>0.004</v>
      </c>
      <c r="S23" s="0" t="n">
        <v>372886000</v>
      </c>
      <c r="T23" s="0" t="n">
        <v>13.0636</v>
      </c>
      <c r="U23" s="0" t="n">
        <v>25</v>
      </c>
      <c r="V23" s="0" t="n">
        <v>16.5721</v>
      </c>
      <c r="W23" s="0" t="n">
        <v>0.0447345</v>
      </c>
      <c r="X23" s="0" t="n">
        <v>0.004</v>
      </c>
      <c r="Y23" s="0" t="n">
        <v>385151000</v>
      </c>
      <c r="Z23" s="0" t="n">
        <v>30.1866</v>
      </c>
      <c r="AA23" s="0" t="n">
        <v>25</v>
      </c>
      <c r="AB23" s="0" t="n">
        <v>19.7816</v>
      </c>
    </row>
    <row r="24" customFormat="false" ht="12.8" hidden="false" customHeight="false" outlineLevel="0" collapsed="false">
      <c r="A24" s="0" t="s">
        <v>34</v>
      </c>
      <c r="B24" s="0" t="n">
        <v>0.143778</v>
      </c>
      <c r="C24" s="0" t="n">
        <v>0.015</v>
      </c>
      <c r="D24" s="0" t="n">
        <v>338512000</v>
      </c>
      <c r="E24" s="0" t="n">
        <v>0.0411274</v>
      </c>
      <c r="F24" s="0" t="n">
        <v>0.004</v>
      </c>
      <c r="G24" s="0" t="n">
        <v>345840000</v>
      </c>
      <c r="H24" s="0" t="n">
        <v>28.6048</v>
      </c>
      <c r="I24" s="0" t="n">
        <v>26.6667</v>
      </c>
      <c r="J24" s="0" t="n">
        <v>2.14157</v>
      </c>
      <c r="K24" s="0" t="n">
        <v>0.0453424</v>
      </c>
      <c r="L24" s="0" t="n">
        <v>0.005</v>
      </c>
      <c r="M24" s="0" t="n">
        <v>337678000</v>
      </c>
      <c r="N24" s="0" t="n">
        <v>31.5364</v>
      </c>
      <c r="O24" s="0" t="n">
        <v>33.3333</v>
      </c>
      <c r="P24" s="0" t="n">
        <v>0.246848</v>
      </c>
      <c r="Q24" s="0" t="n">
        <v>0.0317454</v>
      </c>
      <c r="R24" s="0" t="n">
        <v>0.003</v>
      </c>
      <c r="S24" s="0" t="n">
        <v>331091000</v>
      </c>
      <c r="T24" s="0" t="n">
        <v>22.0795</v>
      </c>
      <c r="U24" s="0" t="n">
        <v>20</v>
      </c>
      <c r="V24" s="0" t="n">
        <v>2.21648</v>
      </c>
      <c r="W24" s="0" t="n">
        <v>0.0255627</v>
      </c>
      <c r="X24" s="0" t="n">
        <v>0.003</v>
      </c>
      <c r="Y24" s="0" t="n">
        <v>337418000</v>
      </c>
      <c r="Z24" s="0" t="n">
        <v>17.7793</v>
      </c>
      <c r="AA24" s="0" t="n">
        <v>20</v>
      </c>
      <c r="AB24" s="0" t="n">
        <v>0.323644</v>
      </c>
    </row>
    <row r="25" customFormat="false" ht="12.8" hidden="false" customHeight="false" outlineLevel="0" collapsed="false">
      <c r="A25" s="0" t="s">
        <v>35</v>
      </c>
      <c r="B25" s="0" t="n">
        <v>0.134949</v>
      </c>
      <c r="C25" s="0" t="n">
        <v>0.008</v>
      </c>
      <c r="D25" s="0" t="n">
        <v>185364000</v>
      </c>
      <c r="E25" s="0" t="n">
        <v>0.0313294</v>
      </c>
      <c r="F25" s="0" t="n">
        <v>0.002</v>
      </c>
      <c r="G25" s="0" t="n">
        <v>194669000</v>
      </c>
      <c r="H25" s="0" t="n">
        <v>23.2158</v>
      </c>
      <c r="I25" s="0" t="n">
        <v>25</v>
      </c>
      <c r="J25" s="0" t="n">
        <v>4.89685</v>
      </c>
      <c r="K25" s="0" t="n">
        <v>0.0354136</v>
      </c>
      <c r="L25" s="0" t="n">
        <v>0.002</v>
      </c>
      <c r="M25" s="0" t="n">
        <v>181550000</v>
      </c>
      <c r="N25" s="0" t="n">
        <v>26.2423</v>
      </c>
      <c r="O25" s="0" t="n">
        <v>25</v>
      </c>
      <c r="P25" s="0" t="n">
        <v>2.0791</v>
      </c>
      <c r="Q25" s="0" t="n">
        <v>0.0325794</v>
      </c>
      <c r="R25" s="0" t="n">
        <v>0.002</v>
      </c>
      <c r="S25" s="0" t="n">
        <v>186053000</v>
      </c>
      <c r="T25" s="0" t="n">
        <v>24.142</v>
      </c>
      <c r="U25" s="0" t="n">
        <v>25</v>
      </c>
      <c r="V25" s="0" t="n">
        <v>0.371094</v>
      </c>
      <c r="W25" s="0" t="n">
        <v>0.0356263</v>
      </c>
      <c r="X25" s="0" t="n">
        <v>0.002</v>
      </c>
      <c r="Y25" s="0" t="n">
        <v>180343000</v>
      </c>
      <c r="Z25" s="0" t="n">
        <v>26.3999</v>
      </c>
      <c r="AA25" s="0" t="n">
        <v>25</v>
      </c>
      <c r="AB25" s="0" t="n">
        <v>2.74608</v>
      </c>
    </row>
    <row r="26" customFormat="false" ht="12.8" hidden="false" customHeight="false" outlineLevel="0" collapsed="false">
      <c r="A26" s="0" t="s">
        <v>36</v>
      </c>
      <c r="B26" s="0" t="n">
        <v>0.132699</v>
      </c>
      <c r="C26" s="0" t="n">
        <v>0.012</v>
      </c>
      <c r="D26" s="0" t="n">
        <v>609192000</v>
      </c>
      <c r="E26" s="0" t="n">
        <v>0.0348895</v>
      </c>
      <c r="F26" s="0" t="n">
        <v>0.002</v>
      </c>
      <c r="G26" s="0" t="n">
        <v>511358000</v>
      </c>
      <c r="H26" s="0" t="n">
        <v>26.2923</v>
      </c>
      <c r="I26" s="0" t="n">
        <v>16.6667</v>
      </c>
      <c r="J26" s="0" t="n">
        <v>17.4618</v>
      </c>
      <c r="K26" s="0" t="n">
        <v>0.012914</v>
      </c>
      <c r="L26" s="0" t="n">
        <v>0.002</v>
      </c>
      <c r="M26" s="0" t="n">
        <v>510826000</v>
      </c>
      <c r="N26" s="0" t="n">
        <v>9.7318</v>
      </c>
      <c r="O26" s="0" t="n">
        <v>16.6667</v>
      </c>
      <c r="P26" s="0" t="n">
        <v>17.565</v>
      </c>
      <c r="Q26" s="0" t="n">
        <v>0.0423558</v>
      </c>
      <c r="R26" s="0" t="n">
        <v>0.004</v>
      </c>
      <c r="S26" s="0" t="n">
        <v>651409000</v>
      </c>
      <c r="T26" s="0" t="n">
        <v>31.9187</v>
      </c>
      <c r="U26" s="0" t="n">
        <v>33.3333</v>
      </c>
      <c r="V26" s="0" t="n">
        <v>6.6979</v>
      </c>
      <c r="W26" s="0" t="n">
        <v>0.0425395</v>
      </c>
      <c r="X26" s="0" t="n">
        <v>0.004</v>
      </c>
      <c r="Y26" s="0" t="n">
        <v>677259000</v>
      </c>
      <c r="Z26" s="0" t="n">
        <v>32.0572</v>
      </c>
      <c r="AA26" s="0" t="n">
        <v>33.3333</v>
      </c>
      <c r="AB26" s="0" t="n">
        <v>10.5822</v>
      </c>
    </row>
    <row r="27" customFormat="false" ht="12.8" hidden="false" customHeight="false" outlineLevel="0" collapsed="false">
      <c r="A27" s="0" t="s">
        <v>37</v>
      </c>
      <c r="B27" s="0" t="n">
        <v>0.130546</v>
      </c>
      <c r="C27" s="0" t="n">
        <v>0.009</v>
      </c>
      <c r="D27" s="0" t="n">
        <v>216757000</v>
      </c>
      <c r="E27" s="0" t="n">
        <v>0.0344559</v>
      </c>
      <c r="F27" s="0" t="n">
        <v>0.002</v>
      </c>
      <c r="G27" s="0" t="n">
        <v>209355000</v>
      </c>
      <c r="H27" s="0" t="n">
        <v>26.3936</v>
      </c>
      <c r="I27" s="0" t="n">
        <v>22.2222</v>
      </c>
      <c r="J27" s="0" t="n">
        <v>3.47407</v>
      </c>
      <c r="K27" s="0" t="n">
        <v>0.0285249</v>
      </c>
      <c r="L27" s="0" t="n">
        <v>0.002</v>
      </c>
      <c r="M27" s="0" t="n">
        <v>207016000</v>
      </c>
      <c r="N27" s="0" t="n">
        <v>21.8504</v>
      </c>
      <c r="O27" s="0" t="n">
        <v>22.2222</v>
      </c>
      <c r="P27" s="0" t="n">
        <v>4.59723</v>
      </c>
      <c r="Q27" s="0" t="n">
        <v>0.0332161</v>
      </c>
      <c r="R27" s="0" t="n">
        <v>0.002</v>
      </c>
      <c r="S27" s="0" t="n">
        <v>208136000</v>
      </c>
      <c r="T27" s="0" t="n">
        <v>25.4439</v>
      </c>
      <c r="U27" s="0" t="n">
        <v>22.2222</v>
      </c>
      <c r="V27" s="0" t="n">
        <v>4.05815</v>
      </c>
      <c r="W27" s="0" t="n">
        <v>0.0343494</v>
      </c>
      <c r="X27" s="0" t="n">
        <v>0.003</v>
      </c>
      <c r="Y27" s="0" t="n">
        <v>240608000</v>
      </c>
      <c r="Z27" s="0" t="n">
        <v>26.3121</v>
      </c>
      <c r="AA27" s="0" t="n">
        <v>33.3333</v>
      </c>
      <c r="AB27" s="0" t="n">
        <v>10.4296</v>
      </c>
    </row>
    <row r="28" customFormat="false" ht="12.8" hidden="false" customHeight="false" outlineLevel="0" collapsed="false">
      <c r="A28" s="0" t="s">
        <v>38</v>
      </c>
      <c r="B28" s="0" t="n">
        <v>0.127506</v>
      </c>
      <c r="C28" s="0" t="n">
        <v>0.015</v>
      </c>
      <c r="D28" s="0" t="n">
        <v>219433000</v>
      </c>
      <c r="E28" s="0" t="n">
        <v>0.0492959</v>
      </c>
      <c r="F28" s="0" t="n">
        <v>0.003</v>
      </c>
      <c r="G28" s="0" t="n">
        <v>221567000</v>
      </c>
      <c r="H28" s="0" t="n">
        <v>38.6616</v>
      </c>
      <c r="I28" s="0" t="n">
        <v>20</v>
      </c>
      <c r="J28" s="0" t="n">
        <v>0.967993</v>
      </c>
      <c r="K28" s="0" t="n">
        <v>0.00572874</v>
      </c>
      <c r="L28" s="0" t="n">
        <v>0.004</v>
      </c>
      <c r="M28" s="0" t="n">
        <v>219067000</v>
      </c>
      <c r="N28" s="0" t="n">
        <v>4.49291</v>
      </c>
      <c r="O28" s="0" t="n">
        <v>26.6667</v>
      </c>
      <c r="P28" s="0" t="n">
        <v>0.166633</v>
      </c>
      <c r="Q28" s="0" t="n">
        <v>0.0661414</v>
      </c>
      <c r="R28" s="0" t="n">
        <v>0.004</v>
      </c>
      <c r="S28" s="0" t="n">
        <v>218143000</v>
      </c>
      <c r="T28" s="0" t="n">
        <v>51.8731</v>
      </c>
      <c r="U28" s="0" t="n">
        <v>26.6667</v>
      </c>
      <c r="V28" s="0" t="n">
        <v>0.589445</v>
      </c>
      <c r="W28" s="0" t="n">
        <v>0.00634007</v>
      </c>
      <c r="X28" s="0" t="n">
        <v>0.004</v>
      </c>
      <c r="Y28" s="0" t="n">
        <v>216621000</v>
      </c>
      <c r="Z28" s="0" t="n">
        <v>4.97237</v>
      </c>
      <c r="AA28" s="0" t="n">
        <v>26.6667</v>
      </c>
      <c r="AB28" s="0" t="n">
        <v>1.28967</v>
      </c>
    </row>
    <row r="29" customFormat="false" ht="12.8" hidden="false" customHeight="false" outlineLevel="0" collapsed="false">
      <c r="A29" s="0" t="s">
        <v>39</v>
      </c>
      <c r="B29" s="0" t="n">
        <v>0.0676565</v>
      </c>
      <c r="C29" s="0" t="n">
        <v>0.007</v>
      </c>
      <c r="D29" s="0" t="n">
        <v>169038000</v>
      </c>
      <c r="E29" s="0" t="n">
        <v>0.0275355</v>
      </c>
      <c r="F29" s="0" t="n">
        <v>0.002</v>
      </c>
      <c r="G29" s="0" t="n">
        <v>182598000</v>
      </c>
      <c r="H29" s="0" t="n">
        <v>40.6989</v>
      </c>
      <c r="I29" s="0" t="n">
        <v>28.5714</v>
      </c>
      <c r="J29" s="0" t="n">
        <v>7.71251</v>
      </c>
      <c r="K29" s="0" t="n">
        <v>0.0180856</v>
      </c>
      <c r="L29" s="0" t="n">
        <v>0.002</v>
      </c>
      <c r="M29" s="0" t="n">
        <v>154863000</v>
      </c>
      <c r="N29" s="0" t="n">
        <v>26.7314</v>
      </c>
      <c r="O29" s="0" t="n">
        <v>28.5714</v>
      </c>
      <c r="P29" s="0" t="n">
        <v>8.75274</v>
      </c>
      <c r="Q29" s="0" t="n">
        <v>0.0189226</v>
      </c>
      <c r="R29" s="0" t="n">
        <v>0.002</v>
      </c>
      <c r="S29" s="0" t="n">
        <v>155123000</v>
      </c>
      <c r="T29" s="0" t="n">
        <v>27.9687</v>
      </c>
      <c r="U29" s="0" t="n">
        <v>28.5714</v>
      </c>
      <c r="V29" s="0" t="n">
        <v>8.58537</v>
      </c>
      <c r="W29" s="0" t="n">
        <v>0.00311283</v>
      </c>
      <c r="X29" s="0" t="n">
        <v>0.001</v>
      </c>
      <c r="Y29" s="0" t="n">
        <v>216036000</v>
      </c>
      <c r="Z29" s="0" t="n">
        <v>4.60094</v>
      </c>
      <c r="AA29" s="0" t="n">
        <v>14.2857</v>
      </c>
      <c r="AB29" s="0" t="n">
        <v>24.4097</v>
      </c>
    </row>
    <row r="30" customFormat="false" ht="12.8" hidden="false" customHeight="false" outlineLevel="0" collapsed="false">
      <c r="A30" s="0" t="s">
        <v>40</v>
      </c>
      <c r="B30" s="0" t="n">
        <v>0.0635018</v>
      </c>
      <c r="C30" s="0" t="n">
        <v>0.006</v>
      </c>
      <c r="D30" s="0" t="n">
        <v>329491000</v>
      </c>
      <c r="E30" s="0" t="n">
        <v>0.0193437</v>
      </c>
      <c r="F30" s="0" t="n">
        <v>0.002</v>
      </c>
      <c r="G30" s="0" t="n">
        <v>319307000</v>
      </c>
      <c r="H30" s="0" t="n">
        <v>30.4616</v>
      </c>
      <c r="I30" s="0" t="n">
        <v>33.3333</v>
      </c>
      <c r="J30" s="0" t="n">
        <v>3.13918</v>
      </c>
      <c r="K30" s="0" t="n">
        <v>0.0232321</v>
      </c>
      <c r="L30" s="0" t="n">
        <v>0.002</v>
      </c>
      <c r="M30" s="0" t="n">
        <v>317743000</v>
      </c>
      <c r="N30" s="0" t="n">
        <v>36.5849</v>
      </c>
      <c r="O30" s="0" t="n">
        <v>33.3333</v>
      </c>
      <c r="P30" s="0" t="n">
        <v>3.63026</v>
      </c>
      <c r="Q30" s="0" t="n">
        <v>0.0116633</v>
      </c>
      <c r="R30" s="0" t="n">
        <v>0.001</v>
      </c>
      <c r="S30" s="0" t="n">
        <v>351947000</v>
      </c>
      <c r="T30" s="0" t="n">
        <v>18.3669</v>
      </c>
      <c r="U30" s="0" t="n">
        <v>16.6667</v>
      </c>
      <c r="V30" s="0" t="n">
        <v>6.59093</v>
      </c>
      <c r="W30" s="0" t="n">
        <v>0.00926276</v>
      </c>
      <c r="X30" s="0" t="n">
        <v>0.001</v>
      </c>
      <c r="Y30" s="0" t="n">
        <v>351947000</v>
      </c>
      <c r="Z30" s="0" t="n">
        <v>14.5866</v>
      </c>
      <c r="AA30" s="0" t="n">
        <v>16.6667</v>
      </c>
      <c r="AB30" s="0" t="n">
        <v>6.59069</v>
      </c>
    </row>
    <row r="31" customFormat="false" ht="12.8" hidden="false" customHeight="false" outlineLevel="0" collapsed="false">
      <c r="A31" s="0" t="s">
        <v>41</v>
      </c>
      <c r="B31" s="0" t="n">
        <v>0.0560853</v>
      </c>
      <c r="C31" s="0" t="n">
        <v>0.006</v>
      </c>
      <c r="D31" s="0" t="n">
        <v>535773000</v>
      </c>
      <c r="E31" s="0" t="n">
        <v>0.0164024</v>
      </c>
      <c r="F31" s="0" t="n">
        <v>0.002</v>
      </c>
      <c r="G31" s="0" t="n">
        <v>519443000</v>
      </c>
      <c r="H31" s="0" t="n">
        <v>29.2454</v>
      </c>
      <c r="I31" s="0" t="n">
        <v>33.3333</v>
      </c>
      <c r="J31" s="0" t="n">
        <v>3.09501</v>
      </c>
      <c r="K31" s="0" t="n">
        <v>0.0181555</v>
      </c>
      <c r="L31" s="0" t="n">
        <v>0.002</v>
      </c>
      <c r="M31" s="0" t="n">
        <v>517728000</v>
      </c>
      <c r="N31" s="0" t="n">
        <v>32.3712</v>
      </c>
      <c r="O31" s="0" t="n">
        <v>33.3333</v>
      </c>
      <c r="P31" s="0" t="n">
        <v>3.42558</v>
      </c>
      <c r="Q31" s="0" t="n">
        <v>0.0102347</v>
      </c>
      <c r="R31" s="0" t="n">
        <v>0.001</v>
      </c>
      <c r="S31" s="0" t="n">
        <v>563433000</v>
      </c>
      <c r="T31" s="0" t="n">
        <v>18.2485</v>
      </c>
      <c r="U31" s="0" t="n">
        <v>16.6667</v>
      </c>
      <c r="V31" s="0" t="n">
        <v>5.03284</v>
      </c>
      <c r="W31" s="0" t="n">
        <v>0.0112927</v>
      </c>
      <c r="X31" s="0" t="n">
        <v>0.001</v>
      </c>
      <c r="Y31" s="0" t="n">
        <v>563432000</v>
      </c>
      <c r="Z31" s="0" t="n">
        <v>20.1348</v>
      </c>
      <c r="AA31" s="0" t="n">
        <v>16.6667</v>
      </c>
      <c r="AB31" s="0" t="n">
        <v>5.03258</v>
      </c>
    </row>
    <row r="32" customFormat="false" ht="12.8" hidden="false" customHeight="false" outlineLevel="0" collapsed="false">
      <c r="A32" s="0" t="s">
        <v>42</v>
      </c>
      <c r="B32" s="0" t="n">
        <v>0.0471447</v>
      </c>
      <c r="C32" s="0" t="n">
        <v>0.005</v>
      </c>
      <c r="D32" s="0" t="n">
        <v>510488000</v>
      </c>
      <c r="E32" s="0" t="n">
        <v>0.0188693</v>
      </c>
      <c r="F32" s="0" t="n">
        <v>0.002</v>
      </c>
      <c r="G32" s="0" t="n">
        <v>539098000</v>
      </c>
      <c r="H32" s="0" t="n">
        <v>40.0243</v>
      </c>
      <c r="I32" s="0" t="n">
        <v>40</v>
      </c>
      <c r="J32" s="0" t="n">
        <v>5.45166</v>
      </c>
      <c r="K32" s="0" t="n">
        <v>0.020947</v>
      </c>
      <c r="L32" s="0" t="n">
        <v>0.002</v>
      </c>
      <c r="M32" s="0" t="n">
        <v>534434000</v>
      </c>
      <c r="N32" s="0" t="n">
        <v>44.4313</v>
      </c>
      <c r="O32" s="0" t="n">
        <v>40</v>
      </c>
      <c r="P32" s="0" t="n">
        <v>4.58315</v>
      </c>
      <c r="Q32" s="0" t="n">
        <v>0.00732837</v>
      </c>
      <c r="R32" s="0" t="n">
        <v>0.001</v>
      </c>
      <c r="S32" s="0" t="n">
        <v>368379000</v>
      </c>
      <c r="T32" s="0" t="n">
        <v>15.5444</v>
      </c>
      <c r="U32" s="0" t="n">
        <v>20</v>
      </c>
      <c r="V32" s="0" t="n">
        <v>32.3392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</row>
    <row r="33" customFormat="false" ht="12.8" hidden="false" customHeight="false" outlineLevel="0" collapsed="false">
      <c r="A33" s="0" t="s">
        <v>43</v>
      </c>
      <c r="B33" s="0" t="n">
        <v>0.033167</v>
      </c>
      <c r="C33" s="0" t="n">
        <v>0.002</v>
      </c>
      <c r="D33" s="0" t="n">
        <v>279713000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0.033167</v>
      </c>
      <c r="X33" s="0" t="n">
        <v>0.002</v>
      </c>
      <c r="Y33" s="0" t="n">
        <v>279713000</v>
      </c>
      <c r="Z33" s="0" t="n">
        <v>100</v>
      </c>
      <c r="AA33" s="0" t="n">
        <v>100</v>
      </c>
      <c r="AB33" s="0" t="n">
        <v>0</v>
      </c>
    </row>
    <row r="34" customFormat="false" ht="12.8" hidden="false" customHeight="false" outlineLevel="0" collapsed="false">
      <c r="A34" s="0" t="s">
        <v>44</v>
      </c>
      <c r="B34" s="0" t="n">
        <v>0.0325381</v>
      </c>
      <c r="C34" s="0" t="n">
        <v>0.003</v>
      </c>
      <c r="D34" s="0" t="n">
        <v>279345000</v>
      </c>
      <c r="E34" s="0" t="n">
        <v>0.0155284</v>
      </c>
      <c r="F34" s="0" t="n">
        <v>0.001</v>
      </c>
      <c r="G34" s="0" t="n">
        <v>279315000</v>
      </c>
      <c r="H34" s="0" t="n">
        <v>47.7237</v>
      </c>
      <c r="I34" s="0" t="n">
        <v>33.3333</v>
      </c>
      <c r="J34" s="0" t="n">
        <v>0.0106479</v>
      </c>
      <c r="K34" s="0" t="n">
        <v>0.0083039</v>
      </c>
      <c r="L34" s="0" t="n">
        <v>0.001</v>
      </c>
      <c r="M34" s="0" t="n">
        <v>279371000</v>
      </c>
      <c r="N34" s="0" t="n">
        <v>25.5205</v>
      </c>
      <c r="O34" s="0" t="n">
        <v>33.3333</v>
      </c>
      <c r="P34" s="0" t="n">
        <v>0.00951853</v>
      </c>
      <c r="Q34" s="0" t="n">
        <v>0.00870582</v>
      </c>
      <c r="R34" s="0" t="n">
        <v>0.001</v>
      </c>
      <c r="S34" s="0" t="n">
        <v>279372000</v>
      </c>
      <c r="T34" s="0" t="n">
        <v>26.7558</v>
      </c>
      <c r="U34" s="0" t="n">
        <v>33.3333</v>
      </c>
      <c r="V34" s="0" t="n">
        <v>0.00991152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</row>
    <row r="35" customFormat="false" ht="12.8" hidden="false" customHeight="false" outlineLevel="0" collapsed="false">
      <c r="A35" s="0" t="s">
        <v>45</v>
      </c>
      <c r="B35" s="0" t="n">
        <v>0.0235028</v>
      </c>
      <c r="C35" s="0" t="n">
        <v>0.002</v>
      </c>
      <c r="D35" s="0" t="n">
        <v>326062000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0.0112207</v>
      </c>
      <c r="R35" s="0" t="n">
        <v>0.001</v>
      </c>
      <c r="S35" s="0" t="n">
        <v>326062000</v>
      </c>
      <c r="T35" s="0" t="n">
        <v>47.7422</v>
      </c>
      <c r="U35" s="0" t="n">
        <v>50</v>
      </c>
      <c r="V35" s="0" t="n">
        <v>1.14851E-005</v>
      </c>
      <c r="W35" s="0" t="n">
        <v>0.012282</v>
      </c>
      <c r="X35" s="0" t="n">
        <v>0.001</v>
      </c>
      <c r="Y35" s="0" t="n">
        <v>326062000</v>
      </c>
      <c r="Z35" s="0" t="n">
        <v>52.2578</v>
      </c>
      <c r="AA35" s="0" t="n">
        <v>50</v>
      </c>
      <c r="AB35" s="0" t="n">
        <v>1.04926E-005</v>
      </c>
    </row>
    <row r="36" customFormat="false" ht="12.8" hidden="false" customHeight="false" outlineLevel="0" collapsed="false">
      <c r="A36" s="0" t="s">
        <v>46</v>
      </c>
      <c r="B36" s="0" t="n">
        <v>0.021276</v>
      </c>
      <c r="C36" s="0" t="n">
        <v>0.002</v>
      </c>
      <c r="D36" s="0" t="n">
        <v>281026000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0.00885474</v>
      </c>
      <c r="R36" s="0" t="n">
        <v>0.001</v>
      </c>
      <c r="S36" s="0" t="n">
        <v>281031000</v>
      </c>
      <c r="T36" s="0" t="n">
        <v>41.6184</v>
      </c>
      <c r="U36" s="0" t="n">
        <v>50</v>
      </c>
      <c r="V36" s="0" t="n">
        <v>0.001872</v>
      </c>
      <c r="W36" s="0" t="n">
        <v>0.0124213</v>
      </c>
      <c r="X36" s="0" t="n">
        <v>0.001</v>
      </c>
      <c r="Y36" s="0" t="n">
        <v>281022000</v>
      </c>
      <c r="Z36" s="0" t="n">
        <v>58.3816</v>
      </c>
      <c r="AA36" s="0" t="n">
        <v>50</v>
      </c>
      <c r="AB36" s="0" t="n">
        <v>0.00133451</v>
      </c>
    </row>
    <row r="37" customFormat="false" ht="12.8" hidden="false" customHeight="false" outlineLevel="0" collapsed="false">
      <c r="A37" s="0" t="s">
        <v>47</v>
      </c>
      <c r="B37" s="0" t="n">
        <v>0.0194359</v>
      </c>
      <c r="C37" s="0" t="n">
        <v>0.002</v>
      </c>
      <c r="D37" s="0" t="n">
        <v>332977000</v>
      </c>
      <c r="E37" s="0" t="n">
        <v>0.0101307</v>
      </c>
      <c r="F37" s="0" t="n">
        <v>0.001</v>
      </c>
      <c r="G37" s="0" t="n">
        <v>332970000</v>
      </c>
      <c r="H37" s="0" t="n">
        <v>52.1237</v>
      </c>
      <c r="I37" s="0" t="n">
        <v>50</v>
      </c>
      <c r="J37" s="0" t="n">
        <v>0.00226927</v>
      </c>
      <c r="K37" s="0" t="n">
        <v>0.00930521</v>
      </c>
      <c r="L37" s="0" t="n">
        <v>0.001</v>
      </c>
      <c r="M37" s="0" t="n">
        <v>332986000</v>
      </c>
      <c r="N37" s="0" t="n">
        <v>47.8763</v>
      </c>
      <c r="O37" s="0" t="n">
        <v>50</v>
      </c>
      <c r="P37" s="0" t="n">
        <v>0.00247054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</row>
    <row r="38" customFormat="false" ht="12.8" hidden="false" customHeight="false" outlineLevel="0" collapsed="false">
      <c r="A38" s="0" t="s">
        <v>48</v>
      </c>
      <c r="B38" s="0" t="n">
        <v>0.0191327</v>
      </c>
      <c r="C38" s="0" t="n">
        <v>0.002</v>
      </c>
      <c r="D38" s="0" t="n">
        <v>311498000</v>
      </c>
      <c r="E38" s="0" t="n">
        <v>0.00954209</v>
      </c>
      <c r="F38" s="0" t="n">
        <v>0.001</v>
      </c>
      <c r="G38" s="0" t="n">
        <v>311497000</v>
      </c>
      <c r="H38" s="0" t="n">
        <v>49.8733</v>
      </c>
      <c r="I38" s="0" t="n">
        <v>50</v>
      </c>
      <c r="J38" s="0" t="n">
        <v>0.000148733</v>
      </c>
      <c r="K38" s="0" t="n">
        <v>0.00959058</v>
      </c>
      <c r="L38" s="0" t="n">
        <v>0.001</v>
      </c>
      <c r="M38" s="0" t="n">
        <v>311498000</v>
      </c>
      <c r="N38" s="0" t="n">
        <v>50.1267</v>
      </c>
      <c r="O38" s="0" t="n">
        <v>50</v>
      </c>
      <c r="P38" s="0" t="n">
        <v>0.00014798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</row>
    <row r="39" customFormat="false" ht="12.8" hidden="false" customHeight="false" outlineLevel="0" collapsed="false">
      <c r="A39" s="0" t="s">
        <v>49</v>
      </c>
      <c r="B39" s="0" t="n">
        <v>0.018232</v>
      </c>
      <c r="C39" s="0" t="n">
        <v>0.002</v>
      </c>
      <c r="D39" s="0" t="n">
        <v>281031000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0.0124656</v>
      </c>
      <c r="R39" s="0" t="n">
        <v>0.001</v>
      </c>
      <c r="S39" s="0" t="n">
        <v>281028000</v>
      </c>
      <c r="T39" s="0" t="n">
        <v>68.3723</v>
      </c>
      <c r="U39" s="0" t="n">
        <v>50</v>
      </c>
      <c r="V39" s="0" t="n">
        <v>0.00111434</v>
      </c>
      <c r="W39" s="0" t="n">
        <v>0.00576635</v>
      </c>
      <c r="X39" s="0" t="n">
        <v>0.001</v>
      </c>
      <c r="Y39" s="0" t="n">
        <v>281038000</v>
      </c>
      <c r="Z39" s="0" t="n">
        <v>31.6277</v>
      </c>
      <c r="AA39" s="0" t="n">
        <v>50</v>
      </c>
      <c r="AB39" s="0" t="n">
        <v>0.00240892</v>
      </c>
    </row>
    <row r="40" customFormat="false" ht="12.8" hidden="false" customHeight="false" outlineLevel="0" collapsed="false">
      <c r="A40" s="0" t="s">
        <v>50</v>
      </c>
      <c r="B40" s="0" t="n">
        <v>0.0179007</v>
      </c>
      <c r="C40" s="0" t="n">
        <v>0.002</v>
      </c>
      <c r="D40" s="0" t="n">
        <v>375445000</v>
      </c>
      <c r="E40" s="0" t="n">
        <v>0.0100693</v>
      </c>
      <c r="F40" s="0" t="n">
        <v>0.001</v>
      </c>
      <c r="G40" s="0" t="n">
        <v>375442000</v>
      </c>
      <c r="H40" s="0" t="n">
        <v>56.2509</v>
      </c>
      <c r="I40" s="0" t="n">
        <v>50</v>
      </c>
      <c r="J40" s="0" t="n">
        <v>0.000658253</v>
      </c>
      <c r="K40" s="0" t="n">
        <v>0.00783139</v>
      </c>
      <c r="L40" s="0" t="n">
        <v>0.001</v>
      </c>
      <c r="M40" s="0" t="n">
        <v>375448000</v>
      </c>
      <c r="N40" s="0" t="n">
        <v>43.7491</v>
      </c>
      <c r="O40" s="0" t="n">
        <v>50</v>
      </c>
      <c r="P40" s="0" t="n">
        <v>0.000846351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</row>
    <row r="41" customFormat="false" ht="12.8" hidden="false" customHeight="false" outlineLevel="0" collapsed="false">
      <c r="A41" s="0" t="s">
        <v>51</v>
      </c>
      <c r="B41" s="0" t="n">
        <v>0.0160944</v>
      </c>
      <c r="C41" s="0" t="n">
        <v>0.002</v>
      </c>
      <c r="D41" s="0" t="n">
        <v>283318000</v>
      </c>
      <c r="E41" s="0" t="n">
        <v>0.0103147</v>
      </c>
      <c r="F41" s="0" t="n">
        <v>0.001</v>
      </c>
      <c r="G41" s="0" t="n">
        <v>283317000</v>
      </c>
      <c r="H41" s="0" t="n">
        <v>64.0885</v>
      </c>
      <c r="I41" s="0" t="n">
        <v>50</v>
      </c>
      <c r="J41" s="0" t="n">
        <v>0.000235027</v>
      </c>
      <c r="K41" s="0" t="n">
        <v>0.00577976</v>
      </c>
      <c r="L41" s="0" t="n">
        <v>0.001</v>
      </c>
      <c r="M41" s="0" t="n">
        <v>283319000</v>
      </c>
      <c r="N41" s="0" t="n">
        <v>35.9115</v>
      </c>
      <c r="O41" s="0" t="n">
        <v>50</v>
      </c>
      <c r="P41" s="0" t="n">
        <v>0.000419434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</row>
    <row r="42" customFormat="false" ht="12.8" hidden="false" customHeight="false" outlineLevel="0" collapsed="false">
      <c r="A42" s="0" t="s">
        <v>52</v>
      </c>
      <c r="B42" s="0" t="n">
        <v>0.0142877</v>
      </c>
      <c r="C42" s="0" t="n">
        <v>0.001</v>
      </c>
      <c r="D42" s="0" t="n">
        <v>98094500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0.0142877</v>
      </c>
      <c r="X42" s="0" t="n">
        <v>0.001</v>
      </c>
      <c r="Y42" s="0" t="n">
        <v>98094500</v>
      </c>
      <c r="Z42" s="0" t="n">
        <v>100</v>
      </c>
      <c r="AA42" s="0" t="n">
        <v>100</v>
      </c>
      <c r="AB42" s="0" t="n">
        <v>0</v>
      </c>
    </row>
    <row r="44" customFormat="false" ht="12.8" hidden="false" customHeight="false" outlineLevel="0" collapsed="false">
      <c r="A44" s="0" t="s">
        <v>0</v>
      </c>
    </row>
    <row r="45" customFormat="false" ht="12.8" hidden="false" customHeight="false" outlineLevel="0" collapsed="false">
      <c r="A45" s="0" t="s">
        <v>53</v>
      </c>
    </row>
    <row r="46" customFormat="false" ht="12.8" hidden="false" customHeight="false" outlineLevel="0" collapsed="false">
      <c r="A46" s="0" t="s">
        <v>0</v>
      </c>
    </row>
    <row r="47" customFormat="false" ht="12.8" hidden="false" customHeight="false" outlineLevel="0" collapsed="false">
      <c r="A47" s="0" t="s">
        <v>54</v>
      </c>
    </row>
    <row r="48" customFormat="false" ht="12.8" hidden="false" customHeight="false" outlineLevel="0" collapsed="false">
      <c r="A48" s="0" t="s">
        <v>6</v>
      </c>
      <c r="B48" s="0" t="s">
        <v>7</v>
      </c>
      <c r="C48" s="0" t="s">
        <v>8</v>
      </c>
      <c r="D48" s="0" t="s">
        <v>12</v>
      </c>
      <c r="E48" s="0" t="s">
        <v>55</v>
      </c>
      <c r="F48" s="0" t="s">
        <v>56</v>
      </c>
      <c r="G48" s="0" t="s">
        <v>57</v>
      </c>
      <c r="H48" s="0" t="s">
        <v>58</v>
      </c>
    </row>
    <row r="49" customFormat="false" ht="12.8" hidden="false" customHeight="false" outlineLevel="0" collapsed="false">
      <c r="A49" s="0" t="s">
        <v>16</v>
      </c>
      <c r="B49" s="0" t="n">
        <v>22.6045</v>
      </c>
      <c r="C49" s="0" t="n">
        <v>1.937</v>
      </c>
      <c r="D49" s="0" t="n">
        <v>294608000</v>
      </c>
      <c r="E49" s="0" t="n">
        <v>57.023</v>
      </c>
      <c r="F49" s="0" t="n">
        <v>59.3625</v>
      </c>
      <c r="G49" s="0" t="n">
        <v>14.4874</v>
      </c>
      <c r="H49" s="0" t="n">
        <v>14.8851</v>
      </c>
    </row>
    <row r="50" customFormat="false" ht="12.8" hidden="false" customHeight="false" outlineLevel="0" collapsed="false">
      <c r="A50" s="0" t="s">
        <v>17</v>
      </c>
      <c r="B50" s="0" t="n">
        <v>7.27076</v>
      </c>
      <c r="C50" s="0" t="n">
        <v>0.611</v>
      </c>
      <c r="D50" s="0" t="n">
        <v>289298000</v>
      </c>
      <c r="E50" s="0" t="n">
        <v>18.3415</v>
      </c>
      <c r="F50" s="0" t="n">
        <v>18.7251</v>
      </c>
      <c r="G50" s="0" t="n">
        <v>4.65987</v>
      </c>
      <c r="H50" s="0" t="n">
        <v>4.6953</v>
      </c>
    </row>
    <row r="51" customFormat="false" ht="12.8" hidden="false" customHeight="false" outlineLevel="0" collapsed="false">
      <c r="A51" s="0" t="s">
        <v>18</v>
      </c>
      <c r="B51" s="0" t="n">
        <v>3.57592</v>
      </c>
      <c r="C51" s="0" t="n">
        <v>0.293</v>
      </c>
      <c r="D51" s="0" t="n">
        <v>295462000</v>
      </c>
      <c r="E51" s="0" t="n">
        <v>9.02073</v>
      </c>
      <c r="F51" s="0" t="n">
        <v>8.97947</v>
      </c>
      <c r="G51" s="0" t="n">
        <v>2.29182</v>
      </c>
      <c r="H51" s="0" t="n">
        <v>2.25159</v>
      </c>
    </row>
    <row r="52" customFormat="false" ht="12.8" hidden="false" customHeight="false" outlineLevel="0" collapsed="false">
      <c r="A52" s="0" t="s">
        <v>19</v>
      </c>
      <c r="B52" s="0" t="n">
        <v>3.1696</v>
      </c>
      <c r="C52" s="0" t="n">
        <v>0.221</v>
      </c>
      <c r="D52" s="0" t="n">
        <v>508790000</v>
      </c>
      <c r="E52" s="0" t="n">
        <v>7.99576</v>
      </c>
      <c r="F52" s="0" t="n">
        <v>6.77291</v>
      </c>
      <c r="G52" s="0" t="n">
        <v>2.03142</v>
      </c>
      <c r="H52" s="0" t="n">
        <v>1.6983</v>
      </c>
    </row>
    <row r="53" customFormat="false" ht="12.8" hidden="false" customHeight="false" outlineLevel="0" collapsed="false">
      <c r="A53" s="0" t="s">
        <v>20</v>
      </c>
      <c r="B53" s="0" t="n">
        <v>1.03999</v>
      </c>
      <c r="C53" s="0" t="n">
        <v>0.056</v>
      </c>
      <c r="D53" s="0" t="n">
        <v>167748000</v>
      </c>
      <c r="E53" s="0" t="n">
        <v>2.62351</v>
      </c>
      <c r="F53" s="0" t="n">
        <v>1.71621</v>
      </c>
      <c r="G53" s="0" t="n">
        <v>0.666533</v>
      </c>
      <c r="H53" s="0" t="n">
        <v>0.430339</v>
      </c>
    </row>
    <row r="54" customFormat="false" ht="12.8" hidden="false" customHeight="false" outlineLevel="0" collapsed="false">
      <c r="A54" s="0" t="s">
        <v>22</v>
      </c>
      <c r="B54" s="0" t="n">
        <v>0.344843</v>
      </c>
      <c r="C54" s="0" t="n">
        <v>0.026</v>
      </c>
      <c r="D54" s="0" t="n">
        <v>262520000</v>
      </c>
      <c r="E54" s="0" t="n">
        <v>0.869913</v>
      </c>
      <c r="F54" s="0" t="n">
        <v>0.796813</v>
      </c>
      <c r="G54" s="0" t="n">
        <v>0.221011</v>
      </c>
      <c r="H54" s="0" t="n">
        <v>0.1998</v>
      </c>
    </row>
    <row r="55" customFormat="false" ht="12.8" hidden="false" customHeight="false" outlineLevel="0" collapsed="false">
      <c r="A55" s="0" t="s">
        <v>21</v>
      </c>
      <c r="B55" s="0" t="n">
        <v>0.303075</v>
      </c>
      <c r="C55" s="0" t="n">
        <v>0.026</v>
      </c>
      <c r="D55" s="0" t="n">
        <v>291244000</v>
      </c>
      <c r="E55" s="0" t="n">
        <v>0.764549</v>
      </c>
      <c r="F55" s="0" t="n">
        <v>0.796813</v>
      </c>
      <c r="G55" s="0" t="n">
        <v>0.194243</v>
      </c>
      <c r="H55" s="0" t="n">
        <v>0.1998</v>
      </c>
    </row>
    <row r="56" customFormat="false" ht="12.8" hidden="false" customHeight="false" outlineLevel="0" collapsed="false">
      <c r="A56" s="0" t="s">
        <v>26</v>
      </c>
      <c r="B56" s="0" t="n">
        <v>0.199895</v>
      </c>
      <c r="C56" s="0" t="n">
        <v>0.01</v>
      </c>
      <c r="D56" s="0" t="n">
        <v>209021000</v>
      </c>
      <c r="E56" s="0" t="n">
        <v>0.504262</v>
      </c>
      <c r="F56" s="0" t="n">
        <v>0.306466</v>
      </c>
      <c r="G56" s="0" t="n">
        <v>0.128114</v>
      </c>
      <c r="H56" s="0" t="n">
        <v>0.0768462</v>
      </c>
    </row>
    <row r="57" customFormat="false" ht="12.8" hidden="false" customHeight="false" outlineLevel="0" collapsed="false">
      <c r="A57" s="0" t="s">
        <v>23</v>
      </c>
      <c r="B57" s="0" t="n">
        <v>0.198385</v>
      </c>
      <c r="C57" s="0" t="n">
        <v>0.012</v>
      </c>
      <c r="D57" s="0" t="n">
        <v>211383000</v>
      </c>
      <c r="E57" s="0" t="n">
        <v>0.500452</v>
      </c>
      <c r="F57" s="0" t="n">
        <v>0.36776</v>
      </c>
      <c r="G57" s="0" t="n">
        <v>0.127146</v>
      </c>
      <c r="H57" s="0" t="n">
        <v>0.0922155</v>
      </c>
    </row>
    <row r="58" customFormat="false" ht="12.8" hidden="false" customHeight="false" outlineLevel="0" collapsed="false">
      <c r="A58" s="0" t="s">
        <v>24</v>
      </c>
      <c r="B58" s="0" t="n">
        <v>0.0869435</v>
      </c>
      <c r="C58" s="0" t="n">
        <v>0.007</v>
      </c>
      <c r="D58" s="0" t="n">
        <v>604649000</v>
      </c>
      <c r="E58" s="0" t="n">
        <v>0.219327</v>
      </c>
      <c r="F58" s="0" t="n">
        <v>0.214527</v>
      </c>
      <c r="G58" s="0" t="n">
        <v>0.0557225</v>
      </c>
      <c r="H58" s="0" t="n">
        <v>0.0537924</v>
      </c>
    </row>
    <row r="59" customFormat="false" ht="12.8" hidden="false" customHeight="false" outlineLevel="0" collapsed="false">
      <c r="A59" s="0" t="s">
        <v>31</v>
      </c>
      <c r="B59" s="0" t="n">
        <v>0.0861622</v>
      </c>
      <c r="C59" s="0" t="n">
        <v>0.004</v>
      </c>
      <c r="D59" s="0" t="n">
        <v>166388000</v>
      </c>
      <c r="E59" s="0" t="n">
        <v>0.217356</v>
      </c>
      <c r="F59" s="0" t="n">
        <v>0.122587</v>
      </c>
      <c r="G59" s="0" t="n">
        <v>0.0552218</v>
      </c>
      <c r="H59" s="0" t="n">
        <v>0.0307385</v>
      </c>
    </row>
    <row r="60" customFormat="false" ht="12.8" hidden="false" customHeight="false" outlineLevel="0" collapsed="false">
      <c r="A60" s="0" t="s">
        <v>28</v>
      </c>
      <c r="B60" s="0" t="n">
        <v>0.0804224</v>
      </c>
      <c r="C60" s="0" t="n">
        <v>0.006</v>
      </c>
      <c r="D60" s="0" t="n">
        <v>444629000</v>
      </c>
      <c r="E60" s="0" t="n">
        <v>0.202877</v>
      </c>
      <c r="F60" s="0" t="n">
        <v>0.18388</v>
      </c>
      <c r="G60" s="0" t="n">
        <v>0.0515431</v>
      </c>
      <c r="H60" s="0" t="n">
        <v>0.0461077</v>
      </c>
    </row>
    <row r="61" customFormat="false" ht="12.8" hidden="false" customHeight="false" outlineLevel="0" collapsed="false">
      <c r="A61" s="0" t="s">
        <v>30</v>
      </c>
      <c r="B61" s="0" t="n">
        <v>0.0697307</v>
      </c>
      <c r="C61" s="0" t="n">
        <v>0.006</v>
      </c>
      <c r="D61" s="0" t="n">
        <v>285140000</v>
      </c>
      <c r="E61" s="0" t="n">
        <v>0.175905</v>
      </c>
      <c r="F61" s="0" t="n">
        <v>0.18388</v>
      </c>
      <c r="G61" s="0" t="n">
        <v>0.0446907</v>
      </c>
      <c r="H61" s="0" t="n">
        <v>0.0461077</v>
      </c>
    </row>
    <row r="62" customFormat="false" ht="12.8" hidden="false" customHeight="false" outlineLevel="0" collapsed="false">
      <c r="A62" s="0" t="s">
        <v>25</v>
      </c>
      <c r="B62" s="0" t="n">
        <v>0.0689959</v>
      </c>
      <c r="C62" s="0" t="n">
        <v>0.006</v>
      </c>
      <c r="D62" s="0" t="n">
        <v>288539000</v>
      </c>
      <c r="E62" s="0" t="n">
        <v>0.174052</v>
      </c>
      <c r="F62" s="0" t="n">
        <v>0.18388</v>
      </c>
      <c r="G62" s="0" t="n">
        <v>0.0442198</v>
      </c>
      <c r="H62" s="0" t="n">
        <v>0.0461077</v>
      </c>
    </row>
    <row r="63" customFormat="false" ht="12.8" hidden="false" customHeight="false" outlineLevel="0" collapsed="false">
      <c r="A63" s="0" t="s">
        <v>27</v>
      </c>
      <c r="B63" s="0" t="n">
        <v>0.068587</v>
      </c>
      <c r="C63" s="0" t="n">
        <v>0.005</v>
      </c>
      <c r="D63" s="0" t="n">
        <v>618442000</v>
      </c>
      <c r="E63" s="0" t="n">
        <v>0.17302</v>
      </c>
      <c r="F63" s="0" t="n">
        <v>0.153233</v>
      </c>
      <c r="G63" s="0" t="n">
        <v>0.0439577</v>
      </c>
      <c r="H63" s="0" t="n">
        <v>0.0384231</v>
      </c>
    </row>
    <row r="64" customFormat="false" ht="12.8" hidden="false" customHeight="false" outlineLevel="0" collapsed="false">
      <c r="A64" s="0" t="s">
        <v>33</v>
      </c>
      <c r="B64" s="0" t="n">
        <v>0.0637391</v>
      </c>
      <c r="C64" s="0" t="n">
        <v>0.004</v>
      </c>
      <c r="D64" s="0" t="n">
        <v>232616000</v>
      </c>
      <c r="E64" s="0" t="n">
        <v>0.160791</v>
      </c>
      <c r="F64" s="0" t="n">
        <v>0.122587</v>
      </c>
      <c r="G64" s="0" t="n">
        <v>0.0408507</v>
      </c>
      <c r="H64" s="0" t="n">
        <v>0.0307385</v>
      </c>
    </row>
    <row r="65" customFormat="false" ht="12.8" hidden="false" customHeight="false" outlineLevel="0" collapsed="false">
      <c r="A65" s="0" t="s">
        <v>29</v>
      </c>
      <c r="B65" s="0" t="n">
        <v>0.0598301</v>
      </c>
      <c r="C65" s="0" t="n">
        <v>0.005</v>
      </c>
      <c r="D65" s="0" t="n">
        <v>237583000</v>
      </c>
      <c r="E65" s="0" t="n">
        <v>0.150929</v>
      </c>
      <c r="F65" s="0" t="n">
        <v>0.153233</v>
      </c>
      <c r="G65" s="0" t="n">
        <v>0.0383454</v>
      </c>
      <c r="H65" s="0" t="n">
        <v>0.0384231</v>
      </c>
    </row>
    <row r="66" customFormat="false" ht="12.8" hidden="false" customHeight="false" outlineLevel="0" collapsed="false">
      <c r="A66" s="0" t="s">
        <v>38</v>
      </c>
      <c r="B66" s="0" t="n">
        <v>0.0492959</v>
      </c>
      <c r="C66" s="0" t="n">
        <v>0.003</v>
      </c>
      <c r="D66" s="0" t="n">
        <v>221567000</v>
      </c>
      <c r="E66" s="0" t="n">
        <v>0.124356</v>
      </c>
      <c r="F66" s="0" t="n">
        <v>0.0919399</v>
      </c>
      <c r="G66" s="0" t="n">
        <v>0.031594</v>
      </c>
      <c r="H66" s="0" t="n">
        <v>0.0230539</v>
      </c>
    </row>
    <row r="67" customFormat="false" ht="12.8" hidden="false" customHeight="false" outlineLevel="0" collapsed="false">
      <c r="A67" s="0" t="s">
        <v>34</v>
      </c>
      <c r="B67" s="0" t="n">
        <v>0.0411274</v>
      </c>
      <c r="C67" s="0" t="n">
        <v>0.004</v>
      </c>
      <c r="D67" s="0" t="n">
        <v>345840000</v>
      </c>
      <c r="E67" s="0" t="n">
        <v>0.103749</v>
      </c>
      <c r="F67" s="0" t="n">
        <v>0.122587</v>
      </c>
      <c r="G67" s="0" t="n">
        <v>0.0263588</v>
      </c>
      <c r="H67" s="0" t="n">
        <v>0.0307385</v>
      </c>
    </row>
    <row r="68" customFormat="false" ht="12.8" hidden="false" customHeight="false" outlineLevel="0" collapsed="false">
      <c r="A68" s="0" t="s">
        <v>36</v>
      </c>
      <c r="B68" s="0" t="n">
        <v>0.0348895</v>
      </c>
      <c r="C68" s="0" t="n">
        <v>0.002</v>
      </c>
      <c r="D68" s="0" t="n">
        <v>511358000</v>
      </c>
      <c r="E68" s="0" t="n">
        <v>0.0880135</v>
      </c>
      <c r="F68" s="0" t="n">
        <v>0.0612933</v>
      </c>
      <c r="G68" s="0" t="n">
        <v>0.0223609</v>
      </c>
      <c r="H68" s="0" t="n">
        <v>0.0153692</v>
      </c>
    </row>
    <row r="69" customFormat="false" ht="12.8" hidden="false" customHeight="false" outlineLevel="0" collapsed="false">
      <c r="A69" s="0" t="s">
        <v>37</v>
      </c>
      <c r="B69" s="0" t="n">
        <v>0.0344559</v>
      </c>
      <c r="C69" s="0" t="n">
        <v>0.002</v>
      </c>
      <c r="D69" s="0" t="n">
        <v>209355000</v>
      </c>
      <c r="E69" s="0" t="n">
        <v>0.0869196</v>
      </c>
      <c r="F69" s="0" t="n">
        <v>0.0612933</v>
      </c>
      <c r="G69" s="0" t="n">
        <v>0.0220829</v>
      </c>
      <c r="H69" s="0" t="n">
        <v>0.0153692</v>
      </c>
    </row>
    <row r="70" customFormat="false" ht="12.8" hidden="false" customHeight="false" outlineLevel="0" collapsed="false">
      <c r="A70" s="0" t="s">
        <v>35</v>
      </c>
      <c r="B70" s="0" t="n">
        <v>0.0313294</v>
      </c>
      <c r="C70" s="0" t="n">
        <v>0.002</v>
      </c>
      <c r="D70" s="0" t="n">
        <v>194669000</v>
      </c>
      <c r="E70" s="0" t="n">
        <v>0.0790328</v>
      </c>
      <c r="F70" s="0" t="n">
        <v>0.0612933</v>
      </c>
      <c r="G70" s="0" t="n">
        <v>0.0200792</v>
      </c>
      <c r="H70" s="0" t="n">
        <v>0.0153692</v>
      </c>
    </row>
    <row r="71" customFormat="false" ht="12.8" hidden="false" customHeight="false" outlineLevel="0" collapsed="false">
      <c r="A71" s="0" t="s">
        <v>39</v>
      </c>
      <c r="B71" s="0" t="n">
        <v>0.0275355</v>
      </c>
      <c r="C71" s="0" t="n">
        <v>0.002</v>
      </c>
      <c r="D71" s="0" t="n">
        <v>182598000</v>
      </c>
      <c r="E71" s="0" t="n">
        <v>0.069462</v>
      </c>
      <c r="F71" s="0" t="n">
        <v>0.0612933</v>
      </c>
      <c r="G71" s="0" t="n">
        <v>0.0176476</v>
      </c>
      <c r="H71" s="0" t="n">
        <v>0.0153692</v>
      </c>
    </row>
    <row r="72" customFormat="false" ht="12.8" hidden="false" customHeight="false" outlineLevel="0" collapsed="false">
      <c r="A72" s="0" t="s">
        <v>32</v>
      </c>
      <c r="B72" s="0" t="n">
        <v>0.020822</v>
      </c>
      <c r="C72" s="0" t="n">
        <v>0.002</v>
      </c>
      <c r="D72" s="0" t="n">
        <v>309039000</v>
      </c>
      <c r="E72" s="0" t="n">
        <v>0.0525263</v>
      </c>
      <c r="F72" s="0" t="n">
        <v>0.0612933</v>
      </c>
      <c r="G72" s="0" t="n">
        <v>0.0133449</v>
      </c>
      <c r="H72" s="0" t="n">
        <v>0.0153692</v>
      </c>
    </row>
    <row r="73" customFormat="false" ht="12.8" hidden="false" customHeight="false" outlineLevel="0" collapsed="false">
      <c r="A73" s="0" t="s">
        <v>40</v>
      </c>
      <c r="B73" s="0" t="n">
        <v>0.0193437</v>
      </c>
      <c r="C73" s="0" t="n">
        <v>0.002</v>
      </c>
      <c r="D73" s="0" t="n">
        <v>319307000</v>
      </c>
      <c r="E73" s="0" t="n">
        <v>0.048797</v>
      </c>
      <c r="F73" s="0" t="n">
        <v>0.0612933</v>
      </c>
      <c r="G73" s="0" t="n">
        <v>0.0123974</v>
      </c>
      <c r="H73" s="0" t="n">
        <v>0.0153692</v>
      </c>
    </row>
    <row r="74" customFormat="false" ht="12.8" hidden="false" customHeight="false" outlineLevel="0" collapsed="false">
      <c r="A74" s="0" t="s">
        <v>42</v>
      </c>
      <c r="B74" s="0" t="n">
        <v>0.0188693</v>
      </c>
      <c r="C74" s="0" t="n">
        <v>0.002</v>
      </c>
      <c r="D74" s="0" t="n">
        <v>539098000</v>
      </c>
      <c r="E74" s="0" t="n">
        <v>0.0476005</v>
      </c>
      <c r="F74" s="0" t="n">
        <v>0.0612933</v>
      </c>
      <c r="G74" s="0" t="n">
        <v>0.0120935</v>
      </c>
      <c r="H74" s="0" t="n">
        <v>0.0153692</v>
      </c>
    </row>
    <row r="75" customFormat="false" ht="12.8" hidden="false" customHeight="false" outlineLevel="0" collapsed="false">
      <c r="A75" s="0" t="s">
        <v>41</v>
      </c>
      <c r="B75" s="0" t="n">
        <v>0.0164024</v>
      </c>
      <c r="C75" s="0" t="n">
        <v>0.002</v>
      </c>
      <c r="D75" s="0" t="n">
        <v>519443000</v>
      </c>
      <c r="E75" s="0" t="n">
        <v>0.0413772</v>
      </c>
      <c r="F75" s="0" t="n">
        <v>0.0612933</v>
      </c>
      <c r="G75" s="0" t="n">
        <v>0.0105124</v>
      </c>
      <c r="H75" s="0" t="n">
        <v>0.0153692</v>
      </c>
    </row>
    <row r="76" customFormat="false" ht="12.8" hidden="false" customHeight="false" outlineLevel="0" collapsed="false">
      <c r="A76" s="0" t="s">
        <v>44</v>
      </c>
      <c r="B76" s="0" t="n">
        <v>0.0155284</v>
      </c>
      <c r="C76" s="0" t="n">
        <v>0.001</v>
      </c>
      <c r="D76" s="0" t="n">
        <v>279315000</v>
      </c>
      <c r="E76" s="0" t="n">
        <v>0.0391725</v>
      </c>
      <c r="F76" s="0" t="n">
        <v>0.0306466</v>
      </c>
      <c r="G76" s="0" t="n">
        <v>0.00995224</v>
      </c>
      <c r="H76" s="0" t="n">
        <v>0.00768462</v>
      </c>
    </row>
    <row r="77" customFormat="false" ht="12.8" hidden="false" customHeight="false" outlineLevel="0" collapsed="false">
      <c r="A77" s="0" t="s">
        <v>51</v>
      </c>
      <c r="B77" s="0" t="n">
        <v>0.0103147</v>
      </c>
      <c r="C77" s="0" t="n">
        <v>0.001</v>
      </c>
      <c r="D77" s="0" t="n">
        <v>283317000</v>
      </c>
      <c r="E77" s="0" t="n">
        <v>0.0260202</v>
      </c>
      <c r="F77" s="0" t="n">
        <v>0.0306466</v>
      </c>
      <c r="G77" s="0" t="n">
        <v>0.00661074</v>
      </c>
      <c r="H77" s="0" t="n">
        <v>0.00768462</v>
      </c>
    </row>
    <row r="78" customFormat="false" ht="12.8" hidden="false" customHeight="false" outlineLevel="0" collapsed="false">
      <c r="A78" s="0" t="s">
        <v>47</v>
      </c>
      <c r="B78" s="0" t="n">
        <v>0.0101307</v>
      </c>
      <c r="C78" s="0" t="n">
        <v>0.001</v>
      </c>
      <c r="D78" s="0" t="n">
        <v>332970000</v>
      </c>
      <c r="E78" s="0" t="n">
        <v>0.0255561</v>
      </c>
      <c r="F78" s="0" t="n">
        <v>0.0306466</v>
      </c>
      <c r="G78" s="0" t="n">
        <v>0.00649283</v>
      </c>
      <c r="H78" s="0" t="n">
        <v>0.00768462</v>
      </c>
    </row>
    <row r="79" customFormat="false" ht="12.8" hidden="false" customHeight="false" outlineLevel="0" collapsed="false">
      <c r="A79" s="0" t="s">
        <v>50</v>
      </c>
      <c r="B79" s="0" t="n">
        <v>0.0100693</v>
      </c>
      <c r="C79" s="0" t="n">
        <v>0.001</v>
      </c>
      <c r="D79" s="0" t="n">
        <v>375442000</v>
      </c>
      <c r="E79" s="0" t="n">
        <v>0.0254012</v>
      </c>
      <c r="F79" s="0" t="n">
        <v>0.0306466</v>
      </c>
      <c r="G79" s="0" t="n">
        <v>0.00645347</v>
      </c>
      <c r="H79" s="0" t="n">
        <v>0.00768462</v>
      </c>
    </row>
    <row r="80" customFormat="false" ht="12.8" hidden="false" customHeight="false" outlineLevel="0" collapsed="false">
      <c r="A80" s="0" t="s">
        <v>48</v>
      </c>
      <c r="B80" s="0" t="n">
        <v>0.00954209</v>
      </c>
      <c r="C80" s="0" t="n">
        <v>0.001</v>
      </c>
      <c r="D80" s="0" t="n">
        <v>311497000</v>
      </c>
      <c r="E80" s="0" t="n">
        <v>0.0240712</v>
      </c>
      <c r="F80" s="0" t="n">
        <v>0.0306466</v>
      </c>
      <c r="G80" s="0" t="n">
        <v>0.00611557</v>
      </c>
      <c r="H80" s="0" t="n">
        <v>0.00768462</v>
      </c>
    </row>
    <row r="82" customFormat="false" ht="12.8" hidden="false" customHeight="false" outlineLevel="0" collapsed="false">
      <c r="A82" s="0" t="s">
        <v>59</v>
      </c>
    </row>
    <row r="83" customFormat="false" ht="12.8" hidden="false" customHeight="false" outlineLevel="0" collapsed="false">
      <c r="A83" s="0" t="s">
        <v>6</v>
      </c>
      <c r="B83" s="0" t="s">
        <v>7</v>
      </c>
      <c r="C83" s="0" t="s">
        <v>8</v>
      </c>
      <c r="D83" s="0" t="s">
        <v>12</v>
      </c>
      <c r="E83" s="0" t="s">
        <v>55</v>
      </c>
      <c r="F83" s="0" t="s">
        <v>56</v>
      </c>
      <c r="G83" s="0" t="s">
        <v>57</v>
      </c>
      <c r="H83" s="0" t="s">
        <v>58</v>
      </c>
    </row>
    <row r="84" customFormat="false" ht="12.8" hidden="false" customHeight="false" outlineLevel="0" collapsed="false">
      <c r="A84" s="0" t="s">
        <v>16</v>
      </c>
      <c r="B84" s="0" t="n">
        <v>22.8546</v>
      </c>
      <c r="C84" s="0" t="n">
        <v>1.935</v>
      </c>
      <c r="D84" s="0" t="n">
        <v>301730000</v>
      </c>
      <c r="E84" s="0" t="n">
        <v>59.5011</v>
      </c>
      <c r="F84" s="0" t="n">
        <v>59.5385</v>
      </c>
      <c r="G84" s="0" t="n">
        <v>14.6476</v>
      </c>
      <c r="H84" s="0" t="n">
        <v>14.8697</v>
      </c>
    </row>
    <row r="85" customFormat="false" ht="12.8" hidden="false" customHeight="false" outlineLevel="0" collapsed="false">
      <c r="A85" s="0" t="s">
        <v>17</v>
      </c>
      <c r="B85" s="0" t="n">
        <v>7.25476</v>
      </c>
      <c r="C85" s="0" t="n">
        <v>0.613</v>
      </c>
      <c r="D85" s="0" t="n">
        <v>296465000</v>
      </c>
      <c r="E85" s="0" t="n">
        <v>18.8875</v>
      </c>
      <c r="F85" s="0" t="n">
        <v>18.8615</v>
      </c>
      <c r="G85" s="0" t="n">
        <v>4.64961</v>
      </c>
      <c r="H85" s="0" t="n">
        <v>4.71067</v>
      </c>
    </row>
    <row r="86" customFormat="false" ht="12.8" hidden="false" customHeight="false" outlineLevel="0" collapsed="false">
      <c r="A86" s="0" t="s">
        <v>18</v>
      </c>
      <c r="B86" s="0" t="n">
        <v>3.41967</v>
      </c>
      <c r="C86" s="0" t="n">
        <v>0.294</v>
      </c>
      <c r="D86" s="0" t="n">
        <v>305057000</v>
      </c>
      <c r="E86" s="0" t="n">
        <v>8.90297</v>
      </c>
      <c r="F86" s="0" t="n">
        <v>9.04615</v>
      </c>
      <c r="G86" s="0" t="n">
        <v>2.19168</v>
      </c>
      <c r="H86" s="0" t="n">
        <v>2.25928</v>
      </c>
    </row>
    <row r="87" customFormat="false" ht="12.8" hidden="false" customHeight="false" outlineLevel="0" collapsed="false">
      <c r="A87" s="0" t="s">
        <v>19</v>
      </c>
      <c r="B87" s="0" t="n">
        <v>3.1736</v>
      </c>
      <c r="C87" s="0" t="n">
        <v>0.221</v>
      </c>
      <c r="D87" s="0" t="n">
        <v>527383000</v>
      </c>
      <c r="E87" s="0" t="n">
        <v>8.26235</v>
      </c>
      <c r="F87" s="0" t="n">
        <v>6.8</v>
      </c>
      <c r="G87" s="0" t="n">
        <v>2.03398</v>
      </c>
      <c r="H87" s="0" t="n">
        <v>1.6983</v>
      </c>
    </row>
    <row r="88" customFormat="false" ht="12.8" hidden="false" customHeight="false" outlineLevel="0" collapsed="false">
      <c r="A88" s="0" t="s">
        <v>21</v>
      </c>
      <c r="B88" s="0" t="n">
        <v>0.301393</v>
      </c>
      <c r="C88" s="0" t="n">
        <v>0.026</v>
      </c>
      <c r="D88" s="0" t="n">
        <v>296061000</v>
      </c>
      <c r="E88" s="0" t="n">
        <v>0.784665</v>
      </c>
      <c r="F88" s="0" t="n">
        <v>0.8</v>
      </c>
      <c r="G88" s="0" t="n">
        <v>0.193165</v>
      </c>
      <c r="H88" s="0" t="n">
        <v>0.1998</v>
      </c>
    </row>
    <row r="89" customFormat="false" ht="12.8" hidden="false" customHeight="false" outlineLevel="0" collapsed="false">
      <c r="A89" s="0" t="s">
        <v>22</v>
      </c>
      <c r="B89" s="0" t="n">
        <v>0.254249</v>
      </c>
      <c r="C89" s="0" t="n">
        <v>0.026</v>
      </c>
      <c r="D89" s="0" t="n">
        <v>258884000</v>
      </c>
      <c r="E89" s="0" t="n">
        <v>0.661927</v>
      </c>
      <c r="F89" s="0" t="n">
        <v>0.8</v>
      </c>
      <c r="G89" s="0" t="n">
        <v>0.16295</v>
      </c>
      <c r="H89" s="0" t="n">
        <v>0.1998</v>
      </c>
    </row>
    <row r="90" customFormat="false" ht="12.8" hidden="false" customHeight="false" outlineLevel="0" collapsed="false">
      <c r="A90" s="0" t="s">
        <v>20</v>
      </c>
      <c r="B90" s="0" t="n">
        <v>0.239762</v>
      </c>
      <c r="C90" s="0" t="n">
        <v>0.039</v>
      </c>
      <c r="D90" s="0" t="n">
        <v>262551000</v>
      </c>
      <c r="E90" s="0" t="n">
        <v>0.62421</v>
      </c>
      <c r="F90" s="0" t="n">
        <v>1.2</v>
      </c>
      <c r="G90" s="0" t="n">
        <v>0.153664</v>
      </c>
      <c r="H90" s="0" t="n">
        <v>0.2997</v>
      </c>
    </row>
    <row r="91" customFormat="false" ht="12.8" hidden="false" customHeight="false" outlineLevel="0" collapsed="false">
      <c r="A91" s="0" t="s">
        <v>24</v>
      </c>
      <c r="B91" s="0" t="n">
        <v>0.0936602</v>
      </c>
      <c r="C91" s="0" t="n">
        <v>0.007</v>
      </c>
      <c r="D91" s="0" t="n">
        <v>604593000</v>
      </c>
      <c r="E91" s="0" t="n">
        <v>0.24384</v>
      </c>
      <c r="F91" s="0" t="n">
        <v>0.215385</v>
      </c>
      <c r="G91" s="0" t="n">
        <v>0.0600273</v>
      </c>
      <c r="H91" s="0" t="n">
        <v>0.0537924</v>
      </c>
    </row>
    <row r="92" customFormat="false" ht="12.8" hidden="false" customHeight="false" outlineLevel="0" collapsed="false">
      <c r="A92" s="0" t="s">
        <v>27</v>
      </c>
      <c r="B92" s="0" t="n">
        <v>0.0908624</v>
      </c>
      <c r="C92" s="0" t="n">
        <v>0.005</v>
      </c>
      <c r="D92" s="0" t="n">
        <v>605791000</v>
      </c>
      <c r="E92" s="0" t="n">
        <v>0.236556</v>
      </c>
      <c r="F92" s="0" t="n">
        <v>0.153846</v>
      </c>
      <c r="G92" s="0" t="n">
        <v>0.0582342</v>
      </c>
      <c r="H92" s="0" t="n">
        <v>0.0384231</v>
      </c>
    </row>
    <row r="93" customFormat="false" ht="12.8" hidden="false" customHeight="false" outlineLevel="0" collapsed="false">
      <c r="A93" s="0" t="s">
        <v>26</v>
      </c>
      <c r="B93" s="0" t="n">
        <v>0.079699</v>
      </c>
      <c r="C93" s="0" t="n">
        <v>0.01</v>
      </c>
      <c r="D93" s="0" t="n">
        <v>232565000</v>
      </c>
      <c r="E93" s="0" t="n">
        <v>0.207493</v>
      </c>
      <c r="F93" s="0" t="n">
        <v>0.307692</v>
      </c>
      <c r="G93" s="0" t="n">
        <v>0.0510795</v>
      </c>
      <c r="H93" s="0" t="n">
        <v>0.0768462</v>
      </c>
    </row>
    <row r="94" customFormat="false" ht="12.8" hidden="false" customHeight="false" outlineLevel="0" collapsed="false">
      <c r="A94" s="0" t="s">
        <v>23</v>
      </c>
      <c r="B94" s="0" t="n">
        <v>0.0789612</v>
      </c>
      <c r="C94" s="0" t="n">
        <v>0.013</v>
      </c>
      <c r="D94" s="0" t="n">
        <v>215405000</v>
      </c>
      <c r="E94" s="0" t="n">
        <v>0.205572</v>
      </c>
      <c r="F94" s="0" t="n">
        <v>0.4</v>
      </c>
      <c r="G94" s="0" t="n">
        <v>0.0506066</v>
      </c>
      <c r="H94" s="0" t="n">
        <v>0.0999001</v>
      </c>
    </row>
    <row r="95" customFormat="false" ht="12.8" hidden="false" customHeight="false" outlineLevel="0" collapsed="false">
      <c r="A95" s="0" t="s">
        <v>25</v>
      </c>
      <c r="B95" s="0" t="n">
        <v>0.0699754</v>
      </c>
      <c r="C95" s="0" t="n">
        <v>0.007</v>
      </c>
      <c r="D95" s="0" t="n">
        <v>301142000</v>
      </c>
      <c r="E95" s="0" t="n">
        <v>0.182178</v>
      </c>
      <c r="F95" s="0" t="n">
        <v>0.215385</v>
      </c>
      <c r="G95" s="0" t="n">
        <v>0.0448476</v>
      </c>
      <c r="H95" s="0" t="n">
        <v>0.0537924</v>
      </c>
    </row>
    <row r="96" customFormat="false" ht="12.8" hidden="false" customHeight="false" outlineLevel="0" collapsed="false">
      <c r="A96" s="0" t="s">
        <v>29</v>
      </c>
      <c r="B96" s="0" t="n">
        <v>0.0686901</v>
      </c>
      <c r="C96" s="0" t="n">
        <v>0.005</v>
      </c>
      <c r="D96" s="0" t="n">
        <v>217493000</v>
      </c>
      <c r="E96" s="0" t="n">
        <v>0.178832</v>
      </c>
      <c r="F96" s="0" t="n">
        <v>0.153846</v>
      </c>
      <c r="G96" s="0" t="n">
        <v>0.0440238</v>
      </c>
      <c r="H96" s="0" t="n">
        <v>0.0384231</v>
      </c>
    </row>
    <row r="97" customFormat="false" ht="12.8" hidden="false" customHeight="false" outlineLevel="0" collapsed="false">
      <c r="A97" s="0" t="s">
        <v>30</v>
      </c>
      <c r="B97" s="0" t="n">
        <v>0.0667895</v>
      </c>
      <c r="C97" s="0" t="n">
        <v>0.005</v>
      </c>
      <c r="D97" s="0" t="n">
        <v>272509000</v>
      </c>
      <c r="E97" s="0" t="n">
        <v>0.173884</v>
      </c>
      <c r="F97" s="0" t="n">
        <v>0.153846</v>
      </c>
      <c r="G97" s="0" t="n">
        <v>0.0428057</v>
      </c>
      <c r="H97" s="0" t="n">
        <v>0.0384231</v>
      </c>
    </row>
    <row r="98" customFormat="false" ht="12.8" hidden="false" customHeight="false" outlineLevel="0" collapsed="false">
      <c r="A98" s="0" t="s">
        <v>28</v>
      </c>
      <c r="B98" s="0" t="n">
        <v>0.0612757</v>
      </c>
      <c r="C98" s="0" t="n">
        <v>0.006</v>
      </c>
      <c r="D98" s="0" t="n">
        <v>532411000</v>
      </c>
      <c r="E98" s="0" t="n">
        <v>0.159529</v>
      </c>
      <c r="F98" s="0" t="n">
        <v>0.184615</v>
      </c>
      <c r="G98" s="0" t="n">
        <v>0.0392719</v>
      </c>
      <c r="H98" s="0" t="n">
        <v>0.0461077</v>
      </c>
    </row>
    <row r="99" customFormat="false" ht="12.8" hidden="false" customHeight="false" outlineLevel="0" collapsed="false">
      <c r="A99" s="0" t="s">
        <v>34</v>
      </c>
      <c r="B99" s="0" t="n">
        <v>0.0453424</v>
      </c>
      <c r="C99" s="0" t="n">
        <v>0.005</v>
      </c>
      <c r="D99" s="0" t="n">
        <v>337678000</v>
      </c>
      <c r="E99" s="0" t="n">
        <v>0.118047</v>
      </c>
      <c r="F99" s="0" t="n">
        <v>0.153846</v>
      </c>
      <c r="G99" s="0" t="n">
        <v>0.0290602</v>
      </c>
      <c r="H99" s="0" t="n">
        <v>0.0384231</v>
      </c>
    </row>
    <row r="100" customFormat="false" ht="12.8" hidden="false" customHeight="false" outlineLevel="0" collapsed="false">
      <c r="A100" s="0" t="s">
        <v>35</v>
      </c>
      <c r="B100" s="0" t="n">
        <v>0.0354136</v>
      </c>
      <c r="C100" s="0" t="n">
        <v>0.002</v>
      </c>
      <c r="D100" s="0" t="n">
        <v>181550000</v>
      </c>
      <c r="E100" s="0" t="n">
        <v>0.0921978</v>
      </c>
      <c r="F100" s="0" t="n">
        <v>0.0615385</v>
      </c>
      <c r="G100" s="0" t="n">
        <v>0.0226967</v>
      </c>
      <c r="H100" s="0" t="n">
        <v>0.0153692</v>
      </c>
    </row>
    <row r="101" customFormat="false" ht="12.8" hidden="false" customHeight="false" outlineLevel="0" collapsed="false">
      <c r="A101" s="0" t="s">
        <v>37</v>
      </c>
      <c r="B101" s="0" t="n">
        <v>0.0285249</v>
      </c>
      <c r="C101" s="0" t="n">
        <v>0.002</v>
      </c>
      <c r="D101" s="0" t="n">
        <v>207016000</v>
      </c>
      <c r="E101" s="0" t="n">
        <v>0.0742634</v>
      </c>
      <c r="F101" s="0" t="n">
        <v>0.0615385</v>
      </c>
      <c r="G101" s="0" t="n">
        <v>0.0182818</v>
      </c>
      <c r="H101" s="0" t="n">
        <v>0.0153692</v>
      </c>
    </row>
    <row r="102" customFormat="false" ht="12.8" hidden="false" customHeight="false" outlineLevel="0" collapsed="false">
      <c r="A102" s="0" t="s">
        <v>32</v>
      </c>
      <c r="B102" s="0" t="n">
        <v>0.0239176</v>
      </c>
      <c r="C102" s="0" t="n">
        <v>0.002</v>
      </c>
      <c r="D102" s="0" t="n">
        <v>307284000</v>
      </c>
      <c r="E102" s="0" t="n">
        <v>0.0622686</v>
      </c>
      <c r="F102" s="0" t="n">
        <v>0.0615385</v>
      </c>
      <c r="G102" s="0" t="n">
        <v>0.0153289</v>
      </c>
      <c r="H102" s="0" t="n">
        <v>0.0153692</v>
      </c>
    </row>
    <row r="103" customFormat="false" ht="12.8" hidden="false" customHeight="false" outlineLevel="0" collapsed="false">
      <c r="A103" s="0" t="s">
        <v>40</v>
      </c>
      <c r="B103" s="0" t="n">
        <v>0.0232321</v>
      </c>
      <c r="C103" s="0" t="n">
        <v>0.002</v>
      </c>
      <c r="D103" s="0" t="n">
        <v>317743000</v>
      </c>
      <c r="E103" s="0" t="n">
        <v>0.0604838</v>
      </c>
      <c r="F103" s="0" t="n">
        <v>0.0615385</v>
      </c>
      <c r="G103" s="0" t="n">
        <v>0.0148896</v>
      </c>
      <c r="H103" s="0" t="n">
        <v>0.0153692</v>
      </c>
    </row>
    <row r="104" customFormat="false" ht="12.8" hidden="false" customHeight="false" outlineLevel="0" collapsed="false">
      <c r="A104" s="0" t="s">
        <v>42</v>
      </c>
      <c r="B104" s="0" t="n">
        <v>0.020947</v>
      </c>
      <c r="C104" s="0" t="n">
        <v>0.002</v>
      </c>
      <c r="D104" s="0" t="n">
        <v>534434000</v>
      </c>
      <c r="E104" s="0" t="n">
        <v>0.0545347</v>
      </c>
      <c r="F104" s="0" t="n">
        <v>0.0615385</v>
      </c>
      <c r="G104" s="0" t="n">
        <v>0.0134251</v>
      </c>
      <c r="H104" s="0" t="n">
        <v>0.0153692</v>
      </c>
    </row>
    <row r="105" customFormat="false" ht="12.8" hidden="false" customHeight="false" outlineLevel="0" collapsed="false">
      <c r="A105" s="0" t="s">
        <v>33</v>
      </c>
      <c r="B105" s="0" t="n">
        <v>0.0203604</v>
      </c>
      <c r="C105" s="0" t="n">
        <v>0.004</v>
      </c>
      <c r="D105" s="0" t="n">
        <v>369698000</v>
      </c>
      <c r="E105" s="0" t="n">
        <v>0.0530074</v>
      </c>
      <c r="F105" s="0" t="n">
        <v>0.123077</v>
      </c>
      <c r="G105" s="0" t="n">
        <v>0.0130491</v>
      </c>
      <c r="H105" s="0" t="n">
        <v>0.0307385</v>
      </c>
    </row>
    <row r="106" customFormat="false" ht="12.8" hidden="false" customHeight="false" outlineLevel="0" collapsed="false">
      <c r="A106" s="0" t="s">
        <v>41</v>
      </c>
      <c r="B106" s="0" t="n">
        <v>0.0181555</v>
      </c>
      <c r="C106" s="0" t="n">
        <v>0.002</v>
      </c>
      <c r="D106" s="0" t="n">
        <v>517728000</v>
      </c>
      <c r="E106" s="0" t="n">
        <v>0.047267</v>
      </c>
      <c r="F106" s="0" t="n">
        <v>0.0615385</v>
      </c>
      <c r="G106" s="0" t="n">
        <v>0.0116359</v>
      </c>
      <c r="H106" s="0" t="n">
        <v>0.0153692</v>
      </c>
    </row>
    <row r="107" customFormat="false" ht="12.8" hidden="false" customHeight="false" outlineLevel="0" collapsed="false">
      <c r="A107" s="0" t="s">
        <v>39</v>
      </c>
      <c r="B107" s="0" t="n">
        <v>0.0180856</v>
      </c>
      <c r="C107" s="0" t="n">
        <v>0.002</v>
      </c>
      <c r="D107" s="0" t="n">
        <v>154863000</v>
      </c>
      <c r="E107" s="0" t="n">
        <v>0.047085</v>
      </c>
      <c r="F107" s="0" t="n">
        <v>0.0615385</v>
      </c>
      <c r="G107" s="0" t="n">
        <v>0.0115911</v>
      </c>
      <c r="H107" s="0" t="n">
        <v>0.0153692</v>
      </c>
    </row>
    <row r="108" customFormat="false" ht="12.8" hidden="false" customHeight="false" outlineLevel="0" collapsed="false">
      <c r="A108" s="0" t="s">
        <v>36</v>
      </c>
      <c r="B108" s="0" t="n">
        <v>0.012914</v>
      </c>
      <c r="C108" s="0" t="n">
        <v>0.002</v>
      </c>
      <c r="D108" s="0" t="n">
        <v>510826000</v>
      </c>
      <c r="E108" s="0" t="n">
        <v>0.033621</v>
      </c>
      <c r="F108" s="0" t="n">
        <v>0.0615385</v>
      </c>
      <c r="G108" s="0" t="n">
        <v>0.00827664</v>
      </c>
      <c r="H108" s="0" t="n">
        <v>0.0153692</v>
      </c>
    </row>
    <row r="109" customFormat="false" ht="12.8" hidden="false" customHeight="false" outlineLevel="0" collapsed="false">
      <c r="A109" s="0" t="s">
        <v>48</v>
      </c>
      <c r="B109" s="0" t="n">
        <v>0.00959058</v>
      </c>
      <c r="C109" s="0" t="n">
        <v>0.001</v>
      </c>
      <c r="D109" s="0" t="n">
        <v>311498000</v>
      </c>
      <c r="E109" s="0" t="n">
        <v>0.0249687</v>
      </c>
      <c r="F109" s="0" t="n">
        <v>0.0307692</v>
      </c>
      <c r="G109" s="0" t="n">
        <v>0.00614665</v>
      </c>
      <c r="H109" s="0" t="n">
        <v>0.00768462</v>
      </c>
    </row>
    <row r="110" customFormat="false" ht="12.8" hidden="false" customHeight="false" outlineLevel="0" collapsed="false">
      <c r="A110" s="0" t="s">
        <v>47</v>
      </c>
      <c r="B110" s="0" t="n">
        <v>0.00930521</v>
      </c>
      <c r="C110" s="0" t="n">
        <v>0.001</v>
      </c>
      <c r="D110" s="0" t="n">
        <v>332986000</v>
      </c>
      <c r="E110" s="0" t="n">
        <v>0.0242257</v>
      </c>
      <c r="F110" s="0" t="n">
        <v>0.0307692</v>
      </c>
      <c r="G110" s="0" t="n">
        <v>0.00596376</v>
      </c>
      <c r="H110" s="0" t="n">
        <v>0.00768462</v>
      </c>
    </row>
    <row r="111" customFormat="false" ht="12.8" hidden="false" customHeight="false" outlineLevel="0" collapsed="false">
      <c r="A111" s="0" t="s">
        <v>31</v>
      </c>
      <c r="B111" s="0" t="n">
        <v>0.00903493</v>
      </c>
      <c r="C111" s="0" t="n">
        <v>0.004</v>
      </c>
      <c r="D111" s="0" t="n">
        <v>179816000</v>
      </c>
      <c r="E111" s="0" t="n">
        <v>0.0235221</v>
      </c>
      <c r="F111" s="0" t="n">
        <v>0.123077</v>
      </c>
      <c r="G111" s="0" t="n">
        <v>0.00579054</v>
      </c>
      <c r="H111" s="0" t="n">
        <v>0.0307385</v>
      </c>
    </row>
    <row r="112" customFormat="false" ht="12.8" hidden="false" customHeight="false" outlineLevel="0" collapsed="false">
      <c r="A112" s="0" t="s">
        <v>44</v>
      </c>
      <c r="B112" s="0" t="n">
        <v>0.0083039</v>
      </c>
      <c r="C112" s="0" t="n">
        <v>0.001</v>
      </c>
      <c r="D112" s="0" t="n">
        <v>279371000</v>
      </c>
      <c r="E112" s="0" t="n">
        <v>0.0216189</v>
      </c>
      <c r="F112" s="0" t="n">
        <v>0.0307692</v>
      </c>
      <c r="G112" s="0" t="n">
        <v>0.00532201</v>
      </c>
      <c r="H112" s="0" t="n">
        <v>0.00768462</v>
      </c>
    </row>
    <row r="113" customFormat="false" ht="12.8" hidden="false" customHeight="false" outlineLevel="0" collapsed="false">
      <c r="A113" s="0" t="s">
        <v>50</v>
      </c>
      <c r="B113" s="0" t="n">
        <v>0.00783139</v>
      </c>
      <c r="C113" s="0" t="n">
        <v>0.001</v>
      </c>
      <c r="D113" s="0" t="n">
        <v>375448000</v>
      </c>
      <c r="E113" s="0" t="n">
        <v>0.0203887</v>
      </c>
      <c r="F113" s="0" t="n">
        <v>0.0307692</v>
      </c>
      <c r="G113" s="0" t="n">
        <v>0.00501918</v>
      </c>
      <c r="H113" s="0" t="n">
        <v>0.00768462</v>
      </c>
    </row>
    <row r="114" customFormat="false" ht="12.8" hidden="false" customHeight="false" outlineLevel="0" collapsed="false">
      <c r="A114" s="0" t="s">
        <v>51</v>
      </c>
      <c r="B114" s="0" t="n">
        <v>0.00577976</v>
      </c>
      <c r="C114" s="0" t="n">
        <v>0.001</v>
      </c>
      <c r="D114" s="0" t="n">
        <v>283319000</v>
      </c>
      <c r="E114" s="0" t="n">
        <v>0.0150474</v>
      </c>
      <c r="F114" s="0" t="n">
        <v>0.0307692</v>
      </c>
      <c r="G114" s="0" t="n">
        <v>0.00370428</v>
      </c>
      <c r="H114" s="0" t="n">
        <v>0.00768462</v>
      </c>
    </row>
    <row r="115" customFormat="false" ht="12.8" hidden="false" customHeight="false" outlineLevel="0" collapsed="false">
      <c r="A115" s="0" t="s">
        <v>38</v>
      </c>
      <c r="B115" s="0" t="n">
        <v>0.00572874</v>
      </c>
      <c r="C115" s="0" t="n">
        <v>0.004</v>
      </c>
      <c r="D115" s="0" t="n">
        <v>219067000</v>
      </c>
      <c r="E115" s="0" t="n">
        <v>0.0149145</v>
      </c>
      <c r="F115" s="0" t="n">
        <v>0.123077</v>
      </c>
      <c r="G115" s="0" t="n">
        <v>0.00367158</v>
      </c>
      <c r="H115" s="0" t="n">
        <v>0.0307385</v>
      </c>
    </row>
    <row r="117" customFormat="false" ht="12.8" hidden="false" customHeight="false" outlineLevel="0" collapsed="false">
      <c r="A117" s="0" t="s">
        <v>60</v>
      </c>
    </row>
    <row r="118" customFormat="false" ht="12.8" hidden="false" customHeight="false" outlineLevel="0" collapsed="false">
      <c r="A118" s="0" t="s">
        <v>6</v>
      </c>
      <c r="B118" s="0" t="s">
        <v>7</v>
      </c>
      <c r="C118" s="0" t="s">
        <v>8</v>
      </c>
      <c r="D118" s="0" t="s">
        <v>12</v>
      </c>
      <c r="E118" s="0" t="s">
        <v>55</v>
      </c>
      <c r="F118" s="0" t="s">
        <v>56</v>
      </c>
      <c r="G118" s="0" t="s">
        <v>57</v>
      </c>
      <c r="H118" s="0" t="s">
        <v>58</v>
      </c>
    </row>
    <row r="119" customFormat="false" ht="12.8" hidden="false" customHeight="false" outlineLevel="0" collapsed="false">
      <c r="A119" s="0" t="s">
        <v>16</v>
      </c>
      <c r="B119" s="0" t="n">
        <v>23.4345</v>
      </c>
      <c r="C119" s="0" t="n">
        <v>1.984</v>
      </c>
      <c r="D119" s="0" t="n">
        <v>293524000</v>
      </c>
      <c r="E119" s="0" t="n">
        <v>59.7423</v>
      </c>
      <c r="F119" s="0" t="n">
        <v>61.0462</v>
      </c>
      <c r="G119" s="0" t="n">
        <v>15.0193</v>
      </c>
      <c r="H119" s="0" t="n">
        <v>15.2463</v>
      </c>
    </row>
    <row r="120" customFormat="false" ht="12.8" hidden="false" customHeight="false" outlineLevel="0" collapsed="false">
      <c r="A120" s="0" t="s">
        <v>17</v>
      </c>
      <c r="B120" s="0" t="n">
        <v>6.80314</v>
      </c>
      <c r="C120" s="0" t="n">
        <v>0.574</v>
      </c>
      <c r="D120" s="0" t="n">
        <v>293168000</v>
      </c>
      <c r="E120" s="0" t="n">
        <v>17.3434</v>
      </c>
      <c r="F120" s="0" t="n">
        <v>17.6615</v>
      </c>
      <c r="G120" s="0" t="n">
        <v>4.36017</v>
      </c>
      <c r="H120" s="0" t="n">
        <v>4.41097</v>
      </c>
    </row>
    <row r="121" customFormat="false" ht="12.8" hidden="false" customHeight="false" outlineLevel="0" collapsed="false">
      <c r="A121" s="0" t="s">
        <v>18</v>
      </c>
      <c r="B121" s="0" t="n">
        <v>3.2998</v>
      </c>
      <c r="C121" s="0" t="n">
        <v>0.276</v>
      </c>
      <c r="D121" s="0" t="n">
        <v>302688000</v>
      </c>
      <c r="E121" s="0" t="n">
        <v>8.41228</v>
      </c>
      <c r="F121" s="0" t="n">
        <v>8.49231</v>
      </c>
      <c r="G121" s="0" t="n">
        <v>2.11486</v>
      </c>
      <c r="H121" s="0" t="n">
        <v>2.12096</v>
      </c>
    </row>
    <row r="122" customFormat="false" ht="12.8" hidden="false" customHeight="false" outlineLevel="0" collapsed="false">
      <c r="A122" s="0" t="s">
        <v>19</v>
      </c>
      <c r="B122" s="0" t="n">
        <v>3.18414</v>
      </c>
      <c r="C122" s="0" t="n">
        <v>0.221</v>
      </c>
      <c r="D122" s="0" t="n">
        <v>510054000</v>
      </c>
      <c r="E122" s="0" t="n">
        <v>8.11742</v>
      </c>
      <c r="F122" s="0" t="n">
        <v>6.8</v>
      </c>
      <c r="G122" s="0" t="n">
        <v>2.04073</v>
      </c>
      <c r="H122" s="0" t="n">
        <v>1.6983</v>
      </c>
    </row>
    <row r="123" customFormat="false" ht="12.8" hidden="false" customHeight="false" outlineLevel="0" collapsed="false">
      <c r="A123" s="0" t="s">
        <v>20</v>
      </c>
      <c r="B123" s="0" t="n">
        <v>0.679225</v>
      </c>
      <c r="C123" s="0" t="n">
        <v>0.051</v>
      </c>
      <c r="D123" s="0" t="n">
        <v>231698000</v>
      </c>
      <c r="E123" s="0" t="n">
        <v>1.73157</v>
      </c>
      <c r="F123" s="0" t="n">
        <v>1.56923</v>
      </c>
      <c r="G123" s="0" t="n">
        <v>0.435319</v>
      </c>
      <c r="H123" s="0" t="n">
        <v>0.391916</v>
      </c>
    </row>
    <row r="124" customFormat="false" ht="12.8" hidden="false" customHeight="false" outlineLevel="0" collapsed="false">
      <c r="A124" s="0" t="s">
        <v>22</v>
      </c>
      <c r="B124" s="0" t="n">
        <v>0.332906</v>
      </c>
      <c r="C124" s="0" t="n">
        <v>0.026</v>
      </c>
      <c r="D124" s="0" t="n">
        <v>269368000</v>
      </c>
      <c r="E124" s="0" t="n">
        <v>0.848686</v>
      </c>
      <c r="F124" s="0" t="n">
        <v>0.8</v>
      </c>
      <c r="G124" s="0" t="n">
        <v>0.213361</v>
      </c>
      <c r="H124" s="0" t="n">
        <v>0.1998</v>
      </c>
    </row>
    <row r="125" customFormat="false" ht="12.8" hidden="false" customHeight="false" outlineLevel="0" collapsed="false">
      <c r="A125" s="0" t="s">
        <v>21</v>
      </c>
      <c r="B125" s="0" t="n">
        <v>0.321712</v>
      </c>
      <c r="C125" s="0" t="n">
        <v>0.026</v>
      </c>
      <c r="D125" s="0" t="n">
        <v>276706000</v>
      </c>
      <c r="E125" s="0" t="n">
        <v>0.82015</v>
      </c>
      <c r="F125" s="0" t="n">
        <v>0.8</v>
      </c>
      <c r="G125" s="0" t="n">
        <v>0.206187</v>
      </c>
      <c r="H125" s="0" t="n">
        <v>0.1998</v>
      </c>
    </row>
    <row r="126" customFormat="false" ht="12.8" hidden="false" customHeight="false" outlineLevel="0" collapsed="false">
      <c r="A126" s="0" t="s">
        <v>23</v>
      </c>
      <c r="B126" s="0" t="n">
        <v>0.230102</v>
      </c>
      <c r="C126" s="0" t="n">
        <v>0.016</v>
      </c>
      <c r="D126" s="0" t="n">
        <v>222295000</v>
      </c>
      <c r="E126" s="0" t="n">
        <v>0.586606</v>
      </c>
      <c r="F126" s="0" t="n">
        <v>0.492308</v>
      </c>
      <c r="G126" s="0" t="n">
        <v>0.147474</v>
      </c>
      <c r="H126" s="0" t="n">
        <v>0.122954</v>
      </c>
    </row>
    <row r="127" customFormat="false" ht="12.8" hidden="false" customHeight="false" outlineLevel="0" collapsed="false">
      <c r="A127" s="0" t="s">
        <v>25</v>
      </c>
      <c r="B127" s="0" t="n">
        <v>0.105052</v>
      </c>
      <c r="C127" s="0" t="n">
        <v>0.007</v>
      </c>
      <c r="D127" s="0" t="n">
        <v>264694000</v>
      </c>
      <c r="E127" s="0" t="n">
        <v>0.267813</v>
      </c>
      <c r="F127" s="0" t="n">
        <v>0.215385</v>
      </c>
      <c r="G127" s="0" t="n">
        <v>0.0673287</v>
      </c>
      <c r="H127" s="0" t="n">
        <v>0.0537924</v>
      </c>
    </row>
    <row r="128" customFormat="false" ht="12.8" hidden="false" customHeight="false" outlineLevel="0" collapsed="false">
      <c r="A128" s="0" t="s">
        <v>31</v>
      </c>
      <c r="B128" s="0" t="n">
        <v>0.0979263</v>
      </c>
      <c r="C128" s="0" t="n">
        <v>0.006</v>
      </c>
      <c r="D128" s="0" t="n">
        <v>195094000</v>
      </c>
      <c r="E128" s="0" t="n">
        <v>0.249646</v>
      </c>
      <c r="F128" s="0" t="n">
        <v>0.184615</v>
      </c>
      <c r="G128" s="0" t="n">
        <v>0.0627615</v>
      </c>
      <c r="H128" s="0" t="n">
        <v>0.0461077</v>
      </c>
    </row>
    <row r="129" customFormat="false" ht="12.8" hidden="false" customHeight="false" outlineLevel="0" collapsed="false">
      <c r="A129" s="0" t="s">
        <v>24</v>
      </c>
      <c r="B129" s="0" t="n">
        <v>0.0735775</v>
      </c>
      <c r="C129" s="0" t="n">
        <v>0.006</v>
      </c>
      <c r="D129" s="0" t="n">
        <v>617746000</v>
      </c>
      <c r="E129" s="0" t="n">
        <v>0.187573</v>
      </c>
      <c r="F129" s="0" t="n">
        <v>0.184615</v>
      </c>
      <c r="G129" s="0" t="n">
        <v>0.0471562</v>
      </c>
      <c r="H129" s="0" t="n">
        <v>0.0461077</v>
      </c>
    </row>
    <row r="130" customFormat="false" ht="12.8" hidden="false" customHeight="false" outlineLevel="0" collapsed="false">
      <c r="A130" s="0" t="s">
        <v>28</v>
      </c>
      <c r="B130" s="0" t="n">
        <v>0.0727473</v>
      </c>
      <c r="C130" s="0" t="n">
        <v>0.006</v>
      </c>
      <c r="D130" s="0" t="n">
        <v>487359000</v>
      </c>
      <c r="E130" s="0" t="n">
        <v>0.185457</v>
      </c>
      <c r="F130" s="0" t="n">
        <v>0.184615</v>
      </c>
      <c r="G130" s="0" t="n">
        <v>0.0466241</v>
      </c>
      <c r="H130" s="0" t="n">
        <v>0.0461077</v>
      </c>
    </row>
    <row r="131" customFormat="false" ht="12.8" hidden="false" customHeight="false" outlineLevel="0" collapsed="false">
      <c r="A131" s="0" t="s">
        <v>30</v>
      </c>
      <c r="B131" s="0" t="n">
        <v>0.071841</v>
      </c>
      <c r="C131" s="0" t="n">
        <v>0.005</v>
      </c>
      <c r="D131" s="0" t="n">
        <v>288936000</v>
      </c>
      <c r="E131" s="0" t="n">
        <v>0.183146</v>
      </c>
      <c r="F131" s="0" t="n">
        <v>0.153846</v>
      </c>
      <c r="G131" s="0" t="n">
        <v>0.0460433</v>
      </c>
      <c r="H131" s="0" t="n">
        <v>0.0384231</v>
      </c>
    </row>
    <row r="132" customFormat="false" ht="12.8" hidden="false" customHeight="false" outlineLevel="0" collapsed="false">
      <c r="A132" s="0" t="s">
        <v>27</v>
      </c>
      <c r="B132" s="0" t="n">
        <v>0.0680428</v>
      </c>
      <c r="C132" s="0" t="n">
        <v>0.003</v>
      </c>
      <c r="D132" s="0" t="n">
        <v>497562000</v>
      </c>
      <c r="E132" s="0" t="n">
        <v>0.173463</v>
      </c>
      <c r="F132" s="0" t="n">
        <v>0.0923077</v>
      </c>
      <c r="G132" s="0" t="n">
        <v>0.043609</v>
      </c>
      <c r="H132" s="0" t="n">
        <v>0.0230539</v>
      </c>
    </row>
    <row r="133" customFormat="false" ht="12.8" hidden="false" customHeight="false" outlineLevel="0" collapsed="false">
      <c r="A133" s="0" t="s">
        <v>38</v>
      </c>
      <c r="B133" s="0" t="n">
        <v>0.0661414</v>
      </c>
      <c r="C133" s="0" t="n">
        <v>0.004</v>
      </c>
      <c r="D133" s="0" t="n">
        <v>218143000</v>
      </c>
      <c r="E133" s="0" t="n">
        <v>0.168616</v>
      </c>
      <c r="F133" s="0" t="n">
        <v>0.123077</v>
      </c>
      <c r="G133" s="0" t="n">
        <v>0.0423903</v>
      </c>
      <c r="H133" s="0" t="n">
        <v>0.0307385</v>
      </c>
    </row>
    <row r="134" customFormat="false" ht="12.8" hidden="false" customHeight="false" outlineLevel="0" collapsed="false">
      <c r="A134" s="0" t="s">
        <v>29</v>
      </c>
      <c r="B134" s="0" t="n">
        <v>0.0648891</v>
      </c>
      <c r="C134" s="0" t="n">
        <v>0.005</v>
      </c>
      <c r="D134" s="0" t="n">
        <v>214910000</v>
      </c>
      <c r="E134" s="0" t="n">
        <v>0.165424</v>
      </c>
      <c r="F134" s="0" t="n">
        <v>0.153846</v>
      </c>
      <c r="G134" s="0" t="n">
        <v>0.0415878</v>
      </c>
      <c r="H134" s="0" t="n">
        <v>0.0384231</v>
      </c>
    </row>
    <row r="135" customFormat="false" ht="12.8" hidden="false" customHeight="false" outlineLevel="0" collapsed="false">
      <c r="A135" s="0" t="s">
        <v>26</v>
      </c>
      <c r="B135" s="0" t="n">
        <v>0.0433915</v>
      </c>
      <c r="C135" s="0" t="n">
        <v>0.007</v>
      </c>
      <c r="D135" s="0" t="n">
        <v>270572000</v>
      </c>
      <c r="E135" s="0" t="n">
        <v>0.110619</v>
      </c>
      <c r="F135" s="0" t="n">
        <v>0.215385</v>
      </c>
      <c r="G135" s="0" t="n">
        <v>0.0278098</v>
      </c>
      <c r="H135" s="0" t="n">
        <v>0.0537924</v>
      </c>
    </row>
    <row r="136" customFormat="false" ht="12.8" hidden="false" customHeight="false" outlineLevel="0" collapsed="false">
      <c r="A136" s="0" t="s">
        <v>36</v>
      </c>
      <c r="B136" s="0" t="n">
        <v>0.0423558</v>
      </c>
      <c r="C136" s="0" t="n">
        <v>0.004</v>
      </c>
      <c r="D136" s="0" t="n">
        <v>651409000</v>
      </c>
      <c r="E136" s="0" t="n">
        <v>0.107979</v>
      </c>
      <c r="F136" s="0" t="n">
        <v>0.123077</v>
      </c>
      <c r="G136" s="0" t="n">
        <v>0.027146</v>
      </c>
      <c r="H136" s="0" t="n">
        <v>0.0307385</v>
      </c>
    </row>
    <row r="137" customFormat="false" ht="12.8" hidden="false" customHeight="false" outlineLevel="0" collapsed="false">
      <c r="A137" s="0" t="s">
        <v>37</v>
      </c>
      <c r="B137" s="0" t="n">
        <v>0.0332161</v>
      </c>
      <c r="C137" s="0" t="n">
        <v>0.002</v>
      </c>
      <c r="D137" s="0" t="n">
        <v>208136000</v>
      </c>
      <c r="E137" s="0" t="n">
        <v>0.0846787</v>
      </c>
      <c r="F137" s="0" t="n">
        <v>0.0615385</v>
      </c>
      <c r="G137" s="0" t="n">
        <v>0.0212884</v>
      </c>
      <c r="H137" s="0" t="n">
        <v>0.0153692</v>
      </c>
    </row>
    <row r="138" customFormat="false" ht="12.8" hidden="false" customHeight="false" outlineLevel="0" collapsed="false">
      <c r="A138" s="0" t="s">
        <v>35</v>
      </c>
      <c r="B138" s="0" t="n">
        <v>0.0325794</v>
      </c>
      <c r="C138" s="0" t="n">
        <v>0.002</v>
      </c>
      <c r="D138" s="0" t="n">
        <v>186053000</v>
      </c>
      <c r="E138" s="0" t="n">
        <v>0.0830555</v>
      </c>
      <c r="F138" s="0" t="n">
        <v>0.0615385</v>
      </c>
      <c r="G138" s="0" t="n">
        <v>0.0208803</v>
      </c>
      <c r="H138" s="0" t="n">
        <v>0.0153692</v>
      </c>
    </row>
    <row r="139" customFormat="false" ht="12.8" hidden="false" customHeight="false" outlineLevel="0" collapsed="false">
      <c r="A139" s="0" t="s">
        <v>34</v>
      </c>
      <c r="B139" s="0" t="n">
        <v>0.0317454</v>
      </c>
      <c r="C139" s="0" t="n">
        <v>0.003</v>
      </c>
      <c r="D139" s="0" t="n">
        <v>331091000</v>
      </c>
      <c r="E139" s="0" t="n">
        <v>0.0809295</v>
      </c>
      <c r="F139" s="0" t="n">
        <v>0.0923077</v>
      </c>
      <c r="G139" s="0" t="n">
        <v>0.0203458</v>
      </c>
      <c r="H139" s="0" t="n">
        <v>0.0230539</v>
      </c>
    </row>
    <row r="140" customFormat="false" ht="12.8" hidden="false" customHeight="false" outlineLevel="0" collapsed="false">
      <c r="A140" s="0" t="s">
        <v>32</v>
      </c>
      <c r="B140" s="0" t="n">
        <v>0.028203</v>
      </c>
      <c r="C140" s="0" t="n">
        <v>0.003</v>
      </c>
      <c r="D140" s="0" t="n">
        <v>345447000</v>
      </c>
      <c r="E140" s="0" t="n">
        <v>0.0718987</v>
      </c>
      <c r="F140" s="0" t="n">
        <v>0.0923077</v>
      </c>
      <c r="G140" s="0" t="n">
        <v>0.0180755</v>
      </c>
      <c r="H140" s="0" t="n">
        <v>0.0230539</v>
      </c>
    </row>
    <row r="141" customFormat="false" ht="12.8" hidden="false" customHeight="false" outlineLevel="0" collapsed="false">
      <c r="A141" s="0" t="s">
        <v>33</v>
      </c>
      <c r="B141" s="0" t="n">
        <v>0.0193594</v>
      </c>
      <c r="C141" s="0" t="n">
        <v>0.004</v>
      </c>
      <c r="D141" s="0" t="n">
        <v>372886000</v>
      </c>
      <c r="E141" s="0" t="n">
        <v>0.0493534</v>
      </c>
      <c r="F141" s="0" t="n">
        <v>0.123077</v>
      </c>
      <c r="G141" s="0" t="n">
        <v>0.0124075</v>
      </c>
      <c r="H141" s="0" t="n">
        <v>0.0307385</v>
      </c>
    </row>
    <row r="142" customFormat="false" ht="12.8" hidden="false" customHeight="false" outlineLevel="0" collapsed="false">
      <c r="A142" s="0" t="s">
        <v>39</v>
      </c>
      <c r="B142" s="0" t="n">
        <v>0.0189226</v>
      </c>
      <c r="C142" s="0" t="n">
        <v>0.002</v>
      </c>
      <c r="D142" s="0" t="n">
        <v>155123000</v>
      </c>
      <c r="E142" s="0" t="n">
        <v>0.04824</v>
      </c>
      <c r="F142" s="0" t="n">
        <v>0.0615385</v>
      </c>
      <c r="G142" s="0" t="n">
        <v>0.0121276</v>
      </c>
      <c r="H142" s="0" t="n">
        <v>0.0153692</v>
      </c>
    </row>
    <row r="143" customFormat="false" ht="12.8" hidden="false" customHeight="false" outlineLevel="0" collapsed="false">
      <c r="A143" s="0" t="s">
        <v>49</v>
      </c>
      <c r="B143" s="0" t="n">
        <v>0.0124656</v>
      </c>
      <c r="C143" s="0" t="n">
        <v>0.001</v>
      </c>
      <c r="D143" s="0" t="n">
        <v>281028000</v>
      </c>
      <c r="E143" s="0" t="n">
        <v>0.0317789</v>
      </c>
      <c r="F143" s="0" t="n">
        <v>0.0307692</v>
      </c>
      <c r="G143" s="0" t="n">
        <v>0.00798927</v>
      </c>
      <c r="H143" s="0" t="n">
        <v>0.00768462</v>
      </c>
    </row>
    <row r="144" customFormat="false" ht="12.8" hidden="false" customHeight="false" outlineLevel="0" collapsed="false">
      <c r="A144" s="0" t="s">
        <v>40</v>
      </c>
      <c r="B144" s="0" t="n">
        <v>0.0116633</v>
      </c>
      <c r="C144" s="0" t="n">
        <v>0.001</v>
      </c>
      <c r="D144" s="0" t="n">
        <v>351947000</v>
      </c>
      <c r="E144" s="0" t="n">
        <v>0.0297335</v>
      </c>
      <c r="F144" s="0" t="n">
        <v>0.0307692</v>
      </c>
      <c r="G144" s="0" t="n">
        <v>0.00747506</v>
      </c>
      <c r="H144" s="0" t="n">
        <v>0.00768462</v>
      </c>
    </row>
    <row r="145" customFormat="false" ht="12.8" hidden="false" customHeight="false" outlineLevel="0" collapsed="false">
      <c r="A145" s="0" t="s">
        <v>45</v>
      </c>
      <c r="B145" s="0" t="n">
        <v>0.0112207</v>
      </c>
      <c r="C145" s="0" t="n">
        <v>0.001</v>
      </c>
      <c r="D145" s="0" t="n">
        <v>326062000</v>
      </c>
      <c r="E145" s="0" t="n">
        <v>0.0286053</v>
      </c>
      <c r="F145" s="0" t="n">
        <v>0.0307692</v>
      </c>
      <c r="G145" s="0" t="n">
        <v>0.00719142</v>
      </c>
      <c r="H145" s="0" t="n">
        <v>0.00768462</v>
      </c>
    </row>
    <row r="146" customFormat="false" ht="12.8" hidden="false" customHeight="false" outlineLevel="0" collapsed="false">
      <c r="A146" s="0" t="s">
        <v>41</v>
      </c>
      <c r="B146" s="0" t="n">
        <v>0.0102347</v>
      </c>
      <c r="C146" s="0" t="n">
        <v>0.001</v>
      </c>
      <c r="D146" s="0" t="n">
        <v>563433000</v>
      </c>
      <c r="E146" s="0" t="n">
        <v>0.0260917</v>
      </c>
      <c r="F146" s="0" t="n">
        <v>0.0307692</v>
      </c>
      <c r="G146" s="0" t="n">
        <v>0.00655949</v>
      </c>
      <c r="H146" s="0" t="n">
        <v>0.00768462</v>
      </c>
    </row>
    <row r="147" customFormat="false" ht="12.8" hidden="false" customHeight="false" outlineLevel="0" collapsed="false">
      <c r="A147" s="0" t="s">
        <v>46</v>
      </c>
      <c r="B147" s="0" t="n">
        <v>0.00885474</v>
      </c>
      <c r="C147" s="0" t="n">
        <v>0.001</v>
      </c>
      <c r="D147" s="0" t="n">
        <v>281031000</v>
      </c>
      <c r="E147" s="0" t="n">
        <v>0.0225736</v>
      </c>
      <c r="F147" s="0" t="n">
        <v>0.0307692</v>
      </c>
      <c r="G147" s="0" t="n">
        <v>0.00567505</v>
      </c>
      <c r="H147" s="0" t="n">
        <v>0.00768462</v>
      </c>
    </row>
    <row r="148" customFormat="false" ht="12.8" hidden="false" customHeight="false" outlineLevel="0" collapsed="false">
      <c r="A148" s="0" t="s">
        <v>44</v>
      </c>
      <c r="B148" s="0" t="n">
        <v>0.00870582</v>
      </c>
      <c r="C148" s="0" t="n">
        <v>0.001</v>
      </c>
      <c r="D148" s="0" t="n">
        <v>279372000</v>
      </c>
      <c r="E148" s="0" t="n">
        <v>0.022194</v>
      </c>
      <c r="F148" s="0" t="n">
        <v>0.0307692</v>
      </c>
      <c r="G148" s="0" t="n">
        <v>0.00557961</v>
      </c>
      <c r="H148" s="0" t="n">
        <v>0.00768462</v>
      </c>
    </row>
    <row r="149" customFormat="false" ht="12.8" hidden="false" customHeight="false" outlineLevel="0" collapsed="false">
      <c r="A149" s="0" t="s">
        <v>42</v>
      </c>
      <c r="B149" s="0" t="n">
        <v>0.00732837</v>
      </c>
      <c r="C149" s="0" t="n">
        <v>0.001</v>
      </c>
      <c r="D149" s="0" t="n">
        <v>368379000</v>
      </c>
      <c r="E149" s="0" t="n">
        <v>0.0186824</v>
      </c>
      <c r="F149" s="0" t="n">
        <v>0.0307692</v>
      </c>
      <c r="G149" s="0" t="n">
        <v>0.00469679</v>
      </c>
      <c r="H149" s="0" t="n">
        <v>0.00768462</v>
      </c>
    </row>
    <row r="151" customFormat="false" ht="12.8" hidden="false" customHeight="false" outlineLevel="0" collapsed="false">
      <c r="A151" s="0" t="s">
        <v>61</v>
      </c>
    </row>
    <row r="152" customFormat="false" ht="12.8" hidden="false" customHeight="false" outlineLevel="0" collapsed="false">
      <c r="A152" s="0" t="s">
        <v>6</v>
      </c>
      <c r="B152" s="0" t="s">
        <v>7</v>
      </c>
      <c r="C152" s="0" t="s">
        <v>8</v>
      </c>
      <c r="D152" s="0" t="s">
        <v>12</v>
      </c>
      <c r="E152" s="0" t="s">
        <v>55</v>
      </c>
      <c r="F152" s="0" t="s">
        <v>56</v>
      </c>
      <c r="G152" s="0" t="s">
        <v>57</v>
      </c>
      <c r="H152" s="0" t="s">
        <v>58</v>
      </c>
    </row>
    <row r="153" customFormat="false" ht="12.8" hidden="false" customHeight="false" outlineLevel="0" collapsed="false">
      <c r="A153" s="0" t="s">
        <v>16</v>
      </c>
      <c r="B153" s="0" t="n">
        <v>23.2616</v>
      </c>
      <c r="C153" s="0" t="n">
        <v>1.944</v>
      </c>
      <c r="D153" s="0" t="n">
        <v>300067000</v>
      </c>
      <c r="E153" s="0" t="n">
        <v>60.0271</v>
      </c>
      <c r="F153" s="0" t="n">
        <v>59.8154</v>
      </c>
      <c r="G153" s="0" t="n">
        <v>14.9085</v>
      </c>
      <c r="H153" s="0" t="n">
        <v>14.9389</v>
      </c>
    </row>
    <row r="154" customFormat="false" ht="12.8" hidden="false" customHeight="false" outlineLevel="0" collapsed="false">
      <c r="A154" s="0" t="s">
        <v>17</v>
      </c>
      <c r="B154" s="0" t="n">
        <v>6.95123</v>
      </c>
      <c r="C154" s="0" t="n">
        <v>0.583</v>
      </c>
      <c r="D154" s="0" t="n">
        <v>298680000</v>
      </c>
      <c r="E154" s="0" t="n">
        <v>17.9378</v>
      </c>
      <c r="F154" s="0" t="n">
        <v>17.9385</v>
      </c>
      <c r="G154" s="0" t="n">
        <v>4.45508</v>
      </c>
      <c r="H154" s="0" t="n">
        <v>4.48014</v>
      </c>
    </row>
    <row r="155" customFormat="false" ht="12.8" hidden="false" customHeight="false" outlineLevel="0" collapsed="false">
      <c r="A155" s="0" t="s">
        <v>19</v>
      </c>
      <c r="B155" s="0" t="n">
        <v>3.17314</v>
      </c>
      <c r="C155" s="0" t="n">
        <v>0.218</v>
      </c>
      <c r="D155" s="0" t="n">
        <v>526528000</v>
      </c>
      <c r="E155" s="0" t="n">
        <v>8.18836</v>
      </c>
      <c r="F155" s="0" t="n">
        <v>6.70769</v>
      </c>
      <c r="G155" s="0" t="n">
        <v>2.03368</v>
      </c>
      <c r="H155" s="0" t="n">
        <v>1.67525</v>
      </c>
    </row>
    <row r="156" customFormat="false" ht="12.8" hidden="false" customHeight="false" outlineLevel="0" collapsed="false">
      <c r="A156" s="0" t="s">
        <v>18</v>
      </c>
      <c r="B156" s="0" t="n">
        <v>3.15336</v>
      </c>
      <c r="C156" s="0" t="n">
        <v>0.271</v>
      </c>
      <c r="D156" s="0" t="n">
        <v>312255000</v>
      </c>
      <c r="E156" s="0" t="n">
        <v>8.13733</v>
      </c>
      <c r="F156" s="0" t="n">
        <v>8.33846</v>
      </c>
      <c r="G156" s="0" t="n">
        <v>2.021</v>
      </c>
      <c r="H156" s="0" t="n">
        <v>2.08253</v>
      </c>
    </row>
    <row r="157" customFormat="false" ht="12.8" hidden="false" customHeight="false" outlineLevel="0" collapsed="false">
      <c r="A157" s="0" t="s">
        <v>20</v>
      </c>
      <c r="B157" s="0" t="n">
        <v>0.7618</v>
      </c>
      <c r="C157" s="0" t="n">
        <v>0.098</v>
      </c>
      <c r="D157" s="0" t="n">
        <v>247717000</v>
      </c>
      <c r="E157" s="0" t="n">
        <v>1.96584</v>
      </c>
      <c r="F157" s="0" t="n">
        <v>3.01538</v>
      </c>
      <c r="G157" s="0" t="n">
        <v>0.488241</v>
      </c>
      <c r="H157" s="0" t="n">
        <v>0.753093</v>
      </c>
    </row>
    <row r="158" customFormat="false" ht="12.8" hidden="false" customHeight="false" outlineLevel="0" collapsed="false">
      <c r="A158" s="0" t="s">
        <v>21</v>
      </c>
      <c r="B158" s="0" t="n">
        <v>0.304999</v>
      </c>
      <c r="C158" s="0" t="n">
        <v>0.025</v>
      </c>
      <c r="D158" s="0" t="n">
        <v>279813000</v>
      </c>
      <c r="E158" s="0" t="n">
        <v>0.787059</v>
      </c>
      <c r="F158" s="0" t="n">
        <v>0.769231</v>
      </c>
      <c r="G158" s="0" t="n">
        <v>0.195476</v>
      </c>
      <c r="H158" s="0" t="n">
        <v>0.192116</v>
      </c>
    </row>
    <row r="159" customFormat="false" ht="12.8" hidden="false" customHeight="false" outlineLevel="0" collapsed="false">
      <c r="A159" s="0" t="s">
        <v>22</v>
      </c>
      <c r="B159" s="0" t="n">
        <v>0.233905</v>
      </c>
      <c r="C159" s="0" t="n">
        <v>0.025</v>
      </c>
      <c r="D159" s="0" t="n">
        <v>263546000</v>
      </c>
      <c r="E159" s="0" t="n">
        <v>0.603598</v>
      </c>
      <c r="F159" s="0" t="n">
        <v>0.769231</v>
      </c>
      <c r="G159" s="0" t="n">
        <v>0.149911</v>
      </c>
      <c r="H159" s="0" t="n">
        <v>0.192116</v>
      </c>
    </row>
    <row r="160" customFormat="false" ht="12.8" hidden="false" customHeight="false" outlineLevel="0" collapsed="false">
      <c r="A160" s="0" t="s">
        <v>23</v>
      </c>
      <c r="B160" s="0" t="n">
        <v>0.108943</v>
      </c>
      <c r="C160" s="0" t="n">
        <v>0.017</v>
      </c>
      <c r="D160" s="0" t="n">
        <v>220185000</v>
      </c>
      <c r="E160" s="0" t="n">
        <v>0.28113</v>
      </c>
      <c r="F160" s="0" t="n">
        <v>0.523077</v>
      </c>
      <c r="G160" s="0" t="n">
        <v>0.069822</v>
      </c>
      <c r="H160" s="0" t="n">
        <v>0.130639</v>
      </c>
    </row>
    <row r="161" customFormat="false" ht="12.8" hidden="false" customHeight="false" outlineLevel="0" collapsed="false">
      <c r="A161" s="0" t="s">
        <v>32</v>
      </c>
      <c r="B161" s="0" t="n">
        <v>0.104602</v>
      </c>
      <c r="C161" s="0" t="n">
        <v>0.004</v>
      </c>
      <c r="D161" s="0" t="n">
        <v>306935000</v>
      </c>
      <c r="E161" s="0" t="n">
        <v>0.269929</v>
      </c>
      <c r="F161" s="0" t="n">
        <v>0.123077</v>
      </c>
      <c r="G161" s="0" t="n">
        <v>0.0670402</v>
      </c>
      <c r="H161" s="0" t="n">
        <v>0.0307385</v>
      </c>
    </row>
    <row r="162" customFormat="false" ht="12.8" hidden="false" customHeight="false" outlineLevel="0" collapsed="false">
      <c r="A162" s="0" t="s">
        <v>25</v>
      </c>
      <c r="B162" s="0" t="n">
        <v>0.0829748</v>
      </c>
      <c r="C162" s="0" t="n">
        <v>0.008</v>
      </c>
      <c r="D162" s="0" t="n">
        <v>296972000</v>
      </c>
      <c r="E162" s="0" t="n">
        <v>0.214119</v>
      </c>
      <c r="F162" s="0" t="n">
        <v>0.246154</v>
      </c>
      <c r="G162" s="0" t="n">
        <v>0.053179</v>
      </c>
      <c r="H162" s="0" t="n">
        <v>0.061477</v>
      </c>
    </row>
    <row r="163" customFormat="false" ht="12.8" hidden="false" customHeight="false" outlineLevel="0" collapsed="false">
      <c r="A163" s="0" t="s">
        <v>24</v>
      </c>
      <c r="B163" s="0" t="n">
        <v>0.0804147</v>
      </c>
      <c r="C163" s="0" t="n">
        <v>0.006</v>
      </c>
      <c r="D163" s="0" t="n">
        <v>618497000</v>
      </c>
      <c r="E163" s="0" t="n">
        <v>0.207512</v>
      </c>
      <c r="F163" s="0" t="n">
        <v>0.184615</v>
      </c>
      <c r="G163" s="0" t="n">
        <v>0.0515382</v>
      </c>
      <c r="H163" s="0" t="n">
        <v>0.0461077</v>
      </c>
    </row>
    <row r="164" customFormat="false" ht="12.8" hidden="false" customHeight="false" outlineLevel="0" collapsed="false">
      <c r="A164" s="0" t="s">
        <v>27</v>
      </c>
      <c r="B164" s="0" t="n">
        <v>0.0682758</v>
      </c>
      <c r="C164" s="0" t="n">
        <v>0.003</v>
      </c>
      <c r="D164" s="0" t="n">
        <v>513889000</v>
      </c>
      <c r="E164" s="0" t="n">
        <v>0.176187</v>
      </c>
      <c r="F164" s="0" t="n">
        <v>0.0923077</v>
      </c>
      <c r="G164" s="0" t="n">
        <v>0.0437583</v>
      </c>
      <c r="H164" s="0" t="n">
        <v>0.0230539</v>
      </c>
    </row>
    <row r="165" customFormat="false" ht="12.8" hidden="false" customHeight="false" outlineLevel="0" collapsed="false">
      <c r="A165" s="0" t="s">
        <v>29</v>
      </c>
      <c r="B165" s="0" t="n">
        <v>0.065685</v>
      </c>
      <c r="C165" s="0" t="n">
        <v>0.005</v>
      </c>
      <c r="D165" s="0" t="n">
        <v>219546000</v>
      </c>
      <c r="E165" s="0" t="n">
        <v>0.169502</v>
      </c>
      <c r="F165" s="0" t="n">
        <v>0.153846</v>
      </c>
      <c r="G165" s="0" t="n">
        <v>0.0420978</v>
      </c>
      <c r="H165" s="0" t="n">
        <v>0.0384231</v>
      </c>
    </row>
    <row r="166" customFormat="false" ht="12.8" hidden="false" customHeight="false" outlineLevel="0" collapsed="false">
      <c r="A166" s="0" t="s">
        <v>28</v>
      </c>
      <c r="B166" s="0" t="n">
        <v>0.0537978</v>
      </c>
      <c r="C166" s="0" t="n">
        <v>0.005</v>
      </c>
      <c r="D166" s="0" t="n">
        <v>605243000</v>
      </c>
      <c r="E166" s="0" t="n">
        <v>0.138827</v>
      </c>
      <c r="F166" s="0" t="n">
        <v>0.153846</v>
      </c>
      <c r="G166" s="0" t="n">
        <v>0.0344793</v>
      </c>
      <c r="H166" s="0" t="n">
        <v>0.0384231</v>
      </c>
    </row>
    <row r="167" customFormat="false" ht="12.8" hidden="false" customHeight="false" outlineLevel="0" collapsed="false">
      <c r="A167" s="0" t="s">
        <v>33</v>
      </c>
      <c r="B167" s="0" t="n">
        <v>0.0447345</v>
      </c>
      <c r="C167" s="0" t="n">
        <v>0.004</v>
      </c>
      <c r="D167" s="0" t="n">
        <v>385151000</v>
      </c>
      <c r="E167" s="0" t="n">
        <v>0.115438</v>
      </c>
      <c r="F167" s="0" t="n">
        <v>0.123077</v>
      </c>
      <c r="G167" s="0" t="n">
        <v>0.0286705</v>
      </c>
      <c r="H167" s="0" t="n">
        <v>0.0307385</v>
      </c>
    </row>
    <row r="168" customFormat="false" ht="12.8" hidden="false" customHeight="false" outlineLevel="0" collapsed="false">
      <c r="A168" s="0" t="s">
        <v>36</v>
      </c>
      <c r="B168" s="0" t="n">
        <v>0.0425395</v>
      </c>
      <c r="C168" s="0" t="n">
        <v>0.004</v>
      </c>
      <c r="D168" s="0" t="n">
        <v>677259000</v>
      </c>
      <c r="E168" s="0" t="n">
        <v>0.109774</v>
      </c>
      <c r="F168" s="0" t="n">
        <v>0.123077</v>
      </c>
      <c r="G168" s="0" t="n">
        <v>0.0272638</v>
      </c>
      <c r="H168" s="0" t="n">
        <v>0.0307385</v>
      </c>
    </row>
    <row r="169" customFormat="false" ht="12.8" hidden="false" customHeight="false" outlineLevel="0" collapsed="false">
      <c r="A169" s="0" t="s">
        <v>35</v>
      </c>
      <c r="B169" s="0" t="n">
        <v>0.0356263</v>
      </c>
      <c r="C169" s="0" t="n">
        <v>0.002</v>
      </c>
      <c r="D169" s="0" t="n">
        <v>180343000</v>
      </c>
      <c r="E169" s="0" t="n">
        <v>0.0919346</v>
      </c>
      <c r="F169" s="0" t="n">
        <v>0.0615385</v>
      </c>
      <c r="G169" s="0" t="n">
        <v>0.0228331</v>
      </c>
      <c r="H169" s="0" t="n">
        <v>0.0153692</v>
      </c>
    </row>
    <row r="170" customFormat="false" ht="12.8" hidden="false" customHeight="false" outlineLevel="0" collapsed="false">
      <c r="A170" s="0" t="s">
        <v>37</v>
      </c>
      <c r="B170" s="0" t="n">
        <v>0.0343494</v>
      </c>
      <c r="C170" s="0" t="n">
        <v>0.003</v>
      </c>
      <c r="D170" s="0" t="n">
        <v>240608000</v>
      </c>
      <c r="E170" s="0" t="n">
        <v>0.0886396</v>
      </c>
      <c r="F170" s="0" t="n">
        <v>0.0923077</v>
      </c>
      <c r="G170" s="0" t="n">
        <v>0.0220147</v>
      </c>
      <c r="H170" s="0" t="n">
        <v>0.0230539</v>
      </c>
    </row>
    <row r="171" customFormat="false" ht="12.8" hidden="false" customHeight="false" outlineLevel="0" collapsed="false">
      <c r="A171" s="0" t="s">
        <v>30</v>
      </c>
      <c r="B171" s="0" t="n">
        <v>0.034118</v>
      </c>
      <c r="C171" s="0" t="n">
        <v>0.003</v>
      </c>
      <c r="D171" s="0" t="n">
        <v>227176000</v>
      </c>
      <c r="E171" s="0" t="n">
        <v>0.0880424</v>
      </c>
      <c r="F171" s="0" t="n">
        <v>0.0923077</v>
      </c>
      <c r="G171" s="0" t="n">
        <v>0.0218664</v>
      </c>
      <c r="H171" s="0" t="n">
        <v>0.0230539</v>
      </c>
    </row>
    <row r="172" customFormat="false" ht="12.8" hidden="false" customHeight="false" outlineLevel="0" collapsed="false">
      <c r="A172" s="0" t="s">
        <v>43</v>
      </c>
      <c r="B172" s="0" t="n">
        <v>0.033167</v>
      </c>
      <c r="C172" s="0" t="n">
        <v>0.002</v>
      </c>
      <c r="D172" s="0" t="n">
        <v>279713000</v>
      </c>
      <c r="E172" s="0" t="n">
        <v>0.0855884</v>
      </c>
      <c r="F172" s="0" t="n">
        <v>0.0615385</v>
      </c>
      <c r="G172" s="0" t="n">
        <v>0.0212569</v>
      </c>
      <c r="H172" s="0" t="n">
        <v>0.0153692</v>
      </c>
    </row>
    <row r="173" customFormat="false" ht="12.8" hidden="false" customHeight="false" outlineLevel="0" collapsed="false">
      <c r="A173" s="0" t="s">
        <v>34</v>
      </c>
      <c r="B173" s="0" t="n">
        <v>0.0255627</v>
      </c>
      <c r="C173" s="0" t="n">
        <v>0.003</v>
      </c>
      <c r="D173" s="0" t="n">
        <v>337418000</v>
      </c>
      <c r="E173" s="0" t="n">
        <v>0.0659651</v>
      </c>
      <c r="F173" s="0" t="n">
        <v>0.0923077</v>
      </c>
      <c r="G173" s="0" t="n">
        <v>0.0163832</v>
      </c>
      <c r="H173" s="0" t="n">
        <v>0.0230539</v>
      </c>
    </row>
    <row r="174" customFormat="false" ht="12.8" hidden="false" customHeight="false" outlineLevel="0" collapsed="false">
      <c r="A174" s="0" t="s">
        <v>31</v>
      </c>
      <c r="B174" s="0" t="n">
        <v>0.0222363</v>
      </c>
      <c r="C174" s="0" t="n">
        <v>0.006</v>
      </c>
      <c r="D174" s="0" t="n">
        <v>216320000</v>
      </c>
      <c r="E174" s="0" t="n">
        <v>0.0573812</v>
      </c>
      <c r="F174" s="0" t="n">
        <v>0.184615</v>
      </c>
      <c r="G174" s="0" t="n">
        <v>0.0142513</v>
      </c>
      <c r="H174" s="0" t="n">
        <v>0.0461077</v>
      </c>
    </row>
    <row r="175" customFormat="false" ht="12.8" hidden="false" customHeight="false" outlineLevel="0" collapsed="false">
      <c r="A175" s="0" t="s">
        <v>52</v>
      </c>
      <c r="B175" s="0" t="n">
        <v>0.0142877</v>
      </c>
      <c r="C175" s="0" t="n">
        <v>0.001</v>
      </c>
      <c r="D175" s="0" t="n">
        <v>98094500</v>
      </c>
      <c r="E175" s="0" t="n">
        <v>0.0368698</v>
      </c>
      <c r="F175" s="0" t="n">
        <v>0.0307692</v>
      </c>
      <c r="G175" s="0" t="n">
        <v>0.00915707</v>
      </c>
      <c r="H175" s="0" t="n">
        <v>0.00768462</v>
      </c>
    </row>
    <row r="176" customFormat="false" ht="12.8" hidden="false" customHeight="false" outlineLevel="0" collapsed="false">
      <c r="A176" s="0" t="s">
        <v>46</v>
      </c>
      <c r="B176" s="0" t="n">
        <v>0.0124213</v>
      </c>
      <c r="C176" s="0" t="n">
        <v>0.001</v>
      </c>
      <c r="D176" s="0" t="n">
        <v>281022000</v>
      </c>
      <c r="E176" s="0" t="n">
        <v>0.0320535</v>
      </c>
      <c r="F176" s="0" t="n">
        <v>0.0307692</v>
      </c>
      <c r="G176" s="0" t="n">
        <v>0.00796087</v>
      </c>
      <c r="H176" s="0" t="n">
        <v>0.00768462</v>
      </c>
    </row>
    <row r="177" customFormat="false" ht="12.8" hidden="false" customHeight="false" outlineLevel="0" collapsed="false">
      <c r="A177" s="0" t="s">
        <v>45</v>
      </c>
      <c r="B177" s="0" t="n">
        <v>0.012282</v>
      </c>
      <c r="C177" s="0" t="n">
        <v>0.001</v>
      </c>
      <c r="D177" s="0" t="n">
        <v>326062000</v>
      </c>
      <c r="E177" s="0" t="n">
        <v>0.0316941</v>
      </c>
      <c r="F177" s="0" t="n">
        <v>0.0307692</v>
      </c>
      <c r="G177" s="0" t="n">
        <v>0.00787162</v>
      </c>
      <c r="H177" s="0" t="n">
        <v>0.00768462</v>
      </c>
    </row>
    <row r="178" customFormat="false" ht="12.8" hidden="false" customHeight="false" outlineLevel="0" collapsed="false">
      <c r="A178" s="0" t="s">
        <v>41</v>
      </c>
      <c r="B178" s="0" t="n">
        <v>0.0112927</v>
      </c>
      <c r="C178" s="0" t="n">
        <v>0.001</v>
      </c>
      <c r="D178" s="0" t="n">
        <v>563432000</v>
      </c>
      <c r="E178" s="0" t="n">
        <v>0.029141</v>
      </c>
      <c r="F178" s="0" t="n">
        <v>0.0307692</v>
      </c>
      <c r="G178" s="0" t="n">
        <v>0.00723753</v>
      </c>
      <c r="H178" s="0" t="n">
        <v>0.00768462</v>
      </c>
    </row>
    <row r="179" customFormat="false" ht="12.8" hidden="false" customHeight="false" outlineLevel="0" collapsed="false">
      <c r="A179" s="0" t="s">
        <v>40</v>
      </c>
      <c r="B179" s="0" t="n">
        <v>0.00926276</v>
      </c>
      <c r="C179" s="0" t="n">
        <v>0.001</v>
      </c>
      <c r="D179" s="0" t="n">
        <v>351947000</v>
      </c>
      <c r="E179" s="0" t="n">
        <v>0.0239028</v>
      </c>
      <c r="F179" s="0" t="n">
        <v>0.0307692</v>
      </c>
      <c r="G179" s="0" t="n">
        <v>0.00593655</v>
      </c>
      <c r="H179" s="0" t="n">
        <v>0.00768462</v>
      </c>
    </row>
    <row r="180" customFormat="false" ht="12.8" hidden="false" customHeight="false" outlineLevel="0" collapsed="false">
      <c r="A180" s="0" t="s">
        <v>38</v>
      </c>
      <c r="B180" s="0" t="n">
        <v>0.00634007</v>
      </c>
      <c r="C180" s="0" t="n">
        <v>0.004</v>
      </c>
      <c r="D180" s="0" t="n">
        <v>216621000</v>
      </c>
      <c r="E180" s="0" t="n">
        <v>0.0163607</v>
      </c>
      <c r="F180" s="0" t="n">
        <v>0.123077</v>
      </c>
      <c r="G180" s="0" t="n">
        <v>0.00406338</v>
      </c>
      <c r="H180" s="0" t="n">
        <v>0.0307385</v>
      </c>
    </row>
    <row r="181" customFormat="false" ht="12.8" hidden="false" customHeight="false" outlineLevel="0" collapsed="false">
      <c r="A181" s="0" t="s">
        <v>49</v>
      </c>
      <c r="B181" s="0" t="n">
        <v>0.00576635</v>
      </c>
      <c r="C181" s="0" t="n">
        <v>0.001</v>
      </c>
      <c r="D181" s="0" t="n">
        <v>281038000</v>
      </c>
      <c r="E181" s="0" t="n">
        <v>0.0148802</v>
      </c>
      <c r="F181" s="0" t="n">
        <v>0.0307692</v>
      </c>
      <c r="G181" s="0" t="n">
        <v>0.00369568</v>
      </c>
      <c r="H181" s="0" t="n">
        <v>0.00768462</v>
      </c>
    </row>
    <row r="182" customFormat="false" ht="12.8" hidden="false" customHeight="false" outlineLevel="0" collapsed="false">
      <c r="A182" s="0" t="s">
        <v>39</v>
      </c>
      <c r="B182" s="0" t="n">
        <v>0.00311283</v>
      </c>
      <c r="C182" s="0" t="n">
        <v>0.001</v>
      </c>
      <c r="D182" s="0" t="n">
        <v>216036000</v>
      </c>
      <c r="E182" s="0" t="n">
        <v>0.00803275</v>
      </c>
      <c r="F182" s="0" t="n">
        <v>0.0307692</v>
      </c>
      <c r="G182" s="0" t="n">
        <v>0.00199503</v>
      </c>
      <c r="H182" s="0" t="n">
        <v>0.00768462</v>
      </c>
    </row>
    <row r="184" customFormat="false" ht="12.8" hidden="false" customHeight="false" outlineLevel="0" collapsed="false">
      <c r="A184" s="0" t="s">
        <v>62</v>
      </c>
    </row>
    <row r="185" customFormat="false" ht="12.8" hidden="false" customHeight="false" outlineLevel="0" collapsed="false">
      <c r="C185" s="0" t="s">
        <v>7</v>
      </c>
      <c r="D185" s="0" t="s">
        <v>8</v>
      </c>
      <c r="E185" s="0" t="s">
        <v>12</v>
      </c>
      <c r="F185" s="0" t="s">
        <v>63</v>
      </c>
    </row>
    <row r="186" customFormat="false" ht="12.8" hidden="false" customHeight="false" outlineLevel="0" collapsed="false">
      <c r="C186" s="0" t="n">
        <v>156.029</v>
      </c>
      <c r="D186" s="0" t="n">
        <v>13.013</v>
      </c>
      <c r="E186" s="0" t="n">
        <v>314550000</v>
      </c>
      <c r="F186" s="0" t="n">
        <v>3.70945</v>
      </c>
    </row>
    <row r="202" customFormat="false" ht="12.8" hidden="false" customHeight="false" outlineLevel="0" collapsed="false">
      <c r="G202" s="0" t="s">
        <v>64</v>
      </c>
      <c r="H202" s="0" t="s">
        <v>65</v>
      </c>
      <c r="I202" s="0" t="s">
        <v>66</v>
      </c>
      <c r="J202" s="0" t="s">
        <v>67</v>
      </c>
      <c r="K202" s="0" t="s">
        <v>68</v>
      </c>
      <c r="L202" s="0" t="s">
        <v>69</v>
      </c>
      <c r="M202" s="0" t="s">
        <v>70</v>
      </c>
      <c r="N202" s="0" t="s">
        <v>70</v>
      </c>
    </row>
    <row r="203" customFormat="false" ht="12.8" hidden="false" customHeight="false" outlineLevel="0" collapsed="false">
      <c r="G203" s="0" t="n">
        <v>14.4874</v>
      </c>
      <c r="H203" s="0" t="n">
        <v>14.8851</v>
      </c>
      <c r="I203" s="0" t="n">
        <v>14.6476</v>
      </c>
      <c r="J203" s="0" t="n">
        <v>14.8697</v>
      </c>
      <c r="K203" s="0" t="n">
        <v>15.0193</v>
      </c>
      <c r="L203" s="0" t="n">
        <v>15.2463</v>
      </c>
      <c r="M203" s="0" t="n">
        <v>14.9085</v>
      </c>
      <c r="N203" s="0" t="n">
        <v>14.9389</v>
      </c>
    </row>
    <row r="204" customFormat="false" ht="12.8" hidden="false" customHeight="false" outlineLevel="0" collapsed="false">
      <c r="G204" s="0" t="n">
        <v>4.65987</v>
      </c>
      <c r="H204" s="0" t="n">
        <v>4.6953</v>
      </c>
      <c r="I204" s="0" t="n">
        <v>4.64961</v>
      </c>
      <c r="J204" s="0" t="n">
        <v>4.71067</v>
      </c>
      <c r="K204" s="0" t="n">
        <v>4.36017</v>
      </c>
      <c r="L204" s="0" t="n">
        <v>4.41097</v>
      </c>
      <c r="M204" s="0" t="n">
        <v>4.45508</v>
      </c>
      <c r="N204" s="0" t="n">
        <v>4.48014</v>
      </c>
    </row>
    <row r="205" customFormat="false" ht="12.8" hidden="false" customHeight="false" outlineLevel="0" collapsed="false">
      <c r="G205" s="0" t="n">
        <v>2.29182</v>
      </c>
      <c r="H205" s="0" t="n">
        <v>2.25159</v>
      </c>
      <c r="I205" s="0" t="n">
        <v>2.19168</v>
      </c>
      <c r="J205" s="0" t="n">
        <v>2.25928</v>
      </c>
      <c r="K205" s="0" t="n">
        <v>2.11486</v>
      </c>
      <c r="L205" s="0" t="n">
        <v>2.12096</v>
      </c>
      <c r="M205" s="0" t="n">
        <v>2.03368</v>
      </c>
      <c r="N205" s="0" t="n">
        <v>1.67525</v>
      </c>
    </row>
    <row r="206" customFormat="false" ht="12.8" hidden="false" customHeight="false" outlineLevel="0" collapsed="false">
      <c r="G206" s="0" t="n">
        <v>2.03142</v>
      </c>
      <c r="H206" s="0" t="n">
        <v>1.6983</v>
      </c>
      <c r="I206" s="0" t="n">
        <v>2.03398</v>
      </c>
      <c r="J206" s="0" t="n">
        <v>1.6983</v>
      </c>
      <c r="K206" s="0" t="n">
        <v>2.04073</v>
      </c>
      <c r="L206" s="0" t="n">
        <v>1.6983</v>
      </c>
      <c r="M206" s="0" t="n">
        <v>2.021</v>
      </c>
      <c r="N206" s="0" t="n">
        <v>2.08253</v>
      </c>
    </row>
    <row r="207" customFormat="false" ht="12.8" hidden="false" customHeight="false" outlineLevel="0" collapsed="false">
      <c r="G207" s="0" t="n">
        <v>0.666533</v>
      </c>
      <c r="H207" s="0" t="n">
        <v>0.430339</v>
      </c>
      <c r="I207" s="0" t="n">
        <v>0.193165</v>
      </c>
      <c r="J207" s="0" t="n">
        <v>0.1998</v>
      </c>
      <c r="K207" s="0" t="n">
        <v>0.435319</v>
      </c>
      <c r="L207" s="0" t="n">
        <v>0.391916</v>
      </c>
      <c r="M207" s="0" t="n">
        <v>0.488241</v>
      </c>
      <c r="N207" s="0" t="n">
        <v>0.753093</v>
      </c>
    </row>
    <row r="208" customFormat="false" ht="12.8" hidden="false" customHeight="false" outlineLevel="0" collapsed="false">
      <c r="G208" s="0" t="n">
        <v>0.221011</v>
      </c>
      <c r="H208" s="0" t="n">
        <v>0.1998</v>
      </c>
      <c r="I208" s="0" t="n">
        <v>0.16295</v>
      </c>
      <c r="J208" s="0" t="n">
        <v>0.1998</v>
      </c>
      <c r="K208" s="0" t="n">
        <v>0.213361</v>
      </c>
      <c r="L208" s="0" t="n">
        <v>0.1998</v>
      </c>
      <c r="M208" s="0" t="n">
        <v>0.195476</v>
      </c>
      <c r="N208" s="0" t="n">
        <v>0.192116</v>
      </c>
    </row>
    <row r="209" customFormat="false" ht="12.8" hidden="false" customHeight="false" outlineLevel="0" collapsed="false">
      <c r="G209" s="0" t="n">
        <v>0.194243</v>
      </c>
      <c r="H209" s="0" t="n">
        <v>0.1998</v>
      </c>
      <c r="I209" s="0" t="n">
        <v>0.153664</v>
      </c>
      <c r="J209" s="0" t="n">
        <v>0.2997</v>
      </c>
      <c r="K209" s="0" t="n">
        <v>0.206187</v>
      </c>
      <c r="L209" s="0" t="n">
        <v>0.1998</v>
      </c>
      <c r="M209" s="0" t="n">
        <v>0.149911</v>
      </c>
      <c r="N209" s="0" t="n">
        <v>0.192116</v>
      </c>
    </row>
    <row r="210" customFormat="false" ht="12.8" hidden="false" customHeight="false" outlineLevel="0" collapsed="false">
      <c r="G210" s="0" t="n">
        <v>0.128114</v>
      </c>
      <c r="H210" s="0" t="n">
        <v>0.0768462</v>
      </c>
      <c r="I210" s="0" t="n">
        <v>0.0600273</v>
      </c>
      <c r="J210" s="0" t="n">
        <v>0.0537924</v>
      </c>
      <c r="K210" s="0" t="n">
        <v>0.147474</v>
      </c>
      <c r="L210" s="0" t="n">
        <v>0.122954</v>
      </c>
      <c r="M210" s="0" t="n">
        <v>0.069822</v>
      </c>
      <c r="N210" s="0" t="n">
        <v>0.130639</v>
      </c>
    </row>
    <row r="212" customFormat="false" ht="12.8" hidden="false" customHeight="false" outlineLevel="0" collapsed="false">
      <c r="G212" s="0" t="s">
        <v>3</v>
      </c>
      <c r="H212" s="0" t="s">
        <v>4</v>
      </c>
      <c r="I212" s="0" t="s">
        <v>5</v>
      </c>
      <c r="J212" s="0" t="s">
        <v>71</v>
      </c>
    </row>
    <row r="213" customFormat="false" ht="12.8" hidden="false" customHeight="false" outlineLevel="0" collapsed="false">
      <c r="G213" s="0" t="n">
        <f aca="false">(G203-H203)/((G203+H203)/2)*100</f>
        <v>-2.70797514682101</v>
      </c>
      <c r="H213" s="0" t="n">
        <f aca="false">(I203-J203)/((I203+J203)/2)*100</f>
        <v>-1.50488018890616</v>
      </c>
      <c r="I213" s="0" t="n">
        <f aca="false">(K203-L203)/((K203+L203)/2)*100</f>
        <v>-1.50005286529922</v>
      </c>
      <c r="J213" s="0" t="n">
        <f aca="false">(M203-N203)/((M203+N203)/2)*100</f>
        <v>-0.203702835087815</v>
      </c>
    </row>
    <row r="214" customFormat="false" ht="12.8" hidden="false" customHeight="false" outlineLevel="0" collapsed="false">
      <c r="G214" s="0" t="n">
        <f aca="false">(G204-H204)/((G204+H204)/2)*100</f>
        <v>-0.757442141617947</v>
      </c>
      <c r="H214" s="0" t="n">
        <f aca="false">(I204-J204)/((I204+J204)/2)*100</f>
        <v>-1.30466182635563</v>
      </c>
      <c r="I214" s="0" t="n">
        <f aca="false">(K204-L204)/((K204+L204)/2)*100</f>
        <v>-1.15834429732053</v>
      </c>
      <c r="J214" s="0" t="n">
        <f aca="false">(M204-N204)/((M204+N204)/2)*100</f>
        <v>-0.560926311831175</v>
      </c>
    </row>
    <row r="215" customFormat="false" ht="12.8" hidden="false" customHeight="false" outlineLevel="0" collapsed="false">
      <c r="G215" s="0" t="n">
        <f aca="false">(G205-H205)/((G205+H205)/2)*100</f>
        <v>1.7709165582679</v>
      </c>
      <c r="H215" s="0" t="n">
        <f aca="false">(I205-J205)/((I205+J205)/2)*100</f>
        <v>-3.03754695616227</v>
      </c>
      <c r="I215" s="0" t="n">
        <f aca="false">(K205-L205)/((K205+L205)/2)*100</f>
        <v>-0.288019793097912</v>
      </c>
      <c r="J215" s="0" t="n">
        <f aca="false">(M205-N205)/((M205+N205)/2)*100</f>
        <v>19.3279463349268</v>
      </c>
    </row>
    <row r="216" customFormat="false" ht="12.8" hidden="false" customHeight="false" outlineLevel="0" collapsed="false">
      <c r="G216" s="0" t="n">
        <f aca="false">(G206-H206)/((G206+H206)/2)*100</f>
        <v>17.8630031208777</v>
      </c>
      <c r="H216" s="0" t="n">
        <f aca="false">(I206-J206)/((I206+J206)/2)*100</f>
        <v>17.987932309473</v>
      </c>
      <c r="I216" s="0" t="n">
        <f aca="false">(K206-L206)/((K206+L206)/2)*100</f>
        <v>18.3165152459328</v>
      </c>
      <c r="J216" s="0" t="n">
        <f aca="false">(M206-N206)/((M206+N206)/2)*100</f>
        <v>-2.99888145084843</v>
      </c>
    </row>
    <row r="217" customFormat="false" ht="12.8" hidden="false" customHeight="false" outlineLevel="0" collapsed="false">
      <c r="G217" s="0" t="n">
        <f aca="false">(G207-H207)/((G207+H207)/2)*100</f>
        <v>43.0668300403329</v>
      </c>
      <c r="H217" s="0" t="n">
        <f aca="false">(I207-J207)/((I207+J207)/2)*100</f>
        <v>-3.37689107172395</v>
      </c>
      <c r="I217" s="0" t="n">
        <f aca="false">(K207-L207)/((K207+L207)/2)*100</f>
        <v>10.4935115172835</v>
      </c>
      <c r="J217" s="0" t="n">
        <f aca="false">(M207-N207)/((M207+N207)/2)*100</f>
        <v>-42.67215753375</v>
      </c>
    </row>
    <row r="218" customFormat="false" ht="12.8" hidden="false" customHeight="false" outlineLevel="0" collapsed="false">
      <c r="G218" s="0" t="n">
        <f aca="false">(G208-H208)/((G208+H208)/2)*100</f>
        <v>10.0810102397513</v>
      </c>
      <c r="H218" s="0" t="n">
        <f aca="false">(I208-J208)/((I208+J208)/2)*100</f>
        <v>-20.3170227429359</v>
      </c>
      <c r="I218" s="0" t="n">
        <f aca="false">(K208-L208)/((K208+L208)/2)*100</f>
        <v>6.56451117118992</v>
      </c>
      <c r="J218" s="0" t="n">
        <f aca="false">(M208-N208)/((M208+N208)/2)*100</f>
        <v>1.73378191500341</v>
      </c>
    </row>
    <row r="219" customFormat="false" ht="12.8" hidden="false" customHeight="false" outlineLevel="0" collapsed="false">
      <c r="G219" s="0" t="n">
        <f aca="false">(G209-H209)/((G209+H209)/2)*100</f>
        <v>-2.82050436119916</v>
      </c>
      <c r="H219" s="0" t="n">
        <f aca="false">(I209-J209)/((I209+J209)/2)*100</f>
        <v>-64.4232890128021</v>
      </c>
      <c r="I219" s="0" t="n">
        <f aca="false">(K209-L209)/((K209+L209)/2)*100</f>
        <v>3.14640616571465</v>
      </c>
      <c r="J219" s="0" t="n">
        <f aca="false">(M209-N209)/((M209+N209)/2)*100</f>
        <v>-24.6793381809038</v>
      </c>
    </row>
    <row r="220" customFormat="false" ht="12.8" hidden="false" customHeight="false" outlineLevel="0" collapsed="false">
      <c r="G220" s="0" t="n">
        <f aca="false">(G210-H210)/((G210+H210)/2)*100</f>
        <v>50.0270784279094</v>
      </c>
      <c r="H220" s="0" t="n">
        <f aca="false">(I210-J210)/((I210+J210)/2)*100</f>
        <v>10.955748433707</v>
      </c>
      <c r="I220" s="0" t="n">
        <f aca="false">(K210-L210)/((K210+L210)/2)*100</f>
        <v>18.1342168710341</v>
      </c>
      <c r="J220" s="0" t="n">
        <f aca="false">(M210-N210)/((M210+N210)/2)*100</f>
        <v>-60.6771391941575</v>
      </c>
    </row>
    <row r="222" customFormat="false" ht="12.8" hidden="false" customHeight="false" outlineLevel="0" collapsed="false">
      <c r="G222" s="0" t="s">
        <v>3</v>
      </c>
      <c r="H222" s="0" t="s">
        <v>4</v>
      </c>
      <c r="I222" s="0" t="s">
        <v>5</v>
      </c>
      <c r="J222" s="0" t="s">
        <v>71</v>
      </c>
    </row>
    <row r="223" customFormat="false" ht="12.8" hidden="false" customHeight="false" outlineLevel="0" collapsed="false">
      <c r="G223" s="0" t="n">
        <f aca="false">ABS(G213)</f>
        <v>2.70797514682101</v>
      </c>
      <c r="H223" s="0" t="n">
        <f aca="false">ABS(H213)</f>
        <v>1.50488018890616</v>
      </c>
      <c r="I223" s="0" t="n">
        <f aca="false">ABS(I213)</f>
        <v>1.50005286529922</v>
      </c>
      <c r="J223" s="0" t="n">
        <f aca="false">ABS(J213)</f>
        <v>0.203702835087815</v>
      </c>
    </row>
    <row r="224" customFormat="false" ht="12.8" hidden="false" customHeight="false" outlineLevel="0" collapsed="false">
      <c r="G224" s="0" t="n">
        <f aca="false">ABS(G214)</f>
        <v>0.757442141617947</v>
      </c>
      <c r="H224" s="0" t="n">
        <f aca="false">ABS(H214)</f>
        <v>1.30466182635563</v>
      </c>
      <c r="I224" s="0" t="n">
        <f aca="false">ABS(I214)</f>
        <v>1.15834429732053</v>
      </c>
      <c r="J224" s="0" t="n">
        <f aca="false">ABS(J214)</f>
        <v>0.560926311831175</v>
      </c>
    </row>
    <row r="225" customFormat="false" ht="12.8" hidden="false" customHeight="false" outlineLevel="0" collapsed="false">
      <c r="G225" s="0" t="n">
        <f aca="false">ABS(G215)</f>
        <v>1.7709165582679</v>
      </c>
      <c r="H225" s="0" t="n">
        <f aca="false">ABS(H215)</f>
        <v>3.03754695616227</v>
      </c>
      <c r="I225" s="0" t="n">
        <f aca="false">ABS(I215)</f>
        <v>0.288019793097912</v>
      </c>
      <c r="J225" s="0" t="n">
        <f aca="false">ABS(J215)</f>
        <v>19.3279463349268</v>
      </c>
    </row>
    <row r="226" customFormat="false" ht="12.8" hidden="false" customHeight="false" outlineLevel="0" collapsed="false">
      <c r="G226" s="0" t="n">
        <f aca="false">ABS(G216)</f>
        <v>17.8630031208777</v>
      </c>
      <c r="H226" s="0" t="n">
        <f aca="false">ABS(H216)</f>
        <v>17.987932309473</v>
      </c>
      <c r="I226" s="0" t="n">
        <f aca="false">ABS(I216)</f>
        <v>18.3165152459328</v>
      </c>
      <c r="J226" s="0" t="n">
        <f aca="false">ABS(J216)</f>
        <v>2.99888145084843</v>
      </c>
    </row>
    <row r="227" customFormat="false" ht="12.8" hidden="false" customHeight="false" outlineLevel="0" collapsed="false">
      <c r="G227" s="0" t="n">
        <f aca="false">ABS(G217)</f>
        <v>43.0668300403329</v>
      </c>
      <c r="H227" s="0" t="n">
        <f aca="false">ABS(H217)</f>
        <v>3.37689107172395</v>
      </c>
      <c r="I227" s="0" t="n">
        <f aca="false">ABS(I217)</f>
        <v>10.4935115172835</v>
      </c>
      <c r="J227" s="0" t="n">
        <f aca="false">ABS(J217)</f>
        <v>42.67215753375</v>
      </c>
    </row>
    <row r="228" customFormat="false" ht="12.8" hidden="false" customHeight="false" outlineLevel="0" collapsed="false">
      <c r="G228" s="0" t="n">
        <f aca="false">ABS(G218)</f>
        <v>10.0810102397513</v>
      </c>
      <c r="H228" s="0" t="n">
        <f aca="false">ABS(H218)</f>
        <v>20.3170227429359</v>
      </c>
      <c r="I228" s="0" t="n">
        <f aca="false">ABS(I218)</f>
        <v>6.56451117118992</v>
      </c>
      <c r="J228" s="0" t="n">
        <f aca="false">ABS(J218)</f>
        <v>1.73378191500341</v>
      </c>
    </row>
    <row r="229" customFormat="false" ht="12.8" hidden="false" customHeight="false" outlineLevel="0" collapsed="false">
      <c r="G229" s="0" t="n">
        <f aca="false">ABS(G219)</f>
        <v>2.82050436119916</v>
      </c>
      <c r="H229" s="0" t="n">
        <f aca="false">ABS(H219)</f>
        <v>64.4232890128021</v>
      </c>
      <c r="I229" s="0" t="n">
        <f aca="false">ABS(I219)</f>
        <v>3.14640616571465</v>
      </c>
      <c r="J229" s="0" t="n">
        <f aca="false">ABS(J219)</f>
        <v>24.6793381809038</v>
      </c>
    </row>
    <row r="230" customFormat="false" ht="12.8" hidden="false" customHeight="false" outlineLevel="0" collapsed="false">
      <c r="G230" s="0" t="n">
        <f aca="false">ABS(G220)</f>
        <v>50.0270784279094</v>
      </c>
      <c r="H230" s="0" t="n">
        <f aca="false">ABS(H220)</f>
        <v>10.955748433707</v>
      </c>
      <c r="I230" s="0" t="n">
        <f aca="false">ABS(I220)</f>
        <v>18.1342168710341</v>
      </c>
      <c r="J230" s="0" t="n">
        <f aca="false">ABS(J220)</f>
        <v>60.6771391941575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