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<sst xmlns="http://schemas.openxmlformats.org/spreadsheetml/2006/main" count="20" uniqueCount="11">
  <si>
    <t>Dual Cores</t>
  </si>
  <si>
    <t>m6</t>
  </si>
  <si>
    <t>m8</t>
  </si>
  <si>
    <t>m10</t>
  </si>
  <si>
    <t>m12</t>
  </si>
  <si>
    <t>m14</t>
  </si>
  <si>
    <t>scale</t>
  </si>
  <si>
    <t>nnz</t>
  </si>
  <si>
    <t>latency</t>
  </si>
  <si>
    <t>perf</t>
  </si>
  <si>
    <t>Single Core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</si>
</sst>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Peformance (GFlops)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Sheet1!$C$6</c:f>
              <c:strCache>
                <c:ptCount val="1"/>
                <c:pt idx="0">
                  <c:v>m6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cat>
            <c:strRef>
              <c:f>Sheet1!$B$10:$B$10</c:f>
              <c:strCache>
                <c:ptCount val="1"/>
                <c:pt idx="0">
                  <c:v>perf</c:v>
                </c:pt>
              </c:strCache>
            </c:strRef>
          </c:cat>
          <c:val>
            <c:numRef>
              <c:f>Sheet1!$C$10:$C$10</c:f>
              <c:numCache>
                <c:formatCode>General</c:formatCode>
                <c:ptCount val="1"/>
                <c:pt idx="0">
                  <c:v>0.674238683127572</c:v>
                </c:pt>
              </c:numCache>
            </c:numRef>
          </c:val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m8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cat>
            <c:strRef>
              <c:f>Sheet1!$B$10:$B$10</c:f>
              <c:strCache>
                <c:ptCount val="1"/>
                <c:pt idx="0">
                  <c:v>perf</c:v>
                </c:pt>
              </c:strCache>
            </c:strRef>
          </c:cat>
          <c:val>
            <c:numRef>
              <c:f>Sheet1!$D$10:$D$10</c:f>
              <c:numCache>
                <c:formatCode>General</c:formatCode>
                <c:ptCount val="1"/>
                <c:pt idx="0">
                  <c:v>0.333380811883203</c:v>
                </c:pt>
              </c:numCache>
            </c:numRef>
          </c:val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m10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cat>
            <c:strRef>
              <c:f>Sheet1!$B$10:$B$10</c:f>
              <c:strCache>
                <c:ptCount val="1"/>
                <c:pt idx="0">
                  <c:v>perf</c:v>
                </c:pt>
              </c:strCache>
            </c:strRef>
          </c:cat>
          <c:val>
            <c:numRef>
              <c:f>Sheet1!$E$10:$E$10</c:f>
              <c:numCache>
                <c:formatCode>General</c:formatCode>
                <c:ptCount val="1"/>
                <c:pt idx="0">
                  <c:v>0.193882018815455</c:v>
                </c:pt>
              </c:numCache>
            </c:numRef>
          </c:val>
        </c:ser>
        <c:ser>
          <c:idx val="3"/>
          <c:order val="3"/>
          <c:tx>
            <c:strRef>
              <c:f>Sheet1!$F$6</c:f>
              <c:strCache>
                <c:ptCount val="1"/>
                <c:pt idx="0">
                  <c:v>m12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cat>
            <c:strRef>
              <c:f>Sheet1!$B$10:$B$10</c:f>
              <c:strCache>
                <c:ptCount val="1"/>
                <c:pt idx="0">
                  <c:v>perf</c:v>
                </c:pt>
              </c:strCache>
            </c:strRef>
          </c:cat>
          <c:val>
            <c:numRef>
              <c:f>Sheet1!$F$10:$F$10</c:f>
              <c:numCache>
                <c:formatCode>General</c:formatCode>
                <c:ptCount val="1"/>
                <c:pt idx="0">
                  <c:v>0.133787552854055</c:v>
                </c:pt>
              </c:numCache>
            </c:numRef>
          </c:val>
        </c:ser>
        <c:ser>
          <c:idx val="4"/>
          <c:order val="4"/>
          <c:tx>
            <c:strRef>
              <c:f>Sheet1!$G$6</c:f>
              <c:strCache>
                <c:ptCount val="1"/>
                <c:pt idx="0">
                  <c:v>m14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cat>
            <c:strRef>
              <c:f>Sheet1!$B$10:$B$10</c:f>
              <c:strCache>
                <c:ptCount val="1"/>
                <c:pt idx="0">
                  <c:v>perf</c:v>
                </c:pt>
              </c:strCache>
            </c:strRef>
          </c:cat>
          <c:val>
            <c:numRef>
              <c:f>Sheet1!$G$10:$G$10</c:f>
              <c:numCache>
                <c:formatCode>General</c:formatCode>
                <c:ptCount val="1"/>
                <c:pt idx="0">
                  <c:v>0.104815045091693</c:v>
                </c:pt>
              </c:numCache>
            </c:numRef>
          </c:val>
        </c:ser>
        <c:gapWidth val="219"/>
        <c:axId val="9979275"/>
        <c:axId val="4702506"/>
      </c:barChart>
      <c:catAx>
        <c:axId val="99792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702506"/>
        <c:crosses val="autoZero"/>
        <c:auto val="1"/>
        <c:lblAlgn val="ctr"/>
        <c:lblOffset val="100"/>
      </c:catAx>
      <c:valAx>
        <c:axId val="47025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9979275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Single Core Performance (GFlops)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Sheet1!$C$15:$C$15</c:f>
              <c:strCache>
                <c:ptCount val="1"/>
                <c:pt idx="0">
                  <c:v>m6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val>
            <c:numRef>
              <c:f>Sheet1!$C$19:$C$19</c:f>
              <c:numCache>
                <c:formatCode>General</c:formatCode>
                <c:ptCount val="1"/>
                <c:pt idx="0">
                  <c:v>0.382446311858077</c:v>
                </c:pt>
              </c:numCache>
            </c:numRef>
          </c:val>
        </c:ser>
        <c:ser>
          <c:idx val="1"/>
          <c:order val="1"/>
          <c:tx>
            <c:strRef>
              <c:f>Sheet1!$D$15:$D$15</c:f>
              <c:strCache>
                <c:ptCount val="1"/>
                <c:pt idx="0">
                  <c:v>m8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val>
            <c:numRef>
              <c:f>Sheet1!$D$19:$D$19</c:f>
              <c:numCache>
                <c:formatCode>General</c:formatCode>
                <c:ptCount val="1"/>
                <c:pt idx="0">
                  <c:v>0.179354132457581</c:v>
                </c:pt>
              </c:numCache>
            </c:numRef>
          </c:val>
        </c:ser>
        <c:ser>
          <c:idx val="2"/>
          <c:order val="2"/>
          <c:tx>
            <c:strRef>
              <c:f>Sheet1!$E$15:$E$15</c:f>
              <c:strCache>
                <c:ptCount val="1"/>
                <c:pt idx="0">
                  <c:v>m10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val>
            <c:numRef>
              <c:f>Sheet1!$E$19:$E$19</c:f>
              <c:numCache>
                <c:formatCode>General</c:formatCode>
                <c:ptCount val="1"/>
                <c:pt idx="0">
                  <c:v>0.105312550216937</c:v>
                </c:pt>
              </c:numCache>
            </c:numRef>
          </c:val>
        </c:ser>
        <c:ser>
          <c:idx val="3"/>
          <c:order val="3"/>
          <c:tx>
            <c:strRef>
              <c:f>Sheet1!$F$15:$F$15</c:f>
              <c:strCache>
                <c:ptCount val="1"/>
                <c:pt idx="0">
                  <c:v>m12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val>
            <c:numRef>
              <c:f>Sheet1!$F$19:$F$19</c:f>
              <c:numCache>
                <c:formatCode>General</c:formatCode>
                <c:ptCount val="1"/>
                <c:pt idx="0">
                  <c:v>0.0723037184241483</c:v>
                </c:pt>
              </c:numCache>
            </c:numRef>
          </c:val>
        </c:ser>
        <c:ser>
          <c:idx val="4"/>
          <c:order val="4"/>
          <c:tx>
            <c:strRef>
              <c:f>Sheet1!$G$15:$G$15</c:f>
              <c:strCache>
                <c:ptCount val="1"/>
                <c:pt idx="0">
                  <c:v>m14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val>
            <c:numRef>
              <c:f>Sheet1!$G$19:$G$19</c:f>
              <c:numCache>
                <c:formatCode>General</c:formatCode>
                <c:ptCount val="1"/>
                <c:pt idx="0">
                  <c:v>0.0563855578472011</c:v>
                </c:pt>
              </c:numCache>
            </c:numRef>
          </c:val>
        </c:ser>
        <c:ser>
          <c:idx val="5"/>
          <c:order val="5"/>
          <c:spPr>
            <a:solidFill>
              <a:srgbClr val="ffffff"/>
            </a:solidFill>
            <a:ln>
              <a:noFill/>
            </a:ln>
          </c:spPr>
        </c:ser>
        <c:gapWidth val="219"/>
        <c:axId val="33733792"/>
        <c:axId val="2302529"/>
      </c:barChart>
      <c:catAx>
        <c:axId val="3373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302529"/>
        <c:crosses val="autoZero"/>
        <c:auto val="1"/>
        <c:lblAlgn val="ctr"/>
        <c:lblOffset val="100"/>
      </c:catAx>
      <c:valAx>
        <c:axId val="23025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33733792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557640</xdr:colOff>
      <xdr:row>2</xdr:row>
      <xdr:rowOff>70200</xdr:rowOff>
    </xdr:from>
    <xdr:to>
      <xdr:col>15</xdr:col>
      <xdr:colOff>252360</xdr:colOff>
      <xdr:row>14</xdr:row>
      <xdr:rowOff>51480</xdr:rowOff>
    </xdr:to>
    <xdr:graphicFrame>
      <xdr:nvGraphicFramePr>
        <xdr:cNvPr id="0" name="Chart 1"/>
        <xdr:cNvGraphicFramePr/>
      </xdr:nvGraphicFramePr>
      <xdr:xfrm>
        <a:off x="5927040" y="438480"/>
        <a:ext cx="5795640" cy="214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560880</xdr:colOff>
      <xdr:row>16</xdr:row>
      <xdr:rowOff>118800</xdr:rowOff>
    </xdr:from>
    <xdr:to>
      <xdr:col>15</xdr:col>
      <xdr:colOff>255600</xdr:colOff>
      <xdr:row>28</xdr:row>
      <xdr:rowOff>99000</xdr:rowOff>
    </xdr:to>
    <xdr:graphicFrame>
      <xdr:nvGraphicFramePr>
        <xdr:cNvPr id="1" name="Chart 2"/>
        <xdr:cNvGraphicFramePr/>
      </xdr:nvGraphicFramePr>
      <xdr:xfrm>
        <a:off x="5930280" y="3002760"/>
        <a:ext cx="5795640" cy="208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/>
  <cols>
    <col collapsed="false" hidden="false" max="2" min="1" style="0" width="8.5748987854251"/>
    <col collapsed="false" hidden="false" max="1025" min="4" style="0" width="8.5748987854251"/>
  </cols>
  <sheetData>
    <row r="1" customFormat="false" ht="14.5" hidden="false" customHeight="false" outlineLevel="0" collapsed="false"/>
    <row r="2" customFormat="false" ht="14.5" hidden="false" customHeight="false" outlineLevel="0" collapsed="false"/>
    <row r="3" customFormat="false" ht="14.5" hidden="false" customHeight="false" outlineLevel="0" collapsed="false"/>
    <row r="4" customFormat="false" ht="14.5" hidden="false" customHeight="false" outlineLevel="0" collapsed="false">
      <c r="B4" s="0" t="s">
        <v>0</v>
      </c>
    </row>
    <row r="6" customFormat="false" ht="14.5" hidden="false" customHeight="false" outlineLevel="0" collapsed="false">
      <c r="B6" s="1"/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customFormat="false" ht="14.5" hidden="false" customHeight="false" outlineLevel="0" collapsed="false">
      <c r="B7" s="1" t="s">
        <v>6</v>
      </c>
      <c r="C7" s="1" t="n">
        <v>6</v>
      </c>
      <c r="D7" s="1" t="n">
        <v>8</v>
      </c>
      <c r="E7" s="1" t="n">
        <v>10</v>
      </c>
      <c r="F7" s="1" t="n">
        <v>12</v>
      </c>
      <c r="G7" s="1" t="n">
        <v>14</v>
      </c>
    </row>
    <row r="8" customFormat="false" ht="14.5" hidden="false" customHeight="false" outlineLevel="0" collapsed="false">
      <c r="B8" s="1" t="s">
        <v>7</v>
      </c>
      <c r="C8" s="1" t="n">
        <f aca="false">16*(2^C7)</f>
        <v>1024</v>
      </c>
      <c r="D8" s="1" t="n">
        <f aca="false">16*(2^D7)</f>
        <v>4096</v>
      </c>
      <c r="E8" s="1" t="n">
        <f aca="false">16*(2^E7)</f>
        <v>16384</v>
      </c>
      <c r="F8" s="1" t="n">
        <f aca="false">16*(2^F7)</f>
        <v>65536</v>
      </c>
      <c r="G8" s="1" t="n">
        <f aca="false">16*(2^G7)</f>
        <v>262144</v>
      </c>
    </row>
    <row r="9" customFormat="false" ht="14.5" hidden="false" customHeight="false" outlineLevel="0" collapsed="false">
      <c r="B9" s="1" t="s">
        <v>8</v>
      </c>
      <c r="C9" s="1" t="n">
        <v>1215</v>
      </c>
      <c r="D9" s="1" t="n">
        <v>9829</v>
      </c>
      <c r="E9" s="1" t="n">
        <v>67604</v>
      </c>
      <c r="F9" s="1" t="n">
        <v>391881</v>
      </c>
      <c r="G9" s="1" t="n">
        <v>2000812</v>
      </c>
    </row>
    <row r="10" customFormat="false" ht="13.8" hidden="false" customHeight="false" outlineLevel="0" collapsed="false">
      <c r="B10" s="1" t="s">
        <v>9</v>
      </c>
      <c r="C10" s="1" t="n">
        <f aca="false">2*C8*4 / (10*C9)</f>
        <v>0.674238683127572</v>
      </c>
      <c r="D10" s="1" t="n">
        <f aca="false">2*D8*4 / (10*D9)</f>
        <v>0.333380811883203</v>
      </c>
      <c r="E10" s="1" t="n">
        <f aca="false">2*E8*4 / (10*E9)</f>
        <v>0.193882018815455</v>
      </c>
      <c r="F10" s="1" t="n">
        <f aca="false">2*F8*4 / (10*F9)</f>
        <v>0.133787552854055</v>
      </c>
      <c r="G10" s="1" t="n">
        <f aca="false">2*G8*4 / (10*G9)</f>
        <v>0.104815045091693</v>
      </c>
    </row>
    <row r="13" customFormat="false" ht="13.8" hidden="false" customHeight="false" outlineLevel="0" collapsed="false">
      <c r="B13" s="0" t="s">
        <v>10</v>
      </c>
    </row>
    <row r="15" customFormat="false" ht="13.8" hidden="false" customHeight="false" outlineLevel="0" collapsed="false">
      <c r="B15" s="1"/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</row>
    <row r="16" customFormat="false" ht="13.8" hidden="false" customHeight="false" outlineLevel="0" collapsed="false">
      <c r="B16" s="1" t="s">
        <v>6</v>
      </c>
      <c r="C16" s="1" t="n">
        <v>6</v>
      </c>
      <c r="D16" s="1" t="n">
        <v>8</v>
      </c>
      <c r="E16" s="1" t="n">
        <v>10</v>
      </c>
      <c r="F16" s="1" t="n">
        <v>12</v>
      </c>
      <c r="G16" s="1" t="n">
        <v>14</v>
      </c>
    </row>
    <row r="17" customFormat="false" ht="13.8" hidden="false" customHeight="false" outlineLevel="0" collapsed="false">
      <c r="B17" s="1" t="s">
        <v>7</v>
      </c>
      <c r="C17" s="1" t="n">
        <f aca="false">16*(2^C16)</f>
        <v>1024</v>
      </c>
      <c r="D17" s="1" t="n">
        <f aca="false">16*(2^D16)</f>
        <v>4096</v>
      </c>
      <c r="E17" s="1" t="n">
        <f aca="false">16*(2^E16)</f>
        <v>16384</v>
      </c>
      <c r="F17" s="1" t="n">
        <f aca="false">16*(2^F16)</f>
        <v>65536</v>
      </c>
      <c r="G17" s="1" t="n">
        <f aca="false">16*(2^G16)</f>
        <v>262144</v>
      </c>
    </row>
    <row r="18" customFormat="false" ht="13.8" hidden="false" customHeight="false" outlineLevel="0" collapsed="false">
      <c r="B18" s="1" t="s">
        <v>8</v>
      </c>
      <c r="C18" s="1" t="n">
        <v>2142</v>
      </c>
      <c r="D18" s="1" t="n">
        <v>18270</v>
      </c>
      <c r="E18" s="1" t="n">
        <v>124460</v>
      </c>
      <c r="F18" s="1" t="n">
        <v>725119</v>
      </c>
      <c r="G18" s="1" t="n">
        <v>3719307</v>
      </c>
    </row>
    <row r="19" customFormat="false" ht="13.8" hidden="false" customHeight="false" outlineLevel="0" collapsed="false">
      <c r="B19" s="1" t="s">
        <v>9</v>
      </c>
      <c r="C19" s="1" t="n">
        <f aca="false">2*C17*4 / (10*C18)</f>
        <v>0.382446311858077</v>
      </c>
      <c r="D19" s="1" t="n">
        <f aca="false">2*D17*4 / (10*D18)</f>
        <v>0.179354132457581</v>
      </c>
      <c r="E19" s="1" t="n">
        <f aca="false">2*E17*4 / (10*E18)</f>
        <v>0.105312550216937</v>
      </c>
      <c r="F19" s="1" t="n">
        <f aca="false">2*F17*4 / (10*F18)</f>
        <v>0.0723037184241483</v>
      </c>
      <c r="G19" s="1" t="n">
        <f aca="false">2*G17*4 / (10*G18)</f>
        <v>0.0563855578472011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2016-12-05T06:44:28Z</dcterms:created>
  <dc:creator>Blaise Tine</dc:creator>
  <dc:language>en-US</dc:language>
  <cp:lastModifiedBy>Blaise Tine</cp:lastModifiedBy>
  <dcterms:modified xsi:type="dcterms:W3CDTF">2016-12-05T15:11:20Z</dcterms:modified>
  <cp:revision>0</cp:revision>
</cp:coreProperties>
</file>