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activeTab="2"/>
  </bookViews>
  <sheets>
    <sheet name="Переменный ток" sheetId="2" r:id="rId1"/>
    <sheet name="Лист1" sheetId="3" r:id="rId2"/>
    <sheet name="Переменный ток_ALE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G31" i="4"/>
  <c r="F31" i="4"/>
  <c r="G28" i="4"/>
  <c r="F28" i="4"/>
  <c r="G25" i="4"/>
  <c r="F25" i="4"/>
  <c r="G22" i="4"/>
  <c r="F22" i="4"/>
  <c r="F24" i="4" s="1"/>
  <c r="G19" i="4"/>
  <c r="F19" i="4"/>
  <c r="G16" i="4"/>
  <c r="G24" i="4"/>
  <c r="F16" i="4"/>
  <c r="G10" i="4"/>
  <c r="F10" i="4"/>
  <c r="G7" i="4"/>
  <c r="F7" i="4"/>
  <c r="G4" i="4"/>
  <c r="F4" i="4"/>
  <c r="G27" i="4" l="1"/>
  <c r="G30" i="4"/>
  <c r="G33" i="4" s="1"/>
  <c r="F30" i="4"/>
  <c r="F33" i="4" s="1"/>
  <c r="F27" i="4"/>
  <c r="B6" i="3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<sst xmlns="http://schemas.openxmlformats.org/spreadsheetml/2006/main" count="72" uniqueCount="45">
  <si>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</si>
  <si>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</si>
  <si>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</si>
  <si>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</si>
  <si>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</si>
  <si>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</si>
  <si>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</si>
  <si>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</si>
  <si>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</si>
  <si>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</si>
  <si>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</si>
  <si>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</si>
  <si>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</si>
  <si>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</si>
  <si>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</si>
  <si>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</si>
  <si>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</si>
  <si>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</si>
  <si>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</si>
  <si>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</si>
  <si>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</si>
  <si>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</si>
  <si>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</si>
  <si>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</si>
  <si>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</si>
  <si>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</si>
  <si>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</si>
  <si>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</si>
  <si>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</si>
  <si>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</si>
  <si>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</si>
  <si>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</si>
  <si>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</si>
  <si>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</si>
  <si>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</si>
  <si>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</si>
  <si>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</si>
  <si>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</si>
  <si>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</si>
  <si>
    <t>I4</t>
  </si>
  <si>
    <t>Узел</t>
  </si>
  <si>
    <t>L1</t>
  </si>
  <si>
    <t>L3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</si>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</sst>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228-B3B5-27117ADEEDC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228-B3B5-27117ADEEDC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2-4228-B3B5-27117ADEEDC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2-4228-B3B5-27117ADEEDC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2-4228-B3B5-27117ADEEDC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2-4228-B3B5-27117ADEEDC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2-4228-B3B5-27117ADEEDCC}"/>
              </c:ext>
            </c:extLst>
          </c:dPt>
          <c:xVal>
            <c:numRef>
              <c:f>'Переменный ток_ALEX'!$F$3:$F$36</c:f>
              <c:numCache>
                <c:formatCode>General</c:formatCode>
                <c:ptCount val="34"/>
                <c:pt idx="0">
                  <c:v>0</c:v>
                </c:pt>
                <c:pt idx="1">
                  <c:v>3.5000000000000003E-2</c:v>
                </c:pt>
                <c:pt idx="3">
                  <c:v>0</c:v>
                </c:pt>
                <c:pt idx="4">
                  <c:v>11.799999999999999</c:v>
                </c:pt>
                <c:pt idx="6">
                  <c:v>0</c:v>
                </c:pt>
                <c:pt idx="7">
                  <c:v>2.8000000000000003</c:v>
                </c:pt>
                <c:pt idx="12">
                  <c:v>0</c:v>
                </c:pt>
                <c:pt idx="13">
                  <c:v>50</c:v>
                </c:pt>
                <c:pt idx="15">
                  <c:v>0</c:v>
                </c:pt>
                <c:pt idx="16">
                  <c:v>50</c:v>
                </c:pt>
                <c:pt idx="18">
                  <c:v>0</c:v>
                </c:pt>
                <c:pt idx="19">
                  <c:v>11.904</c:v>
                </c:pt>
                <c:pt idx="21">
                  <c:v>11.904</c:v>
                </c:pt>
                <c:pt idx="22">
                  <c:v>12.058999999999999</c:v>
                </c:pt>
                <c:pt idx="24">
                  <c:v>12.058999999999999</c:v>
                </c:pt>
                <c:pt idx="25">
                  <c:v>50.001999999999995</c:v>
                </c:pt>
                <c:pt idx="27">
                  <c:v>12.058999999999999</c:v>
                </c:pt>
                <c:pt idx="28">
                  <c:v>21.390999999999998</c:v>
                </c:pt>
                <c:pt idx="30">
                  <c:v>21.390999999999998</c:v>
                </c:pt>
                <c:pt idx="31">
                  <c:v>50.241</c:v>
                </c:pt>
              </c:numCache>
            </c:numRef>
          </c:xVal>
          <c:yVal>
            <c:numRef>
              <c:f>'Переменный ток_ALEX'!$G$3:$G$36</c:f>
              <c:numCache>
                <c:formatCode>General</c:formatCode>
                <c:ptCount val="34"/>
                <c:pt idx="0">
                  <c:v>0</c:v>
                </c:pt>
                <c:pt idx="1">
                  <c:v>15.600000000000001</c:v>
                </c:pt>
                <c:pt idx="3">
                  <c:v>0</c:v>
                </c:pt>
                <c:pt idx="4">
                  <c:v>-0.33</c:v>
                </c:pt>
                <c:pt idx="6">
                  <c:v>0</c:v>
                </c:pt>
                <c:pt idx="7">
                  <c:v>18.700000000000003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-0.30299999999999999</c:v>
                </c:pt>
                <c:pt idx="21">
                  <c:v>-0.30299999999999999</c:v>
                </c:pt>
                <c:pt idx="22">
                  <c:v>5.6269999999999998</c:v>
                </c:pt>
                <c:pt idx="24">
                  <c:v>5.6269999999999998</c:v>
                </c:pt>
                <c:pt idx="25">
                  <c:v>-3.0000000000001137E-3</c:v>
                </c:pt>
                <c:pt idx="27">
                  <c:v>5.6269999999999998</c:v>
                </c:pt>
                <c:pt idx="28">
                  <c:v>-13.503</c:v>
                </c:pt>
                <c:pt idx="30">
                  <c:v>-13.503</c:v>
                </c:pt>
                <c:pt idx="31">
                  <c:v>9.6999999999999531E-2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02-4228-B3B5-27117ADE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1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30" sqref="E3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workbookViewId="0">
      <selection activeCell="G35" sqref="G35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E2" t="s">
        <v>40</v>
      </c>
      <c r="F2" t="s">
        <v>5</v>
      </c>
    </row>
    <row r="3" spans="1:7" x14ac:dyDescent="0.25">
      <c r="A3" t="s">
        <v>2</v>
      </c>
      <c r="B3">
        <v>3.5000000000000001E-3</v>
      </c>
      <c r="C3">
        <v>1.56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1.18</v>
      </c>
      <c r="C4">
        <v>-3.3000000000000002E-2</v>
      </c>
      <c r="F4">
        <f>B3*$B$7</f>
        <v>3.5000000000000003E-2</v>
      </c>
      <c r="G4">
        <f>C3*$B$7</f>
        <v>15.600000000000001</v>
      </c>
    </row>
    <row r="5" spans="1:7" x14ac:dyDescent="0.25">
      <c r="A5" t="s">
        <v>4</v>
      </c>
      <c r="B5">
        <v>0.28000000000000003</v>
      </c>
      <c r="C5">
        <v>1.87</v>
      </c>
    </row>
    <row r="6" spans="1:7" x14ac:dyDescent="0.25">
      <c r="A6" t="s">
        <v>39</v>
      </c>
      <c r="B6">
        <v>0.89</v>
      </c>
      <c r="C6">
        <v>1.9079999999999999</v>
      </c>
      <c r="E6">
        <v>2</v>
      </c>
      <c r="F6">
        <v>0</v>
      </c>
      <c r="G6">
        <v>0</v>
      </c>
    </row>
    <row r="7" spans="1:7" x14ac:dyDescent="0.25">
      <c r="A7" t="s">
        <v>6</v>
      </c>
      <c r="B7">
        <v>10</v>
      </c>
      <c r="F7">
        <f>B4*$B$7</f>
        <v>11.799999999999999</v>
      </c>
      <c r="G7">
        <f>C4*$B$7</f>
        <v>-0.33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B5*$B$7</f>
        <v>2.8000000000000003</v>
      </c>
      <c r="G10">
        <f>C5*$B$7</f>
        <v>18.700000000000003</v>
      </c>
    </row>
    <row r="15" spans="1:7" x14ac:dyDescent="0.25">
      <c r="A15" t="s">
        <v>7</v>
      </c>
      <c r="B15" t="s">
        <v>14</v>
      </c>
      <c r="C15" t="s">
        <v>1</v>
      </c>
      <c r="E15">
        <v>0</v>
      </c>
      <c r="F15">
        <v>0</v>
      </c>
      <c r="G15">
        <v>0</v>
      </c>
    </row>
    <row r="16" spans="1:7" x14ac:dyDescent="0.25">
      <c r="A16" t="s">
        <v>8</v>
      </c>
      <c r="B16">
        <v>50</v>
      </c>
      <c r="C16">
        <v>0</v>
      </c>
      <c r="E16">
        <v>1</v>
      </c>
      <c r="F16">
        <f>B16*B23</f>
        <v>50</v>
      </c>
      <c r="G16">
        <f>C16*B23</f>
        <v>0</v>
      </c>
    </row>
    <row r="17" spans="1:7" x14ac:dyDescent="0.25">
      <c r="A17" t="s">
        <v>11</v>
      </c>
      <c r="B17">
        <v>11.904</v>
      </c>
      <c r="C17">
        <v>-0.30299999999999999</v>
      </c>
    </row>
    <row r="18" spans="1:7" x14ac:dyDescent="0.25">
      <c r="A18" t="s">
        <v>12</v>
      </c>
      <c r="B18">
        <v>9.3320000000000007</v>
      </c>
      <c r="C18">
        <v>-19.13</v>
      </c>
      <c r="E18">
        <v>1</v>
      </c>
      <c r="F18">
        <v>0</v>
      </c>
      <c r="G18">
        <v>0</v>
      </c>
    </row>
    <row r="19" spans="1:7" x14ac:dyDescent="0.25">
      <c r="A19" t="s">
        <v>41</v>
      </c>
      <c r="B19">
        <v>0.155</v>
      </c>
      <c r="C19">
        <v>5.93</v>
      </c>
      <c r="E19">
        <v>0</v>
      </c>
      <c r="F19">
        <f>B21*B23</f>
        <v>50</v>
      </c>
      <c r="G19">
        <f>C21*B23</f>
        <v>0</v>
      </c>
    </row>
    <row r="20" spans="1:7" x14ac:dyDescent="0.25">
      <c r="A20" t="s">
        <v>42</v>
      </c>
      <c r="B20">
        <v>28.85</v>
      </c>
      <c r="C20">
        <v>13.6</v>
      </c>
    </row>
    <row r="21" spans="1:7" x14ac:dyDescent="0.25">
      <c r="A21" t="s">
        <v>43</v>
      </c>
      <c r="B21">
        <v>50</v>
      </c>
      <c r="C21">
        <v>0</v>
      </c>
      <c r="E21">
        <v>1</v>
      </c>
      <c r="F21">
        <v>0</v>
      </c>
      <c r="G21">
        <v>0</v>
      </c>
    </row>
    <row r="22" spans="1:7" x14ac:dyDescent="0.25">
      <c r="A22" t="s">
        <v>44</v>
      </c>
      <c r="B22">
        <v>37.942999999999998</v>
      </c>
      <c r="C22">
        <v>-5.63</v>
      </c>
      <c r="E22">
        <v>2</v>
      </c>
      <c r="F22">
        <f>B17*B23</f>
        <v>11.904</v>
      </c>
      <c r="G22">
        <f>C17*B23</f>
        <v>-0.30299999999999999</v>
      </c>
    </row>
    <row r="23" spans="1:7" x14ac:dyDescent="0.25">
      <c r="A23" t="s">
        <v>6</v>
      </c>
      <c r="B23">
        <v>1</v>
      </c>
    </row>
    <row r="24" spans="1:7" x14ac:dyDescent="0.25">
      <c r="E24">
        <v>2</v>
      </c>
      <c r="F24">
        <f>F22</f>
        <v>11.904</v>
      </c>
      <c r="G24">
        <f>G22</f>
        <v>-0.30299999999999999</v>
      </c>
    </row>
    <row r="25" spans="1:7" x14ac:dyDescent="0.25">
      <c r="E25">
        <v>3</v>
      </c>
      <c r="F25">
        <f>F24+B19*B23</f>
        <v>12.058999999999999</v>
      </c>
      <c r="G25">
        <f>G24+C19*B23</f>
        <v>5.6269999999999998</v>
      </c>
    </row>
    <row r="27" spans="1:7" x14ac:dyDescent="0.25">
      <c r="E27">
        <v>3</v>
      </c>
      <c r="F27">
        <f>F25</f>
        <v>12.058999999999999</v>
      </c>
      <c r="G27">
        <f>G25</f>
        <v>5.6269999999999998</v>
      </c>
    </row>
    <row r="28" spans="1:7" x14ac:dyDescent="0.25">
      <c r="E28">
        <v>0</v>
      </c>
      <c r="F28">
        <f>F27+B22*B23</f>
        <v>50.001999999999995</v>
      </c>
      <c r="G28">
        <f>G27+C22*B23</f>
        <v>-3.0000000000001137E-3</v>
      </c>
    </row>
    <row r="30" spans="1:7" x14ac:dyDescent="0.25">
      <c r="E30">
        <v>3</v>
      </c>
      <c r="F30">
        <f>F25</f>
        <v>12.058999999999999</v>
      </c>
      <c r="G30">
        <f>G25</f>
        <v>5.6269999999999998</v>
      </c>
    </row>
    <row r="31" spans="1:7" x14ac:dyDescent="0.25">
      <c r="E31">
        <v>4</v>
      </c>
      <c r="F31">
        <f>F30+B18*B23</f>
        <v>21.390999999999998</v>
      </c>
      <c r="G31">
        <f>G30+C18*B23</f>
        <v>-13.503</v>
      </c>
    </row>
    <row r="33" spans="5:7" x14ac:dyDescent="0.25">
      <c r="E33">
        <v>4</v>
      </c>
      <c r="F33">
        <f>F31</f>
        <v>21.390999999999998</v>
      </c>
      <c r="G33">
        <f>G31</f>
        <v>-13.503</v>
      </c>
    </row>
    <row r="34" spans="5:7" x14ac:dyDescent="0.25">
      <c r="E34">
        <v>0</v>
      </c>
      <c r="F34">
        <f>F33+B20*B23</f>
        <v>50.241</v>
      </c>
      <c r="G34">
        <f>G33+C20*B23</f>
        <v>9.6999999999999531E-2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Переменный ток</vt:lpstr>
      <vt:lpstr>Лист1</vt:lpstr>
      <vt:lpstr>Переменный ток_ALEX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2020-03-26T18:56:54Z</dcterms:modified>
</cp:coreProperties>
</file>