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0730" windowHeight="11760"/>
  </bookViews>
  <sheets>
    <sheet name="CA_Client_Exposures" sheetId="2" r:id="rId1"/>
  </sheets>
  <calcPr calcId="145621"/>
</workbook>
</file>

<file path=xl/calcChain.xml><?xml version="1.0" encoding="utf-8"?>
<calcChain xmlns="http://schemas.openxmlformats.org/spreadsheetml/2006/main">
  <c r="M5" i="2" l="1" a="1"/>
  <c r="M6" i="2" s="1"/>
  <c r="M5" i="2"/>
  <c r="M7" i="2" l="1"/>
  <c r="M33" i="2"/>
  <c r="M29" i="2"/>
  <c r="M25" i="2"/>
  <c r="M21" i="2"/>
  <c r="M17" i="2"/>
  <c r="M13" i="2"/>
  <c r="M9" i="2"/>
  <c r="M32" i="2"/>
  <c r="M28" i="2"/>
  <c r="M24" i="2"/>
  <c r="M20" i="2"/>
  <c r="M16" i="2"/>
  <c r="M12" i="2"/>
  <c r="M8" i="2"/>
  <c r="M31" i="2"/>
  <c r="M27" i="2"/>
  <c r="M23" i="2"/>
  <c r="M19" i="2"/>
  <c r="M15" i="2"/>
  <c r="M11" i="2"/>
  <c r="M34" i="2"/>
  <c r="M30" i="2"/>
  <c r="M26" i="2"/>
  <c r="M22" i="2"/>
  <c r="M18" i="2"/>
  <c r="M14" i="2"/>
  <c r="M10" i="2"/>
</calcChain>
</file>

<file path=xl/sharedStrings.xml><?xml version="1.0" encoding="utf-8"?>
<sst xmlns="http://schemas.openxmlformats.org/spreadsheetml/2006/main" count="303" uniqueCount="147">
  <si>
    <t>Firm</t>
  </si>
  <si>
    <t>Product</t>
  </si>
  <si>
    <t>Asset Class</t>
  </si>
  <si>
    <t>Strategy</t>
  </si>
  <si>
    <t># Clients</t>
  </si>
  <si>
    <t>Client Investment Amount ($mil)</t>
  </si>
  <si>
    <t># CCA Clients</t>
  </si>
  <si>
    <t>CCA Client Investment Amount ($mil)</t>
  </si>
  <si>
    <t>Rating</t>
  </si>
  <si>
    <t>Firm AUM ($mil)</t>
  </si>
  <si>
    <t>Product AUM ($mil)</t>
  </si>
  <si>
    <t>Viking Global Investors LP</t>
  </si>
  <si>
    <t>Viking Global Equities Funds</t>
  </si>
  <si>
    <t>Hedge Funds</t>
  </si>
  <si>
    <t>Long/Short Equity</t>
  </si>
  <si>
    <t>P2</t>
  </si>
  <si>
    <t>Valinor Management, LLC</t>
  </si>
  <si>
    <t>Valinor Capital Partners Funds</t>
  </si>
  <si>
    <t>P1</t>
  </si>
  <si>
    <t>Coatue Management, L.L.C.</t>
  </si>
  <si>
    <t>Coatue Offshore Master Fund, Ltd.</t>
  </si>
  <si>
    <t>Scout Capital Management, L.L.C.</t>
  </si>
  <si>
    <t>Scout Capital Funds</t>
  </si>
  <si>
    <t>Conatus Capital Management LP</t>
  </si>
  <si>
    <t>Conatus Capital Funds</t>
  </si>
  <si>
    <t>Highline Capital Management, L.L.C.</t>
  </si>
  <si>
    <t>Highline Capital Funds</t>
  </si>
  <si>
    <t>Discovery Capital Management, LLC</t>
  </si>
  <si>
    <t>Discovery Global Opportunity Master Fund, Ltd.</t>
  </si>
  <si>
    <t>HHR Asset Management, LLC</t>
  </si>
  <si>
    <t>HHR Long/Short Funds</t>
  </si>
  <si>
    <t>Bain Capital, LLC</t>
  </si>
  <si>
    <t>Brookside Capital Partners Funds</t>
  </si>
  <si>
    <t>Scopia Fund Management, LLC</t>
  </si>
  <si>
    <t>Scopia PX Funds</t>
  </si>
  <si>
    <t>Tiger Consumer Management, LLC</t>
  </si>
  <si>
    <t>Tiger Consumer Partners Master Fund, L.P.</t>
  </si>
  <si>
    <t>North Run Capital, LP</t>
  </si>
  <si>
    <t>North Run Master Fund, LP</t>
  </si>
  <si>
    <t>Hoplite Capital Management, LLC</t>
  </si>
  <si>
    <t>Hoplite Partners Funds</t>
  </si>
  <si>
    <t>Indus Capital Partners, LLC</t>
  </si>
  <si>
    <t>Indus Asia Pacific Master Fund, Ltd.</t>
  </si>
  <si>
    <t>Emerging Sovereign Group, LLC</t>
  </si>
  <si>
    <t>ESG Cross Border Equity Master Fund, Ltd.</t>
  </si>
  <si>
    <t>Brahman Capital Corp.</t>
  </si>
  <si>
    <t>Brahman Partners Long/Short Funds</t>
  </si>
  <si>
    <t>Greenlight Capital, Inc.</t>
  </si>
  <si>
    <t>Greenlight Capital Funds</t>
  </si>
  <si>
    <t>AKO Capital LLP</t>
  </si>
  <si>
    <t>AKO Master Fund Limited</t>
  </si>
  <si>
    <t>Falcon Edge Capital, LP</t>
  </si>
  <si>
    <t>Falcon Edge Global Master Fund, LP</t>
  </si>
  <si>
    <t>Samlyn Capital, LLC</t>
  </si>
  <si>
    <t>Samlyn Funds</t>
  </si>
  <si>
    <t>GEM Capital, L.P.</t>
  </si>
  <si>
    <t>GEM Realty Securities</t>
  </si>
  <si>
    <t>Force Capital Management, LLC</t>
  </si>
  <si>
    <t>Force Capital II Funds</t>
  </si>
  <si>
    <t>Freshford Capital Management, LLC</t>
  </si>
  <si>
    <t>Freshford Partners Funds</t>
  </si>
  <si>
    <t>White Elm Capital, LLC</t>
  </si>
  <si>
    <t>White Elm Capital Funds</t>
  </si>
  <si>
    <t>Chilton Investment Company, LLC</t>
  </si>
  <si>
    <t>Chilton Global Natural Resources Partners Funds</t>
  </si>
  <si>
    <t>ValueAct Capital Management, L.P.</t>
  </si>
  <si>
    <t>ValueAct Capital Master Fund, L.P.</t>
  </si>
  <si>
    <t>Pelham Capital Management LLP</t>
  </si>
  <si>
    <t>Pelham Long/Short Master Fund Ltd</t>
  </si>
  <si>
    <t>Crestwood Capital Management, L.P.</t>
  </si>
  <si>
    <t>Crestwood Capital Master Fund, Ltd.</t>
  </si>
  <si>
    <t>Kylin Management LLC</t>
  </si>
  <si>
    <t>Kylin Offshore Master Fund Ltd.</t>
  </si>
  <si>
    <t>Soroban Capital Partners LLC</t>
  </si>
  <si>
    <t>Soroban Master Fund LP</t>
  </si>
  <si>
    <t>Indus Japan Master Fund, Ltd.</t>
  </si>
  <si>
    <t>Glenview Capital Management, LLC</t>
  </si>
  <si>
    <t>Glenview Capital Master Fund, Ltd.</t>
  </si>
  <si>
    <t>Dialectic Capital Management, LLC</t>
  </si>
  <si>
    <t>Dialectic Capital Partners Funds</t>
  </si>
  <si>
    <t>Maverick Capital, Ltd.</t>
  </si>
  <si>
    <t>Maverick Hedged Equity Strategy</t>
  </si>
  <si>
    <t>Wellington Hedge Management</t>
  </si>
  <si>
    <t>Spindrift Partners Funds</t>
  </si>
  <si>
    <t>Lone Pine Capital LLC</t>
  </si>
  <si>
    <t>Lone Kauri</t>
  </si>
  <si>
    <t>Lone Cypress</t>
  </si>
  <si>
    <t>Explora Investimentos Gestao De Recursos Ltda.</t>
  </si>
  <si>
    <t>Explora Fund, SPC</t>
  </si>
  <si>
    <t>Polar Capital LLP</t>
  </si>
  <si>
    <t>Polar Capital European Forager Fund Limited</t>
  </si>
  <si>
    <t>Deerfield Management Company, L.P.</t>
  </si>
  <si>
    <t>Deerfield Large Cap Funds</t>
  </si>
  <si>
    <t>Geologic Resource Partners LLC</t>
  </si>
  <si>
    <t>Geologic Resource Funds</t>
  </si>
  <si>
    <t>Sun Valley Gold LLC</t>
  </si>
  <si>
    <t>Sun Valley Gold Master Fund, Ltd.</t>
  </si>
  <si>
    <t>Newtyn Management, LLC</t>
  </si>
  <si>
    <t>Newtyn Capital Partners Funds</t>
  </si>
  <si>
    <t>Southpoint Capital Advisors LP</t>
  </si>
  <si>
    <t>Southpoint Master Fund, L.P.</t>
  </si>
  <si>
    <t>Tybourne Capital Management (HK) Limited</t>
  </si>
  <si>
    <t>Tybourne Equity Master Fund</t>
  </si>
  <si>
    <t>Sheffield Asset Management, L.L.C.</t>
  </si>
  <si>
    <t>Sheffield Funds</t>
  </si>
  <si>
    <t>Tremblant Capital Group</t>
  </si>
  <si>
    <t>Tremblant Partners Funds</t>
  </si>
  <si>
    <t>Hengistbury Investment Partners LLP</t>
  </si>
  <si>
    <t>Hengistbury Master Fund Limited</t>
  </si>
  <si>
    <t>Ayer Capital Management, LP</t>
  </si>
  <si>
    <t>Ayer Capital Partners Master Fund, L.P.</t>
  </si>
  <si>
    <t>Marcato Capital Management LLC</t>
  </si>
  <si>
    <t>Marcato Funds</t>
  </si>
  <si>
    <t>Force Capital Funds</t>
  </si>
  <si>
    <t>Geologic Resource Opportunities Funds</t>
  </si>
  <si>
    <t>Glenview</t>
  </si>
  <si>
    <t>Force Capital</t>
  </si>
  <si>
    <t>Maverick</t>
  </si>
  <si>
    <t>Brahman</t>
  </si>
  <si>
    <t>Coatue</t>
  </si>
  <si>
    <t>Valinor</t>
  </si>
  <si>
    <t>Sheffield</t>
  </si>
  <si>
    <t>Southpoint</t>
  </si>
  <si>
    <t>Dialectic</t>
  </si>
  <si>
    <t>Freshford</t>
  </si>
  <si>
    <t>White Elm</t>
  </si>
  <si>
    <t>Scopia</t>
  </si>
  <si>
    <t>North Run</t>
  </si>
  <si>
    <t>Tremblant</t>
  </si>
  <si>
    <t>Greenlight</t>
  </si>
  <si>
    <t>Crestwood</t>
  </si>
  <si>
    <t>Highline</t>
  </si>
  <si>
    <t>Tiger Consumer</t>
  </si>
  <si>
    <t>Tiger Global</t>
  </si>
  <si>
    <t>Scout</t>
  </si>
  <si>
    <t>Brookside</t>
  </si>
  <si>
    <t>Hoplite</t>
  </si>
  <si>
    <t>Conatus</t>
  </si>
  <si>
    <t>Viking</t>
  </si>
  <si>
    <t>HHR</t>
  </si>
  <si>
    <t>Third Point</t>
  </si>
  <si>
    <t>num.clients</t>
  </si>
  <si>
    <t>ca.inv.amt</t>
  </si>
  <si>
    <t xml:space="preserve">Blue Ridge </t>
  </si>
  <si>
    <t>Lone Pine</t>
  </si>
  <si>
    <t>Slate Path</t>
  </si>
  <si>
    <t>Highfields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</si>
</sst>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6" fontId="0" fillId="0" borderId="0" xfId="0" applyNumberFormat="1" applyFont="1" applyFill="1" applyBorder="1" applyAlignment="1">
      <alignment horizontal="right"/>
    </xf>
    <xf numFmtId="0" fontId="6" fillId="2" borderId="0" xfId="6" applyBorder="1" applyAlignment="1">
      <alignment horizontal="right"/>
    </xf>
    <xf numFmtId="6" fontId="6" fillId="2" borderId="0" xfId="6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"/>
  <sheetViews>
    <sheetView tabSelected="1" workbookViewId="0">
      <selection activeCell="O10" sqref="O10"/>
    </sheetView>
  </sheetViews>
  <sheetFormatPr defaultRowHeight="11.25" x14ac:dyDescent="0.2"/>
  <cols>
    <col min="1" max="1" width="41.6640625" style="2" bestFit="1" customWidth="1"/>
    <col min="2" max="2" width="41.5" style="2" bestFit="1" customWidth="1"/>
    <col min="3" max="3" width="11.83203125" style="2" bestFit="1" customWidth="1"/>
    <col min="4" max="4" width="15.5" style="2" bestFit="1" customWidth="1"/>
    <col min="5" max="5" width="8" style="2" bestFit="1" customWidth="1"/>
    <col min="6" max="6" width="26.83203125" style="2" bestFit="1" customWidth="1"/>
    <col min="7" max="7" width="12.1640625" style="2" bestFit="1" customWidth="1"/>
    <col min="8" max="8" width="31.1640625" style="2" bestFit="1" customWidth="1"/>
    <col min="9" max="9" width="6.1640625" style="2" bestFit="1" customWidth="1"/>
    <col min="10" max="10" width="13.83203125" style="2" bestFit="1" customWidth="1"/>
    <col min="11" max="11" width="16.6640625" style="2" bestFit="1" customWidth="1"/>
    <col min="12" max="12" width="3" style="3" customWidth="1"/>
    <col min="13" max="13" width="14" style="3" bestFit="1" customWidth="1"/>
    <col min="14" max="14" width="10.1640625" style="3" customWidth="1"/>
    <col min="15" max="16384" width="9.33203125" style="3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42" x14ac:dyDescent="0.2">
      <c r="A2" s="2" t="s">
        <v>49</v>
      </c>
      <c r="B2" s="2" t="s">
        <v>50</v>
      </c>
      <c r="C2" s="2" t="s">
        <v>13</v>
      </c>
      <c r="D2" s="2" t="s">
        <v>14</v>
      </c>
      <c r="E2" s="2">
        <v>24</v>
      </c>
      <c r="F2" s="4">
        <v>291</v>
      </c>
      <c r="G2" s="2">
        <v>20</v>
      </c>
      <c r="H2" s="4">
        <v>217</v>
      </c>
      <c r="I2" s="2" t="s">
        <v>15</v>
      </c>
      <c r="J2" s="4">
        <v>9006</v>
      </c>
      <c r="K2" s="4">
        <v>5107</v>
      </c>
      <c r="M2" s="3" t="s">
        <v>143</v>
      </c>
      <c r="N2" s="3" t="s">
        <v>144</v>
      </c>
      <c r="O2" s="3" t="s">
        <v>140</v>
      </c>
      <c r="P2" s="3" t="s">
        <v>139</v>
      </c>
      <c r="Q2" s="3" t="s">
        <v>138</v>
      </c>
      <c r="R2" s="3" t="s">
        <v>137</v>
      </c>
      <c r="S2" s="3" t="s">
        <v>136</v>
      </c>
      <c r="T2" s="3" t="s">
        <v>135</v>
      </c>
      <c r="U2" s="3" t="s">
        <v>134</v>
      </c>
      <c r="V2" s="3" t="s">
        <v>133</v>
      </c>
      <c r="W2" s="3" t="s">
        <v>132</v>
      </c>
      <c r="X2" s="3" t="s">
        <v>131</v>
      </c>
      <c r="Y2" s="3" t="s">
        <v>130</v>
      </c>
      <c r="Z2" s="3" t="s">
        <v>129</v>
      </c>
      <c r="AA2" s="3" t="s">
        <v>128</v>
      </c>
      <c r="AB2" s="3" t="s">
        <v>127</v>
      </c>
      <c r="AC2" s="3" t="s">
        <v>126</v>
      </c>
      <c r="AD2" s="3" t="s">
        <v>125</v>
      </c>
      <c r="AE2" s="3" t="s">
        <v>124</v>
      </c>
      <c r="AF2" s="3" t="s">
        <v>123</v>
      </c>
      <c r="AG2" s="3" t="s">
        <v>122</v>
      </c>
      <c r="AH2" s="3" t="s">
        <v>121</v>
      </c>
      <c r="AI2" s="3" t="s">
        <v>120</v>
      </c>
      <c r="AJ2" s="3" t="s">
        <v>119</v>
      </c>
      <c r="AK2" s="3" t="s">
        <v>118</v>
      </c>
      <c r="AL2" s="3" t="s">
        <v>117</v>
      </c>
      <c r="AM2" s="3" t="s">
        <v>116</v>
      </c>
      <c r="AN2" s="3" t="s">
        <v>115</v>
      </c>
      <c r="AO2" s="3" t="s">
        <v>145</v>
      </c>
      <c r="AP2" s="3" t="s">
        <v>146</v>
      </c>
    </row>
    <row r="3" spans="1:42" x14ac:dyDescent="0.2">
      <c r="A3" s="2" t="s">
        <v>109</v>
      </c>
      <c r="B3" s="2" t="s">
        <v>110</v>
      </c>
      <c r="C3" s="2" t="s">
        <v>13</v>
      </c>
      <c r="D3" s="2" t="s">
        <v>14</v>
      </c>
      <c r="E3" s="2">
        <v>15</v>
      </c>
      <c r="F3" s="4">
        <v>15</v>
      </c>
      <c r="G3" s="2">
        <v>14</v>
      </c>
      <c r="H3" s="4">
        <v>15</v>
      </c>
      <c r="I3" s="2" t="s">
        <v>15</v>
      </c>
      <c r="J3" s="4">
        <v>140</v>
      </c>
      <c r="K3" s="4">
        <v>120</v>
      </c>
    </row>
    <row r="4" spans="1:42" x14ac:dyDescent="0.2">
      <c r="A4" s="2" t="s">
        <v>31</v>
      </c>
      <c r="B4" s="2" t="s">
        <v>32</v>
      </c>
      <c r="C4" s="2" t="s">
        <v>13</v>
      </c>
      <c r="D4" s="2" t="s">
        <v>14</v>
      </c>
      <c r="E4" s="2">
        <v>70</v>
      </c>
      <c r="F4" s="4">
        <v>486</v>
      </c>
      <c r="G4" s="2">
        <v>42</v>
      </c>
      <c r="H4" s="4">
        <v>382</v>
      </c>
      <c r="I4" s="2" t="s">
        <v>15</v>
      </c>
      <c r="J4" s="4">
        <v>70000</v>
      </c>
      <c r="K4" s="4">
        <v>5645</v>
      </c>
      <c r="N4" s="3" t="s">
        <v>141</v>
      </c>
      <c r="O4" s="3" t="s">
        <v>142</v>
      </c>
    </row>
    <row r="5" spans="1:42" x14ac:dyDescent="0.2">
      <c r="A5" s="2" t="s">
        <v>45</v>
      </c>
      <c r="B5" s="2" t="s">
        <v>46</v>
      </c>
      <c r="C5" s="2" t="s">
        <v>13</v>
      </c>
      <c r="D5" s="2" t="s">
        <v>14</v>
      </c>
      <c r="E5" s="2">
        <v>17</v>
      </c>
      <c r="F5" s="4">
        <v>352</v>
      </c>
      <c r="G5" s="2">
        <v>14</v>
      </c>
      <c r="H5" s="4">
        <v>342</v>
      </c>
      <c r="I5" s="2" t="s">
        <v>18</v>
      </c>
      <c r="J5" s="4">
        <v>2294</v>
      </c>
      <c r="K5" s="4">
        <v>1977</v>
      </c>
      <c r="M5" s="2" t="str">
        <f t="array" ref="M5:M34">TRANSPOSE(M2:AP2)</f>
        <v xml:space="preserve">Blue Ridge </v>
      </c>
      <c r="N5" s="3">
        <v>17</v>
      </c>
      <c r="O5" s="3">
        <v>352</v>
      </c>
    </row>
    <row r="6" spans="1:42" x14ac:dyDescent="0.2">
      <c r="A6" s="2" t="s">
        <v>63</v>
      </c>
      <c r="B6" s="2" t="s">
        <v>64</v>
      </c>
      <c r="C6" s="2" t="s">
        <v>13</v>
      </c>
      <c r="D6" s="2" t="s">
        <v>14</v>
      </c>
      <c r="E6" s="2">
        <v>41</v>
      </c>
      <c r="F6" s="4">
        <v>168</v>
      </c>
      <c r="G6" s="2">
        <v>20</v>
      </c>
      <c r="H6" s="4">
        <v>96</v>
      </c>
      <c r="I6" s="2" t="s">
        <v>15</v>
      </c>
      <c r="J6" s="4">
        <v>3600</v>
      </c>
      <c r="K6" s="4">
        <v>947</v>
      </c>
      <c r="M6" s="2" t="str">
        <v>Lone Pine</v>
      </c>
      <c r="N6" s="3">
        <v>23</v>
      </c>
      <c r="O6" s="3">
        <v>150</v>
      </c>
    </row>
    <row r="7" spans="1:42" x14ac:dyDescent="0.2">
      <c r="A7" s="2" t="s">
        <v>19</v>
      </c>
      <c r="B7" s="2" t="s">
        <v>20</v>
      </c>
      <c r="C7" s="2" t="s">
        <v>13</v>
      </c>
      <c r="D7" s="2" t="s">
        <v>14</v>
      </c>
      <c r="E7" s="2">
        <v>104</v>
      </c>
      <c r="F7" s="4">
        <v>871</v>
      </c>
      <c r="G7" s="2">
        <v>79</v>
      </c>
      <c r="H7" s="4">
        <v>802</v>
      </c>
      <c r="I7" s="2" t="s">
        <v>15</v>
      </c>
      <c r="J7" s="4">
        <v>6906</v>
      </c>
      <c r="K7" s="4">
        <v>6906</v>
      </c>
      <c r="M7" s="2" t="str">
        <v>Third Point</v>
      </c>
      <c r="N7" s="3">
        <v>104</v>
      </c>
      <c r="O7" s="3">
        <v>871</v>
      </c>
    </row>
    <row r="8" spans="1:42" x14ac:dyDescent="0.2">
      <c r="A8" s="2" t="s">
        <v>23</v>
      </c>
      <c r="B8" s="2" t="s">
        <v>24</v>
      </c>
      <c r="C8" s="2" t="s">
        <v>13</v>
      </c>
      <c r="D8" s="2" t="s">
        <v>14</v>
      </c>
      <c r="E8" s="2">
        <v>123</v>
      </c>
      <c r="F8" s="4">
        <v>638</v>
      </c>
      <c r="G8" s="2">
        <v>97</v>
      </c>
      <c r="H8" s="4">
        <v>608</v>
      </c>
      <c r="I8" s="2" t="s">
        <v>18</v>
      </c>
      <c r="J8" s="4">
        <v>2578</v>
      </c>
      <c r="K8" s="4">
        <v>2578</v>
      </c>
      <c r="M8" s="2" t="str">
        <v>HHR</v>
      </c>
      <c r="N8" s="3">
        <v>69</v>
      </c>
      <c r="O8" s="3">
        <v>538</v>
      </c>
    </row>
    <row r="9" spans="1:42" x14ac:dyDescent="0.2">
      <c r="A9" s="2" t="s">
        <v>69</v>
      </c>
      <c r="B9" s="2" t="s">
        <v>70</v>
      </c>
      <c r="C9" s="2" t="s">
        <v>13</v>
      </c>
      <c r="D9" s="2" t="s">
        <v>14</v>
      </c>
      <c r="E9" s="2">
        <v>30</v>
      </c>
      <c r="F9" s="4">
        <v>115</v>
      </c>
      <c r="G9" s="2">
        <v>22</v>
      </c>
      <c r="H9" s="4">
        <v>85</v>
      </c>
      <c r="I9" s="2" t="s">
        <v>18</v>
      </c>
      <c r="J9" s="4">
        <v>1120</v>
      </c>
      <c r="K9" s="4">
        <v>1120</v>
      </c>
      <c r="M9" s="2" t="str">
        <v>Viking</v>
      </c>
      <c r="N9" s="3">
        <v>106</v>
      </c>
      <c r="O9" s="3">
        <v>1417</v>
      </c>
    </row>
    <row r="10" spans="1:42" x14ac:dyDescent="0.2">
      <c r="A10" s="2" t="s">
        <v>91</v>
      </c>
      <c r="B10" s="2" t="s">
        <v>92</v>
      </c>
      <c r="C10" s="2" t="s">
        <v>13</v>
      </c>
      <c r="D10" s="2" t="s">
        <v>14</v>
      </c>
      <c r="E10" s="2">
        <v>9</v>
      </c>
      <c r="F10" s="4">
        <v>58</v>
      </c>
      <c r="G10" s="2">
        <v>3</v>
      </c>
      <c r="H10" s="4">
        <v>31</v>
      </c>
      <c r="I10" s="2" t="s">
        <v>18</v>
      </c>
      <c r="J10" s="4">
        <v>3153</v>
      </c>
      <c r="K10" s="4">
        <v>2152</v>
      </c>
      <c r="M10" s="2" t="str">
        <v>Conatus</v>
      </c>
      <c r="N10" s="3">
        <v>123</v>
      </c>
      <c r="O10" s="3">
        <v>638</v>
      </c>
    </row>
    <row r="11" spans="1:42" x14ac:dyDescent="0.2">
      <c r="A11" s="2" t="s">
        <v>78</v>
      </c>
      <c r="B11" s="2" t="s">
        <v>79</v>
      </c>
      <c r="C11" s="2" t="s">
        <v>13</v>
      </c>
      <c r="D11" s="2" t="s">
        <v>14</v>
      </c>
      <c r="E11" s="2">
        <v>32</v>
      </c>
      <c r="F11" s="4">
        <v>95</v>
      </c>
      <c r="G11" s="2">
        <v>29</v>
      </c>
      <c r="H11" s="4">
        <v>91</v>
      </c>
      <c r="I11" s="2" t="s">
        <v>15</v>
      </c>
      <c r="J11" s="4">
        <v>607</v>
      </c>
      <c r="K11" s="4">
        <v>304</v>
      </c>
      <c r="M11" s="2" t="str">
        <v>Hoplite</v>
      </c>
      <c r="N11" s="3">
        <v>72</v>
      </c>
      <c r="O11" s="3">
        <v>455</v>
      </c>
    </row>
    <row r="12" spans="1:42" x14ac:dyDescent="0.2">
      <c r="A12" s="2" t="s">
        <v>27</v>
      </c>
      <c r="B12" s="2" t="s">
        <v>28</v>
      </c>
      <c r="C12" s="2" t="s">
        <v>13</v>
      </c>
      <c r="D12" s="2" t="s">
        <v>14</v>
      </c>
      <c r="E12" s="2">
        <v>60</v>
      </c>
      <c r="F12" s="4">
        <v>555</v>
      </c>
      <c r="G12" s="2">
        <v>47</v>
      </c>
      <c r="H12" s="4">
        <v>486</v>
      </c>
      <c r="I12" s="2" t="s">
        <v>15</v>
      </c>
      <c r="J12" s="4">
        <v>12277</v>
      </c>
      <c r="K12" s="4">
        <v>10068</v>
      </c>
      <c r="M12" s="2" t="str">
        <v>Brookside</v>
      </c>
      <c r="N12" s="3">
        <v>70</v>
      </c>
      <c r="O12" s="3">
        <v>486</v>
      </c>
    </row>
    <row r="13" spans="1:42" x14ac:dyDescent="0.2">
      <c r="A13" s="2" t="s">
        <v>43</v>
      </c>
      <c r="B13" s="2" t="s">
        <v>44</v>
      </c>
      <c r="C13" s="2" t="s">
        <v>13</v>
      </c>
      <c r="D13" s="2" t="s">
        <v>14</v>
      </c>
      <c r="E13" s="2">
        <v>50</v>
      </c>
      <c r="F13" s="4">
        <v>366</v>
      </c>
      <c r="G13" s="2">
        <v>39</v>
      </c>
      <c r="H13" s="4">
        <v>318</v>
      </c>
      <c r="I13" s="2" t="s">
        <v>15</v>
      </c>
      <c r="J13" s="4">
        <v>4585</v>
      </c>
      <c r="K13" s="4">
        <v>3211</v>
      </c>
      <c r="M13" s="2" t="str">
        <v>Scout</v>
      </c>
      <c r="N13" s="3">
        <v>130</v>
      </c>
      <c r="O13" s="3">
        <v>787</v>
      </c>
    </row>
    <row r="14" spans="1:42" x14ac:dyDescent="0.2">
      <c r="A14" s="2" t="s">
        <v>87</v>
      </c>
      <c r="B14" s="2" t="s">
        <v>88</v>
      </c>
      <c r="C14" s="2" t="s">
        <v>13</v>
      </c>
      <c r="D14" s="2" t="s">
        <v>14</v>
      </c>
      <c r="E14" s="2">
        <v>8</v>
      </c>
      <c r="F14" s="4">
        <v>75</v>
      </c>
      <c r="G14" s="2">
        <v>8</v>
      </c>
      <c r="H14" s="4">
        <v>75</v>
      </c>
      <c r="I14" s="2" t="s">
        <v>15</v>
      </c>
      <c r="J14" s="4">
        <v>423</v>
      </c>
      <c r="K14" s="4">
        <v>147</v>
      </c>
      <c r="M14" s="2" t="str">
        <v>Tiger Global</v>
      </c>
      <c r="N14" s="3">
        <v>71</v>
      </c>
      <c r="O14" s="3">
        <v>311</v>
      </c>
    </row>
    <row r="15" spans="1:42" x14ac:dyDescent="0.2">
      <c r="A15" s="2" t="s">
        <v>51</v>
      </c>
      <c r="B15" s="2" t="s">
        <v>52</v>
      </c>
      <c r="C15" s="2" t="s">
        <v>13</v>
      </c>
      <c r="D15" s="2" t="s">
        <v>14</v>
      </c>
      <c r="E15" s="2">
        <v>59</v>
      </c>
      <c r="F15" s="4">
        <v>253</v>
      </c>
      <c r="G15" s="2">
        <v>44</v>
      </c>
      <c r="H15" s="4">
        <v>248</v>
      </c>
      <c r="I15" s="2" t="s">
        <v>15</v>
      </c>
      <c r="J15" s="4">
        <v>1446</v>
      </c>
      <c r="K15" s="4">
        <v>1446</v>
      </c>
      <c r="M15" s="2" t="str">
        <v>Tiger Consumer</v>
      </c>
      <c r="N15" s="3">
        <v>56</v>
      </c>
      <c r="O15" s="3">
        <v>462</v>
      </c>
    </row>
    <row r="16" spans="1:42" x14ac:dyDescent="0.2">
      <c r="A16" s="2" t="s">
        <v>57</v>
      </c>
      <c r="B16" s="2" t="s">
        <v>58</v>
      </c>
      <c r="C16" s="2" t="s">
        <v>13</v>
      </c>
      <c r="D16" s="2" t="s">
        <v>14</v>
      </c>
      <c r="E16" s="2">
        <v>43</v>
      </c>
      <c r="F16" s="4">
        <v>191</v>
      </c>
      <c r="G16" s="2">
        <v>29</v>
      </c>
      <c r="H16" s="4">
        <v>181</v>
      </c>
      <c r="I16" s="2" t="s">
        <v>15</v>
      </c>
      <c r="J16" s="4">
        <v>885</v>
      </c>
      <c r="K16" s="4">
        <v>790</v>
      </c>
      <c r="M16" s="2" t="str">
        <v>Highline</v>
      </c>
      <c r="N16" s="3">
        <v>93</v>
      </c>
      <c r="O16" s="3">
        <v>604</v>
      </c>
    </row>
    <row r="17" spans="1:15" x14ac:dyDescent="0.2">
      <c r="A17" s="2" t="s">
        <v>57</v>
      </c>
      <c r="B17" s="2" t="s">
        <v>113</v>
      </c>
      <c r="C17" s="2" t="s">
        <v>13</v>
      </c>
      <c r="D17" s="2" t="s">
        <v>14</v>
      </c>
      <c r="E17" s="2">
        <v>2</v>
      </c>
      <c r="F17" s="4">
        <v>7</v>
      </c>
      <c r="G17" s="2">
        <v>2</v>
      </c>
      <c r="H17" s="4">
        <v>7</v>
      </c>
      <c r="I17" s="2" t="s">
        <v>15</v>
      </c>
      <c r="J17" s="4">
        <v>885</v>
      </c>
      <c r="K17" s="4">
        <v>74</v>
      </c>
      <c r="M17" s="2" t="str">
        <v>Crestwood</v>
      </c>
      <c r="N17" s="3">
        <v>30</v>
      </c>
      <c r="O17" s="3">
        <v>115</v>
      </c>
    </row>
    <row r="18" spans="1:15" x14ac:dyDescent="0.2">
      <c r="A18" s="2" t="s">
        <v>59</v>
      </c>
      <c r="B18" s="2" t="s">
        <v>60</v>
      </c>
      <c r="C18" s="2" t="s">
        <v>13</v>
      </c>
      <c r="D18" s="2" t="s">
        <v>14</v>
      </c>
      <c r="E18" s="2">
        <v>18</v>
      </c>
      <c r="F18" s="4">
        <v>188</v>
      </c>
      <c r="G18" s="2">
        <v>16</v>
      </c>
      <c r="H18" s="4">
        <v>137</v>
      </c>
      <c r="I18" s="2" t="s">
        <v>15</v>
      </c>
      <c r="J18" s="4">
        <v>740</v>
      </c>
      <c r="K18" s="4">
        <v>740</v>
      </c>
      <c r="M18" s="2" t="str">
        <v>Greenlight</v>
      </c>
      <c r="N18" s="3">
        <v>71</v>
      </c>
      <c r="O18" s="3">
        <v>311</v>
      </c>
    </row>
    <row r="19" spans="1:15" x14ac:dyDescent="0.2">
      <c r="A19" s="2" t="s">
        <v>55</v>
      </c>
      <c r="B19" s="2" t="s">
        <v>56</v>
      </c>
      <c r="C19" s="2" t="s">
        <v>13</v>
      </c>
      <c r="D19" s="2" t="s">
        <v>14</v>
      </c>
      <c r="E19" s="2">
        <v>49</v>
      </c>
      <c r="F19" s="4">
        <v>193</v>
      </c>
      <c r="G19" s="2">
        <v>29</v>
      </c>
      <c r="H19" s="4">
        <v>154</v>
      </c>
      <c r="I19" s="2" t="s">
        <v>18</v>
      </c>
      <c r="J19" s="4">
        <v>3600</v>
      </c>
      <c r="K19" s="4">
        <v>1549</v>
      </c>
      <c r="M19" s="2" t="str">
        <v>Tremblant</v>
      </c>
      <c r="N19" s="3">
        <v>27</v>
      </c>
      <c r="O19" s="3">
        <v>24</v>
      </c>
    </row>
    <row r="20" spans="1:15" x14ac:dyDescent="0.2">
      <c r="A20" s="2" t="s">
        <v>93</v>
      </c>
      <c r="B20" s="2" t="s">
        <v>94</v>
      </c>
      <c r="C20" s="2" t="s">
        <v>13</v>
      </c>
      <c r="D20" s="2" t="s">
        <v>14</v>
      </c>
      <c r="E20" s="2">
        <v>13</v>
      </c>
      <c r="F20" s="4">
        <v>54</v>
      </c>
      <c r="G20" s="2">
        <v>10</v>
      </c>
      <c r="H20" s="4">
        <v>51</v>
      </c>
      <c r="I20" s="2" t="s">
        <v>15</v>
      </c>
      <c r="J20" s="4">
        <v>328</v>
      </c>
      <c r="K20" s="4">
        <v>200</v>
      </c>
      <c r="M20" s="2" t="str">
        <v>North Run</v>
      </c>
      <c r="N20" s="3">
        <v>81</v>
      </c>
      <c r="O20" s="3">
        <v>462</v>
      </c>
    </row>
    <row r="21" spans="1:15" x14ac:dyDescent="0.2">
      <c r="A21" s="2" t="s">
        <v>93</v>
      </c>
      <c r="B21" s="2" t="s">
        <v>114</v>
      </c>
      <c r="C21" s="2" t="s">
        <v>13</v>
      </c>
      <c r="D21" s="2" t="s">
        <v>14</v>
      </c>
      <c r="E21" s="2">
        <v>1</v>
      </c>
      <c r="F21" s="4">
        <v>2</v>
      </c>
      <c r="G21" s="2">
        <v>1</v>
      </c>
      <c r="H21" s="4">
        <v>2</v>
      </c>
      <c r="I21" s="2" t="s">
        <v>15</v>
      </c>
      <c r="J21" s="4">
        <v>328</v>
      </c>
      <c r="K21" s="4">
        <v>127</v>
      </c>
      <c r="M21" s="2" t="str">
        <v>Scopia</v>
      </c>
      <c r="N21" s="3">
        <v>106</v>
      </c>
      <c r="O21" s="3">
        <v>483</v>
      </c>
    </row>
    <row r="22" spans="1:15" x14ac:dyDescent="0.2">
      <c r="A22" s="2" t="s">
        <v>76</v>
      </c>
      <c r="B22" s="2" t="s">
        <v>77</v>
      </c>
      <c r="C22" s="2" t="s">
        <v>13</v>
      </c>
      <c r="D22" s="2" t="s">
        <v>14</v>
      </c>
      <c r="E22" s="2">
        <v>23</v>
      </c>
      <c r="F22" s="4">
        <v>100</v>
      </c>
      <c r="G22" s="2">
        <v>14</v>
      </c>
      <c r="H22" s="4">
        <v>92</v>
      </c>
      <c r="I22" s="2" t="s">
        <v>15</v>
      </c>
      <c r="J22" s="4">
        <v>6423</v>
      </c>
      <c r="K22" s="4">
        <v>4769</v>
      </c>
      <c r="M22" s="2" t="str">
        <v>White Elm</v>
      </c>
      <c r="N22" s="3">
        <v>39</v>
      </c>
      <c r="O22" s="3">
        <v>183</v>
      </c>
    </row>
    <row r="23" spans="1:15" x14ac:dyDescent="0.2">
      <c r="A23" s="2" t="s">
        <v>47</v>
      </c>
      <c r="B23" s="2" t="s">
        <v>48</v>
      </c>
      <c r="C23" s="2" t="s">
        <v>13</v>
      </c>
      <c r="D23" s="2" t="s">
        <v>14</v>
      </c>
      <c r="E23" s="2">
        <v>71</v>
      </c>
      <c r="F23" s="4">
        <v>311</v>
      </c>
      <c r="G23" s="2">
        <v>56</v>
      </c>
      <c r="H23" s="4">
        <v>288</v>
      </c>
      <c r="I23" s="2" t="s">
        <v>18</v>
      </c>
      <c r="J23" s="4">
        <v>8775</v>
      </c>
      <c r="K23" s="4">
        <v>8203</v>
      </c>
      <c r="M23" s="2" t="str">
        <v>Freshford</v>
      </c>
      <c r="N23" s="3">
        <v>18</v>
      </c>
      <c r="O23" s="3">
        <v>188</v>
      </c>
    </row>
    <row r="24" spans="1:15" x14ac:dyDescent="0.2">
      <c r="A24" s="2" t="s">
        <v>107</v>
      </c>
      <c r="B24" s="2" t="s">
        <v>108</v>
      </c>
      <c r="C24" s="2" t="s">
        <v>13</v>
      </c>
      <c r="D24" s="2" t="s">
        <v>14</v>
      </c>
      <c r="E24" s="2">
        <v>6</v>
      </c>
      <c r="F24" s="4">
        <v>23</v>
      </c>
      <c r="G24" s="2">
        <v>5</v>
      </c>
      <c r="H24" s="4">
        <v>23</v>
      </c>
      <c r="I24" s="2" t="s">
        <v>15</v>
      </c>
      <c r="J24" s="4">
        <v>916</v>
      </c>
      <c r="K24" s="4">
        <v>917</v>
      </c>
      <c r="M24" s="2" t="str">
        <v>Dialectic</v>
      </c>
      <c r="N24" s="3">
        <v>32</v>
      </c>
      <c r="O24" s="3">
        <v>95</v>
      </c>
    </row>
    <row r="25" spans="1:15" x14ac:dyDescent="0.2">
      <c r="A25" s="2" t="s">
        <v>29</v>
      </c>
      <c r="B25" s="2" t="s">
        <v>30</v>
      </c>
      <c r="C25" s="2" t="s">
        <v>13</v>
      </c>
      <c r="D25" s="2" t="s">
        <v>14</v>
      </c>
      <c r="E25" s="2">
        <v>69</v>
      </c>
      <c r="F25" s="4">
        <v>538</v>
      </c>
      <c r="G25" s="2">
        <v>51</v>
      </c>
      <c r="H25" s="4">
        <v>369</v>
      </c>
      <c r="I25" s="2" t="s">
        <v>18</v>
      </c>
      <c r="J25" s="4">
        <v>2060</v>
      </c>
      <c r="K25" s="4">
        <v>930</v>
      </c>
      <c r="M25" s="2" t="str">
        <v>Southpoint</v>
      </c>
      <c r="N25" s="3">
        <v>8</v>
      </c>
      <c r="O25" s="3">
        <v>35</v>
      </c>
    </row>
    <row r="26" spans="1:15" ht="11.25" customHeight="1" x14ac:dyDescent="0.2">
      <c r="A26" s="2" t="s">
        <v>25</v>
      </c>
      <c r="B26" s="2" t="s">
        <v>26</v>
      </c>
      <c r="C26" s="2" t="s">
        <v>13</v>
      </c>
      <c r="D26" s="2" t="s">
        <v>14</v>
      </c>
      <c r="E26" s="2">
        <v>93</v>
      </c>
      <c r="F26" s="4">
        <v>604</v>
      </c>
      <c r="G26" s="2">
        <v>66</v>
      </c>
      <c r="H26" s="4">
        <v>565</v>
      </c>
      <c r="I26" s="2" t="s">
        <v>15</v>
      </c>
      <c r="J26" s="4">
        <v>1769</v>
      </c>
      <c r="K26" s="4">
        <v>1629</v>
      </c>
      <c r="M26" s="2" t="str">
        <v>Sheffield</v>
      </c>
      <c r="N26" s="3">
        <v>12</v>
      </c>
      <c r="O26" s="3">
        <v>30</v>
      </c>
    </row>
    <row r="27" spans="1:15" x14ac:dyDescent="0.2">
      <c r="A27" s="2" t="s">
        <v>39</v>
      </c>
      <c r="B27" s="2" t="s">
        <v>40</v>
      </c>
      <c r="C27" s="2" t="s">
        <v>13</v>
      </c>
      <c r="D27" s="2" t="s">
        <v>14</v>
      </c>
      <c r="E27" s="2">
        <v>72</v>
      </c>
      <c r="F27" s="4">
        <v>455</v>
      </c>
      <c r="G27" s="2">
        <v>52</v>
      </c>
      <c r="H27" s="4">
        <v>428</v>
      </c>
      <c r="I27" s="2" t="s">
        <v>18</v>
      </c>
      <c r="J27" s="4">
        <v>2470</v>
      </c>
      <c r="K27" s="4">
        <v>2470</v>
      </c>
      <c r="M27" s="2" t="str">
        <v>Valinor</v>
      </c>
      <c r="N27" s="3">
        <v>154</v>
      </c>
      <c r="O27" s="3">
        <v>995</v>
      </c>
    </row>
    <row r="28" spans="1:15" x14ac:dyDescent="0.2">
      <c r="A28" s="2" t="s">
        <v>41</v>
      </c>
      <c r="B28" s="2" t="s">
        <v>42</v>
      </c>
      <c r="C28" s="2" t="s">
        <v>13</v>
      </c>
      <c r="D28" s="2" t="s">
        <v>14</v>
      </c>
      <c r="E28" s="2">
        <v>71</v>
      </c>
      <c r="F28" s="4">
        <v>423</v>
      </c>
      <c r="G28" s="2">
        <v>55</v>
      </c>
      <c r="H28" s="4">
        <v>383</v>
      </c>
      <c r="I28" s="2" t="s">
        <v>15</v>
      </c>
      <c r="J28" s="4">
        <v>5196</v>
      </c>
      <c r="K28" s="4">
        <v>1729</v>
      </c>
      <c r="M28" s="2" t="str">
        <v>Coatue</v>
      </c>
      <c r="N28" s="3">
        <v>104</v>
      </c>
      <c r="O28" s="3">
        <v>871</v>
      </c>
    </row>
    <row r="29" spans="1:15" x14ac:dyDescent="0.2">
      <c r="A29" s="2" t="s">
        <v>41</v>
      </c>
      <c r="B29" s="2" t="s">
        <v>75</v>
      </c>
      <c r="C29" s="2" t="s">
        <v>13</v>
      </c>
      <c r="D29" s="2" t="s">
        <v>14</v>
      </c>
      <c r="E29" s="2">
        <v>19</v>
      </c>
      <c r="F29" s="4">
        <v>102</v>
      </c>
      <c r="G29" s="2">
        <v>8</v>
      </c>
      <c r="H29" s="4">
        <v>54</v>
      </c>
      <c r="I29" s="2" t="s">
        <v>15</v>
      </c>
      <c r="J29" s="4">
        <v>5196</v>
      </c>
      <c r="K29" s="4">
        <v>862</v>
      </c>
      <c r="M29" s="2" t="str">
        <v>Brahman</v>
      </c>
      <c r="N29" s="3">
        <v>17</v>
      </c>
      <c r="O29" s="3">
        <v>352</v>
      </c>
    </row>
    <row r="30" spans="1:15" x14ac:dyDescent="0.2">
      <c r="A30" s="2" t="s">
        <v>71</v>
      </c>
      <c r="B30" s="2" t="s">
        <v>72</v>
      </c>
      <c r="C30" s="2" t="s">
        <v>13</v>
      </c>
      <c r="D30" s="2" t="s">
        <v>14</v>
      </c>
      <c r="E30" s="2">
        <v>21</v>
      </c>
      <c r="F30" s="4">
        <v>115</v>
      </c>
      <c r="G30" s="2">
        <v>15</v>
      </c>
      <c r="H30" s="4">
        <v>72</v>
      </c>
      <c r="I30" s="2" t="s">
        <v>15</v>
      </c>
      <c r="J30" s="4">
        <v>1392</v>
      </c>
      <c r="K30" s="4">
        <v>1201</v>
      </c>
      <c r="M30" s="2" t="str">
        <v>Maverick</v>
      </c>
      <c r="N30" s="3">
        <v>13</v>
      </c>
      <c r="O30" s="3">
        <v>93</v>
      </c>
    </row>
    <row r="31" spans="1:15" x14ac:dyDescent="0.2">
      <c r="A31" s="2" t="s">
        <v>84</v>
      </c>
      <c r="B31" s="2" t="s">
        <v>85</v>
      </c>
      <c r="C31" s="2" t="s">
        <v>13</v>
      </c>
      <c r="D31" s="2" t="s">
        <v>14</v>
      </c>
      <c r="E31" s="2">
        <v>13</v>
      </c>
      <c r="F31" s="4">
        <v>83</v>
      </c>
      <c r="G31" s="2">
        <v>5</v>
      </c>
      <c r="H31" s="4">
        <v>44</v>
      </c>
      <c r="I31" s="2" t="s">
        <v>18</v>
      </c>
      <c r="J31" s="4">
        <v>25000</v>
      </c>
      <c r="K31" s="4">
        <v>3993</v>
      </c>
      <c r="M31" s="2" t="str">
        <v>Force Capital</v>
      </c>
      <c r="N31" s="3">
        <v>45</v>
      </c>
      <c r="O31" s="3">
        <v>198</v>
      </c>
    </row>
    <row r="32" spans="1:15" x14ac:dyDescent="0.2">
      <c r="A32" s="2" t="s">
        <v>84</v>
      </c>
      <c r="B32" s="2" t="s">
        <v>86</v>
      </c>
      <c r="C32" s="2" t="s">
        <v>13</v>
      </c>
      <c r="D32" s="2" t="s">
        <v>14</v>
      </c>
      <c r="E32" s="2">
        <v>10</v>
      </c>
      <c r="F32" s="4">
        <v>77</v>
      </c>
      <c r="G32" s="2">
        <v>1</v>
      </c>
      <c r="H32" s="4">
        <v>23</v>
      </c>
      <c r="I32" s="2" t="s">
        <v>18</v>
      </c>
      <c r="J32" s="4">
        <v>25000</v>
      </c>
      <c r="K32" s="4">
        <v>5277</v>
      </c>
      <c r="M32" s="2" t="str">
        <v>Glenview</v>
      </c>
      <c r="N32" s="3">
        <v>23</v>
      </c>
      <c r="O32" s="3">
        <v>100</v>
      </c>
    </row>
    <row r="33" spans="1:15" x14ac:dyDescent="0.2">
      <c r="A33" s="2" t="s">
        <v>111</v>
      </c>
      <c r="B33" s="2" t="s">
        <v>112</v>
      </c>
      <c r="C33" s="2" t="s">
        <v>13</v>
      </c>
      <c r="D33" s="2" t="s">
        <v>14</v>
      </c>
      <c r="E33" s="2">
        <v>9</v>
      </c>
      <c r="F33" s="4">
        <v>13</v>
      </c>
      <c r="G33" s="2">
        <v>7</v>
      </c>
      <c r="H33" s="4">
        <v>13</v>
      </c>
      <c r="I33" s="2" t="s">
        <v>15</v>
      </c>
      <c r="J33" s="4">
        <v>1561</v>
      </c>
      <c r="K33" s="4">
        <v>1561</v>
      </c>
      <c r="M33" s="2" t="str">
        <v>Slate Path</v>
      </c>
      <c r="N33" s="3">
        <v>2</v>
      </c>
      <c r="O33" s="3">
        <v>15</v>
      </c>
    </row>
    <row r="34" spans="1:15" x14ac:dyDescent="0.2">
      <c r="A34" s="2" t="s">
        <v>80</v>
      </c>
      <c r="B34" s="2" t="s">
        <v>81</v>
      </c>
      <c r="C34" s="2" t="s">
        <v>13</v>
      </c>
      <c r="D34" s="2" t="s">
        <v>14</v>
      </c>
      <c r="E34" s="2">
        <v>13</v>
      </c>
      <c r="F34" s="4">
        <v>93</v>
      </c>
      <c r="G34" s="2">
        <v>10</v>
      </c>
      <c r="H34" s="4">
        <v>72</v>
      </c>
      <c r="I34" s="2" t="s">
        <v>15</v>
      </c>
      <c r="J34" s="4">
        <v>8530</v>
      </c>
      <c r="K34" s="4">
        <v>5800</v>
      </c>
      <c r="M34" s="2" t="str">
        <v>Highfields</v>
      </c>
      <c r="N34" s="3">
        <v>129</v>
      </c>
      <c r="O34" s="3">
        <v>1200</v>
      </c>
    </row>
    <row r="35" spans="1:15" x14ac:dyDescent="0.2">
      <c r="A35" s="2" t="s">
        <v>97</v>
      </c>
      <c r="B35" s="2" t="s">
        <v>98</v>
      </c>
      <c r="C35" s="2" t="s">
        <v>13</v>
      </c>
      <c r="D35" s="2" t="s">
        <v>14</v>
      </c>
      <c r="E35" s="2">
        <v>9</v>
      </c>
      <c r="F35" s="4">
        <v>42</v>
      </c>
      <c r="G35" s="2">
        <v>8</v>
      </c>
      <c r="H35" s="4">
        <v>25</v>
      </c>
      <c r="I35" s="2" t="s">
        <v>15</v>
      </c>
      <c r="J35" s="4">
        <v>386</v>
      </c>
      <c r="K35" s="4">
        <v>386</v>
      </c>
    </row>
    <row r="36" spans="1:15" x14ac:dyDescent="0.2">
      <c r="A36" s="2" t="s">
        <v>37</v>
      </c>
      <c r="B36" s="2" t="s">
        <v>38</v>
      </c>
      <c r="C36" s="2" t="s">
        <v>13</v>
      </c>
      <c r="D36" s="2" t="s">
        <v>14</v>
      </c>
      <c r="E36" s="2">
        <v>81</v>
      </c>
      <c r="F36" s="4">
        <v>462</v>
      </c>
      <c r="G36" s="2">
        <v>52</v>
      </c>
      <c r="H36" s="4">
        <v>451</v>
      </c>
      <c r="I36" s="2" t="s">
        <v>18</v>
      </c>
      <c r="J36" s="4">
        <v>1195</v>
      </c>
      <c r="K36" s="4">
        <v>1195</v>
      </c>
    </row>
    <row r="37" spans="1:15" x14ac:dyDescent="0.2">
      <c r="A37" s="2" t="s">
        <v>67</v>
      </c>
      <c r="B37" s="2" t="s">
        <v>68</v>
      </c>
      <c r="C37" s="2" t="s">
        <v>13</v>
      </c>
      <c r="D37" s="2" t="s">
        <v>14</v>
      </c>
      <c r="E37" s="2">
        <v>20</v>
      </c>
      <c r="F37" s="4">
        <v>135</v>
      </c>
      <c r="G37" s="2">
        <v>17</v>
      </c>
      <c r="H37" s="4">
        <v>110</v>
      </c>
      <c r="I37" s="2" t="s">
        <v>15</v>
      </c>
      <c r="J37" s="4">
        <v>2132</v>
      </c>
      <c r="K37" s="4">
        <v>2132</v>
      </c>
    </row>
    <row r="38" spans="1:15" x14ac:dyDescent="0.2">
      <c r="A38" s="2" t="s">
        <v>89</v>
      </c>
      <c r="B38" s="2" t="s">
        <v>90</v>
      </c>
      <c r="C38" s="2" t="s">
        <v>13</v>
      </c>
      <c r="D38" s="2" t="s">
        <v>14</v>
      </c>
      <c r="E38" s="2">
        <v>11</v>
      </c>
      <c r="F38" s="4">
        <v>65</v>
      </c>
      <c r="G38" s="2">
        <v>9</v>
      </c>
      <c r="H38" s="4">
        <v>58</v>
      </c>
      <c r="I38" s="2" t="s">
        <v>15</v>
      </c>
      <c r="J38" s="4">
        <v>9205</v>
      </c>
      <c r="K38" s="4">
        <v>530</v>
      </c>
    </row>
    <row r="39" spans="1:15" x14ac:dyDescent="0.2">
      <c r="A39" s="2" t="s">
        <v>53</v>
      </c>
      <c r="B39" s="2" t="s">
        <v>54</v>
      </c>
      <c r="C39" s="2" t="s">
        <v>13</v>
      </c>
      <c r="D39" s="2" t="s">
        <v>14</v>
      </c>
      <c r="E39" s="2">
        <v>32</v>
      </c>
      <c r="F39" s="4">
        <v>239</v>
      </c>
      <c r="G39" s="2">
        <v>24</v>
      </c>
      <c r="H39" s="4">
        <v>162</v>
      </c>
      <c r="I39" s="2" t="s">
        <v>15</v>
      </c>
      <c r="J39" s="4">
        <v>3450</v>
      </c>
      <c r="K39" s="4">
        <v>3450</v>
      </c>
    </row>
    <row r="40" spans="1:15" ht="11.25" customHeight="1" x14ac:dyDescent="0.2">
      <c r="A40" s="2" t="s">
        <v>33</v>
      </c>
      <c r="B40" s="2" t="s">
        <v>34</v>
      </c>
      <c r="C40" s="2" t="s">
        <v>13</v>
      </c>
      <c r="D40" s="2" t="s">
        <v>14</v>
      </c>
      <c r="E40" s="2">
        <v>106</v>
      </c>
      <c r="F40" s="4">
        <v>483</v>
      </c>
      <c r="G40" s="2">
        <v>77</v>
      </c>
      <c r="H40" s="4">
        <v>433</v>
      </c>
      <c r="I40" s="2" t="s">
        <v>18</v>
      </c>
      <c r="J40" s="4">
        <v>3805</v>
      </c>
      <c r="K40" s="4">
        <v>2689</v>
      </c>
    </row>
    <row r="41" spans="1:15" x14ac:dyDescent="0.2">
      <c r="A41" s="2" t="s">
        <v>21</v>
      </c>
      <c r="B41" s="2" t="s">
        <v>22</v>
      </c>
      <c r="C41" s="2" t="s">
        <v>13</v>
      </c>
      <c r="D41" s="2" t="s">
        <v>14</v>
      </c>
      <c r="E41" s="2">
        <v>130</v>
      </c>
      <c r="F41" s="4">
        <v>787</v>
      </c>
      <c r="G41" s="2">
        <v>103</v>
      </c>
      <c r="H41" s="4">
        <v>739</v>
      </c>
      <c r="I41" s="2" t="s">
        <v>18</v>
      </c>
      <c r="J41" s="4">
        <v>6313</v>
      </c>
      <c r="K41" s="4">
        <v>6313</v>
      </c>
    </row>
    <row r="42" spans="1:15" x14ac:dyDescent="0.2">
      <c r="A42" s="2" t="s">
        <v>103</v>
      </c>
      <c r="B42" s="2" t="s">
        <v>104</v>
      </c>
      <c r="C42" s="2" t="s">
        <v>13</v>
      </c>
      <c r="D42" s="2" t="s">
        <v>14</v>
      </c>
      <c r="E42" s="2">
        <v>12</v>
      </c>
      <c r="F42" s="4">
        <v>30</v>
      </c>
      <c r="G42" s="2">
        <v>10</v>
      </c>
      <c r="H42" s="4">
        <v>30</v>
      </c>
      <c r="I42" s="2" t="s">
        <v>15</v>
      </c>
      <c r="J42" s="4">
        <v>650</v>
      </c>
      <c r="K42" s="4">
        <v>650</v>
      </c>
    </row>
    <row r="43" spans="1:15" x14ac:dyDescent="0.2">
      <c r="A43" s="2" t="s">
        <v>73</v>
      </c>
      <c r="B43" s="2" t="s">
        <v>74</v>
      </c>
      <c r="C43" s="2" t="s">
        <v>13</v>
      </c>
      <c r="D43" s="2" t="s">
        <v>14</v>
      </c>
      <c r="E43" s="2">
        <v>12</v>
      </c>
      <c r="F43" s="4">
        <v>114</v>
      </c>
      <c r="G43" s="2">
        <v>9</v>
      </c>
      <c r="H43" s="4">
        <v>90</v>
      </c>
      <c r="I43" s="2" t="s">
        <v>15</v>
      </c>
      <c r="J43" s="4">
        <v>4449</v>
      </c>
      <c r="K43" s="4">
        <v>4449</v>
      </c>
    </row>
    <row r="44" spans="1:15" x14ac:dyDescent="0.2">
      <c r="A44" s="2" t="s">
        <v>99</v>
      </c>
      <c r="B44" s="2" t="s">
        <v>100</v>
      </c>
      <c r="C44" s="2" t="s">
        <v>13</v>
      </c>
      <c r="D44" s="2" t="s">
        <v>14</v>
      </c>
      <c r="E44" s="2">
        <v>8</v>
      </c>
      <c r="F44" s="4">
        <v>35</v>
      </c>
      <c r="G44" s="2">
        <v>5</v>
      </c>
      <c r="H44" s="4">
        <v>10</v>
      </c>
      <c r="I44" s="2" t="s">
        <v>15</v>
      </c>
      <c r="J44" s="4">
        <v>2022</v>
      </c>
      <c r="K44" s="4">
        <v>2022</v>
      </c>
    </row>
    <row r="45" spans="1:15" x14ac:dyDescent="0.2">
      <c r="A45" s="2" t="s">
        <v>95</v>
      </c>
      <c r="B45" s="2" t="s">
        <v>96</v>
      </c>
      <c r="C45" s="2" t="s">
        <v>13</v>
      </c>
      <c r="D45" s="2" t="s">
        <v>14</v>
      </c>
      <c r="E45" s="2">
        <v>22</v>
      </c>
      <c r="F45" s="4">
        <v>43</v>
      </c>
      <c r="G45" s="2">
        <v>15</v>
      </c>
      <c r="H45" s="4">
        <v>37</v>
      </c>
      <c r="I45" s="2" t="s">
        <v>15</v>
      </c>
      <c r="J45" s="4">
        <v>557</v>
      </c>
      <c r="K45" s="4">
        <v>293</v>
      </c>
    </row>
    <row r="46" spans="1:15" x14ac:dyDescent="0.2">
      <c r="A46" s="2" t="s">
        <v>35</v>
      </c>
      <c r="B46" s="2" t="s">
        <v>36</v>
      </c>
      <c r="C46" s="2" t="s">
        <v>13</v>
      </c>
      <c r="D46" s="2" t="s">
        <v>14</v>
      </c>
      <c r="E46" s="2">
        <v>56</v>
      </c>
      <c r="F46" s="4">
        <v>462</v>
      </c>
      <c r="G46" s="2">
        <v>45</v>
      </c>
      <c r="H46" s="4">
        <v>437</v>
      </c>
      <c r="I46" s="2" t="s">
        <v>18</v>
      </c>
      <c r="J46" s="4">
        <v>2812</v>
      </c>
      <c r="K46" s="4">
        <v>2812</v>
      </c>
    </row>
    <row r="47" spans="1:15" x14ac:dyDescent="0.2">
      <c r="A47" s="2" t="s">
        <v>105</v>
      </c>
      <c r="B47" s="2" t="s">
        <v>106</v>
      </c>
      <c r="C47" s="2" t="s">
        <v>13</v>
      </c>
      <c r="D47" s="2" t="s">
        <v>14</v>
      </c>
      <c r="E47" s="2">
        <v>27</v>
      </c>
      <c r="F47" s="4">
        <v>24</v>
      </c>
      <c r="G47" s="2">
        <v>13</v>
      </c>
      <c r="H47" s="4">
        <v>19</v>
      </c>
      <c r="I47" s="2" t="s">
        <v>15</v>
      </c>
      <c r="J47" s="4">
        <v>1900</v>
      </c>
      <c r="K47" s="4">
        <v>1120</v>
      </c>
    </row>
    <row r="48" spans="1:15" x14ac:dyDescent="0.2">
      <c r="A48" s="2" t="s">
        <v>101</v>
      </c>
      <c r="B48" s="2" t="s">
        <v>102</v>
      </c>
      <c r="C48" s="2" t="s">
        <v>13</v>
      </c>
      <c r="D48" s="2" t="s">
        <v>14</v>
      </c>
      <c r="E48" s="2">
        <v>2</v>
      </c>
      <c r="F48" s="4">
        <v>30</v>
      </c>
      <c r="G48" s="2">
        <v>1</v>
      </c>
      <c r="H48" s="4">
        <v>1</v>
      </c>
      <c r="I48" s="2" t="s">
        <v>15</v>
      </c>
      <c r="J48" s="4">
        <v>1316</v>
      </c>
      <c r="K48" s="4">
        <v>1209</v>
      </c>
    </row>
    <row r="49" spans="1:11" x14ac:dyDescent="0.2">
      <c r="A49" s="5" t="s">
        <v>16</v>
      </c>
      <c r="B49" s="5" t="s">
        <v>17</v>
      </c>
      <c r="C49" s="5" t="s">
        <v>13</v>
      </c>
      <c r="D49" s="5" t="s">
        <v>14</v>
      </c>
      <c r="E49" s="5">
        <v>154</v>
      </c>
      <c r="F49" s="6">
        <v>995</v>
      </c>
      <c r="G49" s="2">
        <v>119</v>
      </c>
      <c r="H49" s="4">
        <v>867</v>
      </c>
      <c r="I49" s="2" t="s">
        <v>18</v>
      </c>
      <c r="J49" s="4">
        <v>2559</v>
      </c>
      <c r="K49" s="4">
        <v>2489</v>
      </c>
    </row>
    <row r="50" spans="1:11" x14ac:dyDescent="0.2">
      <c r="A50" s="2" t="s">
        <v>65</v>
      </c>
      <c r="B50" s="2" t="s">
        <v>66</v>
      </c>
      <c r="C50" s="2" t="s">
        <v>13</v>
      </c>
      <c r="D50" s="2" t="s">
        <v>14</v>
      </c>
      <c r="E50" s="2">
        <v>8</v>
      </c>
      <c r="F50" s="4">
        <v>166</v>
      </c>
      <c r="G50" s="2">
        <v>7</v>
      </c>
      <c r="H50" s="4">
        <v>142</v>
      </c>
      <c r="I50" s="2" t="s">
        <v>15</v>
      </c>
      <c r="J50" s="4">
        <v>11458</v>
      </c>
      <c r="K50" s="4">
        <v>11305</v>
      </c>
    </row>
    <row r="51" spans="1:11" x14ac:dyDescent="0.2">
      <c r="A51" s="2" t="s">
        <v>11</v>
      </c>
      <c r="B51" s="5" t="s">
        <v>12</v>
      </c>
      <c r="C51" s="5" t="s">
        <v>13</v>
      </c>
      <c r="D51" s="5" t="s">
        <v>14</v>
      </c>
      <c r="E51" s="5">
        <v>106</v>
      </c>
      <c r="F51" s="6">
        <v>1417</v>
      </c>
      <c r="G51" s="2">
        <v>79</v>
      </c>
      <c r="H51" s="4">
        <v>1292</v>
      </c>
      <c r="I51" s="2" t="s">
        <v>15</v>
      </c>
      <c r="J51" s="4">
        <v>22438</v>
      </c>
      <c r="K51" s="4">
        <v>16866</v>
      </c>
    </row>
    <row r="52" spans="1:11" x14ac:dyDescent="0.2">
      <c r="A52" s="2" t="s">
        <v>82</v>
      </c>
      <c r="B52" s="2" t="s">
        <v>83</v>
      </c>
      <c r="C52" s="2" t="s">
        <v>13</v>
      </c>
      <c r="D52" s="2" t="s">
        <v>14</v>
      </c>
      <c r="E52" s="2">
        <v>72</v>
      </c>
      <c r="F52" s="4">
        <v>88</v>
      </c>
      <c r="G52" s="2">
        <v>43</v>
      </c>
      <c r="H52" s="4">
        <v>71</v>
      </c>
      <c r="I52" s="2" t="s">
        <v>15</v>
      </c>
      <c r="J52" s="4">
        <v>12922</v>
      </c>
      <c r="K52" s="4">
        <v>959</v>
      </c>
    </row>
    <row r="53" spans="1:11" x14ac:dyDescent="0.2">
      <c r="A53" s="2" t="s">
        <v>61</v>
      </c>
      <c r="B53" s="2" t="s">
        <v>62</v>
      </c>
      <c r="C53" s="2" t="s">
        <v>13</v>
      </c>
      <c r="D53" s="2" t="s">
        <v>14</v>
      </c>
      <c r="E53" s="2">
        <v>39</v>
      </c>
      <c r="F53" s="4">
        <v>183</v>
      </c>
      <c r="G53" s="2">
        <v>36</v>
      </c>
      <c r="H53" s="4">
        <v>166</v>
      </c>
      <c r="I53" s="2" t="s">
        <v>15</v>
      </c>
      <c r="J53" s="4">
        <v>1005</v>
      </c>
      <c r="K53" s="4">
        <v>1005</v>
      </c>
    </row>
  </sheetData>
  <sortState ref="A2:K53">
    <sortCondition ref="A2:A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CA_Client_Exposures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Wichorek</dc:creator>
  <cp:lastModifiedBy>Adam Duncan</cp:lastModifiedBy>
  <dcterms:created xsi:type="dcterms:W3CDTF">2013-09-09T18:18:13Z</dcterms:created>
  <dcterms:modified xsi:type="dcterms:W3CDTF">2013-10-07T21:00:06Z</dcterms:modified>
</cp:coreProperties>
</file>