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Shared drives\SDO Econ\housing\cost_burdened_lookup\"/>
    </mc:Choice>
  </mc:AlternateContent>
  <bookViews>
    <workbookView xWindow="0" yWindow="0" windowWidth="37755" windowHeight="9750" activeTab="4"/>
  </bookViews>
  <sheets>
    <sheet name="By Tenure Income" sheetId="2" r:id="rId1"/>
    <sheet name="All Units Income" sheetId="4" r:id="rId2"/>
    <sheet name="By Tenure" sheetId="5" r:id="rId3"/>
    <sheet name="All Units" sheetId="6" r:id="rId4"/>
    <sheet name="Sheet1" sheetId="7" r:id="rId5"/>
  </sheets>
  <definedNames>
    <definedName name="_xlcn.WorksheetConnection_all_cost_burdened.xlsxTable1" hidden="1">Table1</definedName>
    <definedName name="Slicer_Geo">#N/A</definedName>
    <definedName name="Slicer_Geo1">#N/A</definedName>
    <definedName name="Slicer_var">#N/A</definedName>
  </definedNames>
  <calcPr calcId="162913"/>
  <pivotCaches>
    <pivotCache cacheId="0" r:id="rId6"/>
    <pivotCache cacheId="1" r:id="rId7"/>
    <pivotCache cacheId="2" r:id="rId8"/>
    <pivotCache cacheId="3" r:id="rId9"/>
    <pivotCache cacheId="41" r:id="rId10"/>
  </pivotCaches>
  <extLst>
    <ext xmlns:x14="http://schemas.microsoft.com/office/spreadsheetml/2009/9/main" uri="{876F7934-8845-4945-9796-88D515C7AA90}">
      <x14:pivotCaches>
        <pivotCache cacheId="4" r:id="rId11"/>
        <pivotCache cacheId="5" r:id="rId12"/>
        <pivotCache cacheId="6"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y_income_b1564eaa-5307-4e53-a27e-5ba261752c82" name="by_income" connection="Query - by_income"/>
          <x15:modelTable id="overall_5728f943-57c3-46ca-976b-098c7860ab7f" name="overall" connection="Query - overall"/>
          <x15:modelTable id="Table11" name="Table11" connection="WorksheetConnection_all_cost_burdened.xlsx!Table1"/>
        </x15:modelTables>
      </x15:dataModel>
    </ext>
  </extLst>
</workbook>
</file>

<file path=xl/calcChain.xml><?xml version="1.0" encoding="utf-8"?>
<calcChain xmlns="http://schemas.openxmlformats.org/spreadsheetml/2006/main">
  <c r="I7" i="7" l="1"/>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6"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G57" i="7"/>
  <c r="F57" i="7"/>
  <c r="G56" i="7"/>
  <c r="F56" i="7"/>
  <c r="G55" i="7"/>
  <c r="F55" i="7"/>
  <c r="G54" i="7"/>
  <c r="F54" i="7"/>
  <c r="G53" i="7"/>
  <c r="F53" i="7"/>
  <c r="G52" i="7"/>
  <c r="F52" i="7"/>
  <c r="G51" i="7"/>
  <c r="F51" i="7"/>
  <c r="G50" i="7"/>
  <c r="F50" i="7"/>
  <c r="G49" i="7"/>
  <c r="F49" i="7"/>
  <c r="G48" i="7"/>
  <c r="F48" i="7"/>
  <c r="G47" i="7"/>
  <c r="F47" i="7"/>
  <c r="G46" i="7"/>
  <c r="F46" i="7"/>
  <c r="G45" i="7"/>
  <c r="F45" i="7"/>
  <c r="G44" i="7"/>
  <c r="F44" i="7"/>
  <c r="G43" i="7"/>
  <c r="F43" i="7"/>
  <c r="G42" i="7"/>
  <c r="F42" i="7"/>
  <c r="G41" i="7"/>
  <c r="F41" i="7"/>
  <c r="G40" i="7"/>
  <c r="F40" i="7"/>
  <c r="G39" i="7"/>
  <c r="F39" i="7"/>
  <c r="G38" i="7"/>
  <c r="F38" i="7"/>
  <c r="G37" i="7"/>
  <c r="F37" i="7"/>
  <c r="G36" i="7"/>
  <c r="F36" i="7"/>
  <c r="G35" i="7"/>
  <c r="F35" i="7"/>
  <c r="G34" i="7"/>
  <c r="F34" i="7"/>
  <c r="G33" i="7"/>
  <c r="F33" i="7"/>
  <c r="G32" i="7"/>
  <c r="F32" i="7"/>
  <c r="G31" i="7"/>
  <c r="F31" i="7"/>
  <c r="G30" i="7"/>
  <c r="F30" i="7"/>
  <c r="G29" i="7"/>
  <c r="F29" i="7"/>
  <c r="G28" i="7"/>
  <c r="F28" i="7"/>
  <c r="G27" i="7"/>
  <c r="F27" i="7"/>
  <c r="G26" i="7"/>
  <c r="F26" i="7"/>
  <c r="G25" i="7"/>
  <c r="F25" i="7"/>
  <c r="G24" i="7"/>
  <c r="F24" i="7"/>
  <c r="G23" i="7"/>
  <c r="F23" i="7"/>
  <c r="G22" i="7"/>
  <c r="F22" i="7"/>
  <c r="G21" i="7"/>
  <c r="F21" i="7"/>
  <c r="G20" i="7"/>
  <c r="F20" i="7"/>
  <c r="G19" i="7"/>
  <c r="F19" i="7"/>
  <c r="G18" i="7"/>
  <c r="F18" i="7"/>
  <c r="G17" i="7"/>
  <c r="F17" i="7"/>
  <c r="G16" i="7"/>
  <c r="F16" i="7"/>
  <c r="G15" i="7"/>
  <c r="F15" i="7"/>
  <c r="G14" i="7"/>
  <c r="F14" i="7"/>
  <c r="G13" i="7"/>
  <c r="F13" i="7"/>
  <c r="G12" i="7"/>
  <c r="F12" i="7"/>
  <c r="G11" i="7"/>
  <c r="F11" i="7"/>
  <c r="G10" i="7"/>
  <c r="F10" i="7"/>
  <c r="G9" i="7"/>
  <c r="F9" i="7"/>
  <c r="G8" i="7"/>
  <c r="F8" i="7"/>
  <c r="G7" i="7"/>
  <c r="F7" i="7"/>
  <c r="G6" i="7"/>
  <c r="F6" i="7"/>
</calcChain>
</file>

<file path=xl/connections.xml><?xml version="1.0" encoding="utf-8"?>
<connections xmlns="http://schemas.openxmlformats.org/spreadsheetml/2006/main">
  <connection id="1" name="Query - by_income" description="Connection to the 'by_income' query in the workbook." type="100" refreshedVersion="6" minRefreshableVersion="5">
    <extLst>
      <ext xmlns:x15="http://schemas.microsoft.com/office/spreadsheetml/2010/11/main" uri="{DE250136-89BD-433C-8126-D09CA5730AF9}">
        <x15:connection id="4f1c3a89-5e37-4b04-bdce-80c60d5d71ee">
          <x15:oledbPr connection="Provider=Microsoft.Mashup.OleDb.1;Data Source=$Workbook$;Location=by_income;Extended Properties=&quot;&quot;">
            <x15:dbTables>
              <x15:dbTable name="by_income"/>
            </x15:dbTables>
          </x15:oledbPr>
        </x15:connection>
      </ext>
    </extLst>
  </connection>
  <connection id="2" name="Query - overall" description="Connection to the 'overall' query in the workbook." type="100" refreshedVersion="6" minRefreshableVersion="5">
    <extLst>
      <ext xmlns:x15="http://schemas.microsoft.com/office/spreadsheetml/2010/11/main" uri="{DE250136-89BD-433C-8126-D09CA5730AF9}">
        <x15:connection id="ce81aa5c-65c9-4c3f-9c79-7a6f033d3428"/>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all_cost_burdened.xlsx!Table1" type="102" refreshedVersion="6" minRefreshableVersion="5">
    <extLst>
      <ext xmlns:x15="http://schemas.microsoft.com/office/spreadsheetml/2010/11/main" uri="{DE250136-89BD-433C-8126-D09CA5730AF9}">
        <x15:connection id="Table11">
          <x15:rangePr sourceName="_xlcn.WorksheetConnection_all_cost_burdened.xlsxTab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verall].[Tenure].&amp;[Rented]}"/>
  </metadataStrings>
  <mdxMetadata count="1">
    <mdx n="0" f="s">
      <ms ns="1" c="0"/>
    </mdx>
  </mdxMetadata>
  <valueMetadata count="1">
    <bk>
      <rc t="1" v="0"/>
    </bk>
  </valueMetadata>
</metadata>
</file>

<file path=xl/sharedStrings.xml><?xml version="1.0" encoding="utf-8"?>
<sst xmlns="http://schemas.openxmlformats.org/spreadsheetml/2006/main" count="285" uniqueCount="106">
  <si>
    <t>Column Labels</t>
  </si>
  <si>
    <t>Grand Total</t>
  </si>
  <si>
    <t>Row Labels</t>
  </si>
  <si>
    <t>Owner-occupied housing units:</t>
  </si>
  <si>
    <t>Renter-occupied housing units:</t>
  </si>
  <si>
    <t>20 to 29 percent</t>
  </si>
  <si>
    <t>30 percent or more</t>
  </si>
  <si>
    <t>Less than 20 percent</t>
  </si>
  <si>
    <t>Percent of Total</t>
  </si>
  <si>
    <t>Douglas County, Colorado</t>
  </si>
  <si>
    <t>Less than $20,000:</t>
  </si>
  <si>
    <t>$20,000 to $34,999:</t>
  </si>
  <si>
    <t>$35,000 to $49,999:</t>
  </si>
  <si>
    <t>$50,000 to $74,999:</t>
  </si>
  <si>
    <t>$75,000 or more:</t>
  </si>
  <si>
    <t>Adams County, Colorado</t>
  </si>
  <si>
    <t>Alabama</t>
  </si>
  <si>
    <t>Alaska</t>
  </si>
  <si>
    <t>Arapahoe County, Colorado</t>
  </si>
  <si>
    <t>Arizona</t>
  </si>
  <si>
    <t>Arkansas</t>
  </si>
  <si>
    <t>Arvada city, Colorado</t>
  </si>
  <si>
    <t>Aurora city, Colorado</t>
  </si>
  <si>
    <t>Boulder city, Colorado</t>
  </si>
  <si>
    <t>Boulder County, Colorado</t>
  </si>
  <si>
    <t>Broomfield city, Colorado</t>
  </si>
  <si>
    <t>Broomfield County, Colorado</t>
  </si>
  <si>
    <t>California</t>
  </si>
  <si>
    <t>Centennial city, Colorado</t>
  </si>
  <si>
    <t>Colorado</t>
  </si>
  <si>
    <t>Colorado Springs city, Colorado</t>
  </si>
  <si>
    <t>Connecticut</t>
  </si>
  <si>
    <t>Delaware</t>
  </si>
  <si>
    <t>Denver city, Colorado</t>
  </si>
  <si>
    <t>Denver County, Colorado</t>
  </si>
  <si>
    <t>District of Columbia</t>
  </si>
  <si>
    <t>El Paso County, Colorado</t>
  </si>
  <si>
    <t>Florida</t>
  </si>
  <si>
    <t>Fort Collins city, Colorado</t>
  </si>
  <si>
    <t>Georgia</t>
  </si>
  <si>
    <t>Grand Junction city, Colorado</t>
  </si>
  <si>
    <t>Greeley city, Colorado</t>
  </si>
  <si>
    <t>Hawaii</t>
  </si>
  <si>
    <t>Highlands Ranch CDP, Colorado</t>
  </si>
  <si>
    <t>Idaho</t>
  </si>
  <si>
    <t>Illinois</t>
  </si>
  <si>
    <t>Indiana</t>
  </si>
  <si>
    <t>Iowa</t>
  </si>
  <si>
    <t>Jefferson County, Colorado</t>
  </si>
  <si>
    <t>Kansas</t>
  </si>
  <si>
    <t>Kentucky</t>
  </si>
  <si>
    <t>Lakewood city, Colorado</t>
  </si>
  <si>
    <t>Larimer County, Colorado</t>
  </si>
  <si>
    <t>Longmont city, Colorado</t>
  </si>
  <si>
    <t>Louisiana</t>
  </si>
  <si>
    <t>Loveland city, Colorado</t>
  </si>
  <si>
    <t>Maine</t>
  </si>
  <si>
    <t>Maryland</t>
  </si>
  <si>
    <t>Massachusetts</t>
  </si>
  <si>
    <t>Mesa County, Colorado</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</si>
  <si>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</si>
  <si>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</si>
  <si>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</si>
  <si>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</si>
  <si>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</si>
  <si>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</si>
  <si>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</si>
  <si>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</si>
  <si>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</si>
  <si>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</si>
  <si>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</si>
  <si>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</si>
  <si>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</si>
  <si>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</si>
  <si>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</si>
  <si>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</si>
  <si>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</si>
  <si>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Pueblo city, Colorado</t>
  </si>
  <si>
    <t>Pueblo County, Colorado</t>
  </si>
  <si>
    <t>Puerto Rico</t>
  </si>
  <si>
    <t>Rhode Island</t>
  </si>
  <si>
    <t>South Carolina</t>
  </si>
  <si>
    <t>South Dakota</t>
  </si>
  <si>
    <t>Tennessee</t>
  </si>
  <si>
    <t>Texas</t>
  </si>
  <si>
    <t>Thornton city, Colorado</t>
  </si>
  <si>
    <t>United States</t>
  </si>
  <si>
    <t>Utah</t>
  </si>
  <si>
    <t>Vermont</t>
  </si>
  <si>
    <t>Virginia</t>
  </si>
  <si>
    <t>Washington</t>
  </si>
  <si>
    <t>Weld County, Colorado</t>
  </si>
  <si>
    <t>West Virginia</t>
  </si>
  <si>
    <t>Westminster city, Colorado</t>
  </si>
  <si>
    <t>Wisconsin</t>
  </si>
  <si>
    <t>Wyoming</t>
  </si>
  <si>
    <t>Sum of estimate</t>
  </si>
  <si>
    <t>Total</t>
  </si>
  <si>
    <t>Owned Units with a Mortgage</t>
  </si>
  <si>
    <t>Owned Units without a Mortgage</t>
  </si>
  <si>
    <t>Rented</t>
  </si>
  <si>
    <t>Not Calculated</t>
  </si>
  <si>
    <t>Over 30 Percent</t>
  </si>
  <si>
    <t>Over 50 Percent</t>
  </si>
  <si>
    <t>state</t>
  </si>
  <si>
    <t>Tenure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</si>
</sst>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4" fontId="0" fillId="0" borderId="0" xfId="0" applyNumberFormat="1"/>
    <xf numFmtId="10" fontId="0" fillId="0" borderId="0" xfId="0" applyNumberFormat="1"/>
    <xf numFmtId="0" fontId="0" fillId="0" borderId="0" xfId="0" applyAlignment="1">
      <alignment horizontal="left" indent="2"/>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eetMetadata" Target="metadata.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0</xdr:col>
      <xdr:colOff>91440</xdr:colOff>
      <xdr:row>20</xdr:row>
      <xdr:rowOff>38100</xdr:rowOff>
    </xdr:from>
    <xdr:to>
      <xdr:col>0</xdr:col>
      <xdr:colOff>1920240</xdr:colOff>
      <xdr:row>33</xdr:row>
      <xdr:rowOff>127635</xdr:rowOff>
    </xdr:to>
    <mc:AlternateContent xmlns:mc="http://schemas.openxmlformats.org/markup-compatibility/2006" xmlns:a14="http://schemas.microsoft.com/office/drawing/2010/main">
      <mc:Choice Requires="a14">
        <xdr:graphicFrame macro="">
          <xdr:nvGraphicFramePr>
            <xdr:cNvPr id="2" name="Geography Level"/>
            <xdr:cNvGraphicFramePr/>
          </xdr:nvGraphicFramePr>
          <xdr:xfrm>
            <a:off x="0" y="0"/>
            <a:ext cx="0" cy="0"/>
          </xdr:xfrm>
          <a:graphic>
            <a:graphicData uri="http://schemas.microsoft.com/office/drawing/2010/slicer">
              <sle:slicer xmlns:sle="http://schemas.microsoft.com/office/drawing/2010/slicer" name="Geography Level"/>
            </a:graphicData>
          </a:graphic>
        </xdr:graphicFrame>
      </mc:Choice>
      <mc:Fallback xmlns="">
        <xdr:sp macro="" textlink="">
          <xdr:nvSpPr>
            <xdr:cNvPr id="0" name=""/>
            <xdr:cNvSpPr>
              <a:spLocks noTextEdit="1"/>
            </xdr:cNvSpPr>
          </xdr:nvSpPr>
          <xdr:spPr>
            <a:xfrm>
              <a:off x="91440" y="3695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2095500</xdr:colOff>
      <xdr:row>20</xdr:row>
      <xdr:rowOff>38100</xdr:rowOff>
    </xdr:from>
    <xdr:to>
      <xdr:col>2</xdr:col>
      <xdr:colOff>182880</xdr:colOff>
      <xdr:row>33</xdr:row>
      <xdr:rowOff>127635</xdr:rowOff>
    </xdr:to>
    <mc:AlternateContent xmlns:mc="http://schemas.openxmlformats.org/markup-compatibility/2006" xmlns:a14="http://schemas.microsoft.com/office/drawing/2010/main">
      <mc:Choice Requires="a14">
        <xdr:graphicFrame macro="">
          <xdr:nvGraphicFramePr>
            <xdr:cNvPr id="3" name="Geography Name"/>
            <xdr:cNvGraphicFramePr/>
          </xdr:nvGraphicFramePr>
          <xdr:xfrm>
            <a:off x="0" y="0"/>
            <a:ext cx="0" cy="0"/>
          </xdr:xfrm>
          <a:graphic>
            <a:graphicData uri="http://schemas.microsoft.com/office/drawing/2010/slicer">
              <sle:slicer xmlns:sle="http://schemas.microsoft.com/office/drawing/2010/slicer" name="Geography Name"/>
            </a:graphicData>
          </a:graphic>
        </xdr:graphicFrame>
      </mc:Choice>
      <mc:Fallback xmlns="">
        <xdr:sp macro="" textlink="">
          <xdr:nvSpPr>
            <xdr:cNvPr id="0" name=""/>
            <xdr:cNvSpPr>
              <a:spLocks noTextEdit="1"/>
            </xdr:cNvSpPr>
          </xdr:nvSpPr>
          <xdr:spPr>
            <a:xfrm>
              <a:off x="2095500" y="3695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31</xdr:row>
      <xdr:rowOff>15240</xdr:rowOff>
    </xdr:from>
    <xdr:to>
      <xdr:col>3</xdr:col>
      <xdr:colOff>1104900</xdr:colOff>
      <xdr:row>44</xdr:row>
      <xdr:rowOff>104775</xdr:rowOff>
    </xdr:to>
    <mc:AlternateContent xmlns:mc="http://schemas.openxmlformats.org/markup-compatibility/2006" xmlns:a14="http://schemas.microsoft.com/office/drawing/2010/main">
      <mc:Choice Requires="a14">
        <xdr:graphicFrame macro="">
          <xdr:nvGraphicFramePr>
            <xdr:cNvPr id="4" name="concept"/>
            <xdr:cNvGraphicFramePr/>
          </xdr:nvGraphicFramePr>
          <xdr:xfrm>
            <a:off x="0" y="0"/>
            <a:ext cx="0" cy="0"/>
          </xdr:xfrm>
          <a:graphic>
            <a:graphicData uri="http://schemas.microsoft.com/office/drawing/2010/slicer">
              <sle:slicer xmlns:sle="http://schemas.microsoft.com/office/drawing/2010/slicer" name="concept"/>
            </a:graphicData>
          </a:graphic>
        </xdr:graphicFrame>
      </mc:Choice>
      <mc:Fallback xmlns="">
        <xdr:sp macro="" textlink="">
          <xdr:nvSpPr>
            <xdr:cNvPr id="0" name=""/>
            <xdr:cNvSpPr>
              <a:spLocks noTextEdit="1"/>
            </xdr:cNvSpPr>
          </xdr:nvSpPr>
          <xdr:spPr>
            <a:xfrm>
              <a:off x="129540" y="5684520"/>
              <a:ext cx="57073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487680</xdr:colOff>
      <xdr:row>20</xdr:row>
      <xdr:rowOff>30480</xdr:rowOff>
    </xdr:from>
    <xdr:to>
      <xdr:col>3</xdr:col>
      <xdr:colOff>1325880</xdr:colOff>
      <xdr:row>33</xdr:row>
      <xdr:rowOff>120015</xdr:rowOff>
    </xdr:to>
    <mc:AlternateContent xmlns:mc="http://schemas.openxmlformats.org/markup-compatibility/2006" xmlns:a14="http://schemas.microsoft.com/office/drawing/2010/main">
      <mc:Choice Requires="a14">
        <xdr:graphicFrame macro="">
          <xdr:nvGraphicFramePr>
            <xdr:cNvPr id="5" name="Tenure"/>
            <xdr:cNvGraphicFramePr/>
          </xdr:nvGraphicFramePr>
          <xdr:xfrm>
            <a:off x="0" y="0"/>
            <a:ext cx="0" cy="0"/>
          </xdr:xfrm>
          <a:graphic>
            <a:graphicData uri="http://schemas.microsoft.com/office/drawing/2010/slicer">
              <sle:slicer xmlns:sle="http://schemas.microsoft.com/office/drawing/2010/slicer" name="Tenure"/>
            </a:graphicData>
          </a:graphic>
        </xdr:graphicFrame>
      </mc:Choice>
      <mc:Fallback xmlns="">
        <xdr:sp macro="" textlink="">
          <xdr:nvSpPr>
            <xdr:cNvPr id="0" name=""/>
            <xdr:cNvSpPr>
              <a:spLocks noTextEdit="1"/>
            </xdr:cNvSpPr>
          </xdr:nvSpPr>
          <xdr:spPr>
            <a:xfrm>
              <a:off x="4229100" y="3688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99060</xdr:colOff>
      <xdr:row>20</xdr:row>
      <xdr:rowOff>38100</xdr:rowOff>
    </xdr:from>
    <xdr:to>
      <xdr:col>5</xdr:col>
      <xdr:colOff>144780</xdr:colOff>
      <xdr:row>33</xdr:row>
      <xdr:rowOff>127635</xdr:rowOff>
    </xdr:to>
    <mc:AlternateContent xmlns:mc="http://schemas.openxmlformats.org/markup-compatibility/2006" xmlns:a14="http://schemas.microsoft.com/office/drawing/2010/main">
      <mc:Choice Requires="a14">
        <xdr:graphicFrame macro="">
          <xdr:nvGraphicFramePr>
            <xdr:cNvPr id="6" name="Percent Housing Costs"/>
            <xdr:cNvGraphicFramePr/>
          </xdr:nvGraphicFramePr>
          <xdr:xfrm>
            <a:off x="0" y="0"/>
            <a:ext cx="0" cy="0"/>
          </xdr:xfrm>
          <a:graphic>
            <a:graphicData uri="http://schemas.microsoft.com/office/drawing/2010/slicer">
              <sle:slicer xmlns:sle="http://schemas.microsoft.com/office/drawing/2010/slicer" name="Percent Housing Costs"/>
            </a:graphicData>
          </a:graphic>
        </xdr:graphicFrame>
      </mc:Choice>
      <mc:Fallback xmlns="">
        <xdr:sp macro="" textlink="">
          <xdr:nvSpPr>
            <xdr:cNvPr id="0" name=""/>
            <xdr:cNvSpPr>
              <a:spLocks noTextEdit="1"/>
            </xdr:cNvSpPr>
          </xdr:nvSpPr>
          <xdr:spPr>
            <a:xfrm>
              <a:off x="6416040" y="3695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129540</xdr:rowOff>
    </xdr:from>
    <xdr:to>
      <xdr:col>1</xdr:col>
      <xdr:colOff>861060</xdr:colOff>
      <xdr:row>21</xdr:row>
      <xdr:rowOff>36195</xdr:rowOff>
    </xdr:to>
    <mc:AlternateContent xmlns:mc="http://schemas.openxmlformats.org/markup-compatibility/2006" xmlns:a14="http://schemas.microsoft.com/office/drawing/2010/main">
      <mc:Choice Requires="a14">
        <xdr:graphicFrame macro="">
          <xdr:nvGraphicFramePr>
            <xdr:cNvPr id="2" name="Geography Level 1"/>
            <xdr:cNvGraphicFramePr/>
          </xdr:nvGraphicFramePr>
          <xdr:xfrm>
            <a:off x="0" y="0"/>
            <a:ext cx="0" cy="0"/>
          </xdr:xfrm>
          <a:graphic>
            <a:graphicData uri="http://schemas.microsoft.com/office/drawing/2010/slicer">
              <sle:slicer xmlns:sle="http://schemas.microsoft.com/office/drawing/2010/slicer" name="Geography Level 1"/>
            </a:graphicData>
          </a:graphic>
        </xdr:graphicFrame>
      </mc:Choice>
      <mc:Fallback xmlns="">
        <xdr:sp macro="" textlink="">
          <xdr:nvSpPr>
            <xdr:cNvPr id="0" name=""/>
            <xdr:cNvSpPr>
              <a:spLocks noTextEdit="1"/>
            </xdr:cNvSpPr>
          </xdr:nvSpPr>
          <xdr:spPr>
            <a:xfrm>
              <a:off x="0" y="1409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982980</xdr:colOff>
      <xdr:row>7</xdr:row>
      <xdr:rowOff>129540</xdr:rowOff>
    </xdr:from>
    <xdr:to>
      <xdr:col>3</xdr:col>
      <xdr:colOff>228600</xdr:colOff>
      <xdr:row>21</xdr:row>
      <xdr:rowOff>36195</xdr:rowOff>
    </xdr:to>
    <mc:AlternateContent xmlns:mc="http://schemas.openxmlformats.org/markup-compatibility/2006" xmlns:a14="http://schemas.microsoft.com/office/drawing/2010/main">
      <mc:Choice Requires="a14">
        <xdr:graphicFrame macro="">
          <xdr:nvGraphicFramePr>
            <xdr:cNvPr id="3" name="Geography Name 1"/>
            <xdr:cNvGraphicFramePr/>
          </xdr:nvGraphicFramePr>
          <xdr:xfrm>
            <a:off x="0" y="0"/>
            <a:ext cx="0" cy="0"/>
          </xdr:xfrm>
          <a:graphic>
            <a:graphicData uri="http://schemas.microsoft.com/office/drawing/2010/slicer">
              <sle:slicer xmlns:sle="http://schemas.microsoft.com/office/drawing/2010/slicer" name="Geography Name 1"/>
            </a:graphicData>
          </a:graphic>
        </xdr:graphicFrame>
      </mc:Choice>
      <mc:Fallback xmlns="">
        <xdr:sp macro="" textlink="">
          <xdr:nvSpPr>
            <xdr:cNvPr id="0" name=""/>
            <xdr:cNvSpPr>
              <a:spLocks noTextEdit="1"/>
            </xdr:cNvSpPr>
          </xdr:nvSpPr>
          <xdr:spPr>
            <a:xfrm>
              <a:off x="1950720" y="1409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15240</xdr:rowOff>
    </xdr:from>
    <xdr:to>
      <xdr:col>4</xdr:col>
      <xdr:colOff>1470660</xdr:colOff>
      <xdr:row>35</xdr:row>
      <xdr:rowOff>121920</xdr:rowOff>
    </xdr:to>
    <mc:AlternateContent xmlns:mc="http://schemas.openxmlformats.org/markup-compatibility/2006" xmlns:a14="http://schemas.microsoft.com/office/drawing/2010/main">
      <mc:Choice Requires="a14">
        <xdr:graphicFrame macro="">
          <xdr:nvGraphicFramePr>
            <xdr:cNvPr id="4" name="concept 1"/>
            <xdr:cNvGraphicFramePr/>
          </xdr:nvGraphicFramePr>
          <xdr:xfrm>
            <a:off x="0" y="0"/>
            <a:ext cx="0" cy="0"/>
          </xdr:xfrm>
          <a:graphic>
            <a:graphicData uri="http://schemas.microsoft.com/office/drawing/2010/slicer">
              <sle:slicer xmlns:sle="http://schemas.microsoft.com/office/drawing/2010/slicer" name="concept 1"/>
            </a:graphicData>
          </a:graphic>
        </xdr:graphicFrame>
      </mc:Choice>
      <mc:Fallback xmlns="">
        <xdr:sp macro="" textlink="">
          <xdr:nvSpPr>
            <xdr:cNvPr id="0" name=""/>
            <xdr:cNvSpPr>
              <a:spLocks noTextEdit="1"/>
            </xdr:cNvSpPr>
          </xdr:nvSpPr>
          <xdr:spPr>
            <a:xfrm>
              <a:off x="0" y="4038600"/>
              <a:ext cx="6606540" cy="2484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15240</xdr:rowOff>
    </xdr:from>
    <xdr:to>
      <xdr:col>1</xdr:col>
      <xdr:colOff>861060</xdr:colOff>
      <xdr:row>49</xdr:row>
      <xdr:rowOff>104775</xdr:rowOff>
    </xdr:to>
    <mc:AlternateContent xmlns:mc="http://schemas.openxmlformats.org/markup-compatibility/2006" xmlns:a14="http://schemas.microsoft.com/office/drawing/2010/main">
      <mc:Choice Requires="a14">
        <xdr:graphicFrame macro="">
          <xdr:nvGraphicFramePr>
            <xdr:cNvPr id="5" name="Tenure 1"/>
            <xdr:cNvGraphicFramePr/>
          </xdr:nvGraphicFramePr>
          <xdr:xfrm>
            <a:off x="0" y="0"/>
            <a:ext cx="0" cy="0"/>
          </xdr:xfrm>
          <a:graphic>
            <a:graphicData uri="http://schemas.microsoft.com/office/drawing/2010/slicer">
              <sle:slicer xmlns:sle="http://schemas.microsoft.com/office/drawing/2010/slicer" name="Tenure 1"/>
            </a:graphicData>
          </a:graphic>
        </xdr:graphicFrame>
      </mc:Choice>
      <mc:Fallback xmlns="">
        <xdr:sp macro="" textlink="">
          <xdr:nvSpPr>
            <xdr:cNvPr id="0" name=""/>
            <xdr:cNvSpPr>
              <a:spLocks noTextEdit="1"/>
            </xdr:cNvSpPr>
          </xdr:nvSpPr>
          <xdr:spPr>
            <a:xfrm>
              <a:off x="0" y="6598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1066800</xdr:colOff>
      <xdr:row>36</xdr:row>
      <xdr:rowOff>30480</xdr:rowOff>
    </xdr:from>
    <xdr:to>
      <xdr:col>3</xdr:col>
      <xdr:colOff>312420</xdr:colOff>
      <xdr:row>49</xdr:row>
      <xdr:rowOff>120015</xdr:rowOff>
    </xdr:to>
    <mc:AlternateContent xmlns:mc="http://schemas.openxmlformats.org/markup-compatibility/2006" xmlns:a14="http://schemas.microsoft.com/office/drawing/2010/main">
      <mc:Choice Requires="a14">
        <xdr:graphicFrame macro="">
          <xdr:nvGraphicFramePr>
            <xdr:cNvPr id="6" name="Percent Housing Costs 1"/>
            <xdr:cNvGraphicFramePr/>
          </xdr:nvGraphicFramePr>
          <xdr:xfrm>
            <a:off x="0" y="0"/>
            <a:ext cx="0" cy="0"/>
          </xdr:xfrm>
          <a:graphic>
            <a:graphicData uri="http://schemas.microsoft.com/office/drawing/2010/slicer">
              <sle:slicer xmlns:sle="http://schemas.microsoft.com/office/drawing/2010/slicer" name="Percent Housing Costs 1"/>
            </a:graphicData>
          </a:graphic>
        </xdr:graphicFrame>
      </mc:Choice>
      <mc:Fallback xmlns="">
        <xdr:sp macro="" textlink="">
          <xdr:nvSpPr>
            <xdr:cNvPr id="0" name=""/>
            <xdr:cNvSpPr>
              <a:spLocks noTextEdit="1"/>
            </xdr:cNvSpPr>
          </xdr:nvSpPr>
          <xdr:spPr>
            <a:xfrm>
              <a:off x="2034540" y="6614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otten, Greg" refreshedDate="45776.727837847226" backgroundQuery="1" createdVersion="6" refreshedVersion="6" minRefreshableVersion="3" recordCount="0" supportSubquery="1" supportAdvancedDrill="1">
  <cacheSource type="external" connectionId="3"/>
  <cacheFields count="5">
    <cacheField name="[Table11].[NAME].[NAME]" caption="NAME" numFmtId="0" hierarchy="23" level="1">
      <sharedItems containsSemiMixedTypes="0" containsNonDate="0" containsString="0"/>
    </cacheField>
    <cacheField name="[by_income].[Percent Housing Costs].[Percent Housing Costs]" caption="Percent Housing Costs" numFmtId="0" hierarchy="8" level="1">
      <sharedItems count="3">
        <s v="20 to 29 percent"/>
        <s v="30 percent or more"/>
        <s v="Less than 20 percent"/>
      </sharedItems>
    </cacheField>
    <cacheField name="[by_income].[Income].[Income]" caption="Income" numFmtId="0" hierarchy="7" level="1">
      <sharedItems containsNonDate="0" count="5">
        <s v="$20,000 to $34,999:"/>
        <s v="$35,000 to $49,999:"/>
        <s v="$50,000 to $74,999:"/>
        <s v="$75,000 or more:"/>
        <s v="Less than $20,000:"/>
      </sharedItems>
    </cacheField>
    <cacheField name="[by_income].[Geography Name].[Geography Name]" caption="Geography Name" numFmtId="0" hierarchy="3" level="1">
      <sharedItems count="82">
        <s v="Adams County, Colorado"/>
        <s v="Alabama"/>
        <s v="Alaska"/>
        <s v="Arapahoe County, Colorado"/>
        <s v="Arizona"/>
        <s v="Arkansas"/>
        <s v="Arvada city, Colorado"/>
        <s v="Aurora city, Colorado"/>
        <s v="Boulder city, Colorado"/>
        <s v="Boulder County, Colorado"/>
        <s v="Broomfield city, Colorado"/>
        <s v="Broomfield County, Colorado"/>
        <s v="California"/>
        <s v="Centennial city, Colorado"/>
        <s v="Colorado"/>
        <s v="Colorado Springs city, Colorado"/>
        <s v="Connecticut"/>
        <s v="Delaware"/>
        <s v="Denver city, Colorado"/>
        <s v="Denver County, Colorado"/>
        <s v="District of Columbia"/>
        <s v="Douglas County, Colorado"/>
        <s v="El Paso County, Colorado"/>
        <s v="Florida"/>
        <s v="Fort Collins city, Colorado"/>
        <s v="Georgia"/>
        <s v="Grand Junction city, Colorado"/>
        <s v="Greeley city, Colorado"/>
        <s v="Hawaii"/>
        <s v="Highlands Ranch CDP, Colorado"/>
        <s v="Idaho"/>
        <s v="Illinois"/>
        <s v="Indiana"/>
        <s v="Iowa"/>
        <s v="Jefferson County, Colorado"/>
        <s v="Kansas"/>
        <s v="Kentucky"/>
        <s v="Lakewood city, Colorado"/>
        <s v="Larimer County, Colorado"/>
        <s v="Longmont city, Colorado"/>
        <s v="Louisiana"/>
        <s v="Loveland city, Colorado"/>
        <s v="Maine"/>
        <s v="Maryland"/>
        <s v="Massachusetts"/>
        <s v="Mesa County, Colorado"/>
        <s v="Michigan"/>
        <s v="Minnesota"/>
        <s v="Mississippi"/>
        <s v="Missouri"/>
        <s v="Montana"/>
        <s v="Nebraska"/>
        <s v="Nevada"/>
        <s v="New Hampshire"/>
        <s v="New Jersey"/>
        <s v="New Mexico"/>
        <s v="New York"/>
        <s v="North Carolina"/>
        <s v="North Dakota"/>
        <s v="Ohio"/>
        <s v="Oklahoma"/>
        <s v="Oregon"/>
        <s v="Pennsylvania"/>
        <s v="Pueblo city, Colorado"/>
        <s v="Pueblo County, Colorado"/>
        <s v="Puerto Rico"/>
        <s v="Rhode Island"/>
        <s v="South Carolina"/>
        <s v="South Dakota"/>
        <s v="Tennessee"/>
        <s v="Texas"/>
        <s v="Thornton city, Colorado"/>
        <s v="United States"/>
        <s v="Utah"/>
        <s v="Vermont"/>
        <s v="Virginia"/>
        <s v="Washington"/>
        <s v="Weld County, Colorado"/>
        <s v="West Virginia"/>
        <s v="Westminster city, Colorado"/>
        <s v="Wisconsin"/>
        <s v="Wyoming"/>
      </sharedItems>
    </cacheField>
    <cacheField name="[Measures].[Sum of estimate]" caption="Sum of estimate" numFmtId="0" hierarchy="31" level="32767"/>
  </cacheFields>
  <cacheHierarchies count="38">
    <cacheHierarchy uniqueName="[by_income].[GEOID]" caption="GEOID" attribute="1" defaultMemberUniqueName="[by_income].[GEOID].[All]" allUniqueName="[by_income].[GEOID].[All]" dimensionUniqueName="[by_income]" displayFolder="" count="0" memberValueDatatype="130" unbalanced="0"/>
    <cacheHierarchy uniqueName="[by_income].[Geography Level]" caption="Geography Level" attribute="1" defaultMemberUniqueName="[by_income].[Geography Level].[All]" allUniqueName="[by_income].[Geography Level].[All]" dimensionUniqueName="[by_income]" displayFolder="" count="0" memberValueDatatype="130" unbalanced="0"/>
    <cacheHierarchy uniqueName="[by_income].[Geo]" caption="Geo" defaultMemberUniqueName="[by_income].[Geo].[All]" allUniqueName="[by_income].[Geo].[All]" dimensionUniqueName="[by_income]" displayFolder="" count="0" unbalanced="0"/>
    <cacheHierarchy uniqueName="[by_income].[Geography Name]" caption="Geography Name" attribute="1" defaultMemberUniqueName="[by_income].[Geography Name].[All]" allUniqueName="[by_income].[Geography Name].[All]" dimensionUniqueName="[by_income]" displayFolder="" count="2" memberValueDatatype="130" unbalanced="0">
      <fieldsUsage count="2">
        <fieldUsage x="-1"/>
        <fieldUsage x="3"/>
      </fieldsUsage>
    </cacheHierarchy>
    <cacheHierarchy uniqueName="[by_income].[variable]" caption="variable" attribute="1" defaultMemberUniqueName="[by_income].[variable].[All]" allUniqueName="[by_income].[variable].[All]" dimensionUniqueName="[by_income]" displayFolder="" count="0" memberValueDatatype="130" unbalanced="0"/>
    <cacheHierarchy uniqueName="[by_income].[concept]" caption="concept" attribute="1" defaultMemberUniqueName="[by_income].[concept].[All]" allUniqueName="[by_income].[concept].[All]" dimensionUniqueName="[by_income]" displayFolder="" count="0" memberValueDatatype="130" unbalanced="0"/>
    <cacheHierarchy uniqueName="[by_income].[Tenure]" caption="Tenure" attribute="1" defaultMemberUniqueName="[by_income].[Tenure].[All]" allUniqueName="[by_income].[Tenure].[All]" dimensionUniqueName="[by_income]" displayFolder="" count="0" memberValueDatatype="130" unbalanced="0"/>
    <cacheHierarchy uniqueName="[by_income].[Income]" caption="Income" attribute="1" defaultMemberUniqueName="[by_income].[Income].[All]" allUniqueName="[by_income].[Income].[All]" dimensionUniqueName="[by_income]" displayFolder="" count="2" memberValueDatatype="130" unbalanced="0">
      <fieldsUsage count="2">
        <fieldUsage x="-1"/>
        <fieldUsage x="2"/>
      </fieldsUsage>
    </cacheHierarchy>
    <cacheHierarchy uniqueName="[by_income].[Percent Housing Costs]" caption="Percent Housing Costs" attribute="1" defaultMemberUniqueName="[by_income].[Percent Housing Costs].[All]" allUniqueName="[by_income].[Percent Housing Costs].[All]" dimensionUniqueName="[by_income]" displayFolder="" count="2" memberValueDatatype="130" unbalanced="0">
      <fieldsUsage count="2">
        <fieldUsage x="-1"/>
        <fieldUsage x="1"/>
      </fieldsUsage>
    </cacheHierarchy>
    <cacheHierarchy uniqueName="[by_income].[moe]" caption="moe" attribute="1" defaultMemberUniqueName="[by_income].[moe].[All]" allUniqueName="[by_income].[moe].[All]" dimensionUniqueName="[by_income]" displayFolder="" count="0" memberValueDatatype="20" unbalanced="0"/>
    <cacheHierarchy uniqueName="[by_income].[estimate]" caption="estimate" attribute="1" defaultMemberUniqueName="[by_income].[estimate].[All]" allUniqueName="[by_income].[estimate].[All]" dimensionUniqueName="[by_income]" displayFolder="" count="0" memberValueDatatype="20" unbalanced="0"/>
    <cacheHierarchy uniqueName="[overall].[GEOID]" caption="GEOID" attribute="1" defaultMemberUniqueName="[overall].[GEOID].[All]" allUniqueName="[overall].[GEOID].[All]" dimensionUniqueName="[overall]" displayFolder="" count="0" memberValueDatatype="130" unbalanced="0"/>
    <cacheHierarchy uniqueName="[overall].[Geography Level]" caption="Geography Level" attribute="1" defaultMemberUniqueName="[overall].[Geography Level].[All]" allUniqueName="[overall].[Geography Level].[All]" dimensionUniqueName="[overall]" displayFolder="" count="0" memberValueDatatype="130" unbalanced="0"/>
    <cacheHierarchy uniqueName="[overall].[Geo]" caption="Geo" defaultMemberUniqueName="[overall].[Geo].[All]" allUniqueName="[overall].[Geo].[All]" dimensionUniqueName="[overall]" displayFolder="" count="0" unbalanced="0"/>
    <cacheHierarchy uniqueName="[overall].[Geography Name]" caption="Geography Name" attribute="1" defaultMemberUniqueName="[overall].[Geography Name].[All]" allUniqueName="[overall].[Geography Name].[All]" dimensionUniqueName="[overall]" displayFolder="" count="0" memberValueDatatype="130" unbalanced="0"/>
    <cacheHierarchy uniqueName="[overall].[variable]" caption="variable" attribute="1" defaultMemberUniqueName="[overall].[variable].[All]" allUniqueName="[overall].[variable].[All]" dimensionUniqueName="[overall]" displayFolder="" count="0" memberValueDatatype="130" unbalanced="0"/>
    <cacheHierarchy uniqueName="[overall].[concept]" caption="concept" attribute="1" defaultMemberUniqueName="[overall].[concept].[All]" allUniqueName="[overall].[concept].[All]" dimensionUniqueName="[overall]" displayFolder="" count="0" memberValueDatatype="130" unbalanced="0"/>
    <cacheHierarchy uniqueName="[overall].[Tenure]" caption="Tenure" attribute="1" defaultMemberUniqueName="[overall].[Tenure].[All]" allUniqueName="[overall].[Tenure].[All]" dimensionUniqueName="[overall]" displayFolder="" count="0" memberValueDatatype="130" unbalanced="0"/>
    <cacheHierarchy uniqueName="[overall].[Percent Housing Costs]" caption="Percent Housing Costs" attribute="1" defaultMemberUniqueName="[overall].[Percent Housing Costs].[All]" allUniqueName="[overall].[Percent Housing Costs].[All]" dimensionUniqueName="[overall]" displayFolder="" count="0" memberValueDatatype="130" unbalanced="0"/>
    <cacheHierarchy uniqueName="[overall].[moe]" caption="moe" attribute="1" defaultMemberUniqueName="[overall].[moe].[All]" allUniqueName="[overall].[moe].[All]" dimensionUniqueName="[overall]" displayFolder="" count="0" memberValueDatatype="20" unbalanced="0"/>
    <cacheHierarchy uniqueName="[overall].[var]" caption="var" defaultMemberUniqueName="[overall].[var].[All]" allUniqueName="[overall].[var].[All]" dimensionUniqueName="[overall]" displayFolder="" count="0" unbalanced="0"/>
    <cacheHierarchy uniqueName="[overall].[estimate]" caption="estimate" attribute="1" defaultMemberUniqueName="[overall].[estimate].[All]" allUniqueName="[overall].[estimate].[All]" dimensionUniqueName="[overall]" displayFolder="" count="0" memberValueDatatype="20" unbalanced="0"/>
    <cacheHierarchy uniqueName="[Table11].[GEOID]" caption="GEOID" attribute="1" defaultMemberUniqueName="[Table11].[GEOID].[All]" allUniqueName="[Table11].[GEOID].[All]" dimensionUniqueName="[Table11]" displayFolder="" count="0" memberValueDatatype="20" unbalanced="0"/>
    <cacheHierarchy uniqueName="[Table11].[NAME]" caption="NAME" attribute="1" defaultMemberUniqueName="[Table11].[NAME].[All]" allUniqueName="[Table11].[NAME].[All]" dimensionUniqueName="[Table11]" displayFolder="" count="2" memberValueDatatype="130" unbalanced="0">
      <fieldsUsage count="2">
        <fieldUsage x="-1"/>
        <fieldUsage x="0"/>
      </fieldsUsage>
    </cacheHierarchy>
    <cacheHierarchy uniqueName="[Table11].[variable]" caption="variable" attribute="1" defaultMemberUniqueName="[Table11].[variable].[All]" allUniqueName="[Table11].[variable].[All]" dimensionUniqueName="[Table11]" displayFolder="" count="0" memberValueDatatype="130" unbalanced="0"/>
    <cacheHierarchy uniqueName="[Table11].[estimate]" caption="estimate" attribute="1" defaultMemberUniqueName="[Table11].[estimate].[All]" allUniqueName="[Table11].[estimate].[All]" dimensionUniqueName="[Table11]" displayFolder="" count="0" memberValueDatatype="130" unbalanced="0"/>
    <cacheHierarchy uniqueName="[Table11].[moe]" caption="moe" attribute="1" defaultMemberUniqueName="[Table11].[moe].[All]" allUniqueName="[Table11].[moe].[All]" dimensionUniqueName="[Table11]" displayFolder="" count="0" memberValueDatatype="130" unbalanced="0"/>
    <cacheHierarchy uniqueName="[Table11].[label]" caption="label" attribute="1" defaultMemberUniqueName="[Table11].[label].[All]" allUniqueName="[Table11].[label].[All]" dimensionUniqueName="[Table11]" displayFolder="" count="0" memberValueDatatype="130" unbalanced="0"/>
    <cacheHierarchy uniqueName="[Table11].[concept]" caption="concept" attribute="1" defaultMemberUniqueName="[Table11].[concept].[All]" allUniqueName="[Table11].[concept].[All]" dimensionUniqueName="[Table11]" displayFolder="" count="0"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25"/>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26"/>
        </ext>
      </extLst>
    </cacheHierarchy>
    <cacheHierarchy uniqueName="[Measures].[Sum of estimate]" caption="Sum of estimate" measure="1" displayFolder="" measureGroup="by_income" count="0" oneField="1">
      <fieldsUsage count="1">
        <fieldUsage x="4"/>
      </fieldsUsage>
      <extLst>
        <ext xmlns:x15="http://schemas.microsoft.com/office/spreadsheetml/2010/11/main" uri="{B97F6D7D-B522-45F9-BDA1-12C45D357490}">
          <x15:cacheHierarchy aggregatedColumn="10"/>
        </ext>
      </extLst>
    </cacheHierarchy>
    <cacheHierarchy uniqueName="[Measures].[Count of Percent Housing Costs]" caption="Count of Percent Housing Costs" measure="1" displayFolder="" measureGroup="overall" count="0">
      <extLst>
        <ext xmlns:x15="http://schemas.microsoft.com/office/spreadsheetml/2010/11/main" uri="{B97F6D7D-B522-45F9-BDA1-12C45D357490}">
          <x15:cacheHierarchy aggregatedColumn="18"/>
        </ext>
      </extLst>
    </cacheHierarchy>
    <cacheHierarchy uniqueName="[Measures].[Sum of estimate 2]" caption="Sum of estimate 2" measure="1" displayFolder="" measureGroup="overall" count="0">
      <extLst>
        <ext xmlns:x15="http://schemas.microsoft.com/office/spreadsheetml/2010/11/main" uri="{B97F6D7D-B522-45F9-BDA1-12C45D357490}">
          <x15:cacheHierarchy aggregatedColumn="21"/>
        </ext>
      </extLst>
    </cacheHierarchy>
    <cacheHierarchy uniqueName="[Measures].[__XL_Count Table11]" caption="__XL_Count Table11" measure="1" displayFolder="" measureGroup="Table11" count="0" hidden="1"/>
    <cacheHierarchy uniqueName="[Measures].[__XL_Count by_income]" caption="__XL_Count by_income" measure="1" displayFolder="" measureGroup="by_income" count="0" hidden="1"/>
    <cacheHierarchy uniqueName="[Measures].[__XL_Count overall]" caption="__XL_Count overall" measure="1" displayFolder="" measureGroup="overall" count="0" hidden="1"/>
    <cacheHierarchy uniqueName="[Measures].[__No measures defined]" caption="__No measures defined" measure="1" displayFolder="" count="0" hidden="1"/>
  </cacheHierarchies>
  <kpis count="0"/>
  <dimensions count="4">
    <dimension name="by_income" uniqueName="[by_income]" caption="by_income"/>
    <dimension measure="1" name="Measures" uniqueName="[Measures]" caption="Measures"/>
    <dimension name="overall" uniqueName="[overall]" caption="overall"/>
    <dimension name="Table11" uniqueName="[Table11]" caption="Table11"/>
  </dimensions>
  <measureGroups count="3">
    <measureGroup name="by_income" caption="by_income"/>
    <measureGroup name="overall" caption="overall"/>
    <measureGroup name="Table11" caption="Table1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otten, Greg" refreshedDate="45776.727838888888" backgroundQuery="1" createdVersion="6" refreshedVersion="6" minRefreshableVersion="3" recordCount="0" supportSubquery="1" supportAdvancedDrill="1">
  <cacheSource type="external" connectionId="3"/>
  <cacheFields count="5">
    <cacheField name="[by_income].[Percent Housing Costs].[Percent Housing Costs]" caption="Percent Housing Costs" numFmtId="0" hierarchy="8" level="1">
      <sharedItems count="3">
        <s v="20 to 29 percent"/>
        <s v="30 percent or more"/>
        <s v="Less than 20 percent"/>
      </sharedItems>
    </cacheField>
    <cacheField name="[by_income].[Tenure].[Tenure]" caption="Tenure" numFmtId="0" hierarchy="6" level="1">
      <sharedItems count="2">
        <s v="Owner-occupied housing units:"/>
        <s v="Renter-occupied housing units:"/>
      </sharedItems>
    </cacheField>
    <cacheField name="[by_income].[Income].[Income]" caption="Income" numFmtId="0" hierarchy="7" level="1">
      <sharedItems count="5">
        <s v="$20,000 to $34,999:"/>
        <s v="$35,000 to $49,999:"/>
        <s v="$50,000 to $74,999:"/>
        <s v="$75,000 or more:"/>
        <s v="Less than $20,000:"/>
      </sharedItems>
    </cacheField>
    <cacheField name="[by_income].[Geography Name].[Geography Name]" caption="Geography Name" numFmtId="0" hierarchy="3" level="1">
      <sharedItems count="82">
        <s v="Adams County, Colorado"/>
        <s v="Alabama"/>
        <s v="Alaska"/>
        <s v="Arapahoe County, Colorado"/>
        <s v="Arizona"/>
        <s v="Arkansas"/>
        <s v="Arvada city, Colorado"/>
        <s v="Aurora city, Colorado"/>
        <s v="Boulder city, Colorado"/>
        <s v="Boulder County, Colorado"/>
        <s v="Broomfield city, Colorado"/>
        <s v="Broomfield County, Colorado"/>
        <s v="California"/>
        <s v="Centennial city, Colorado"/>
        <s v="Colorado"/>
        <s v="Colorado Springs city, Colorado"/>
        <s v="Connecticut"/>
        <s v="Delaware"/>
        <s v="Denver city, Colorado"/>
        <s v="Denver County, Colorado"/>
        <s v="District of Columbia"/>
        <s v="Douglas County, Colorado"/>
        <s v="El Paso County, Colorado"/>
        <s v="Florida"/>
        <s v="Fort Collins city, Colorado"/>
        <s v="Georgia"/>
        <s v="Grand Junction city, Colorado"/>
        <s v="Greeley city, Colorado"/>
        <s v="Hawaii"/>
        <s v="Highlands Ranch CDP, Colorado"/>
        <s v="Idaho"/>
        <s v="Illinois"/>
        <s v="Indiana"/>
        <s v="Iowa"/>
        <s v="Jefferson County, Colorado"/>
        <s v="Kansas"/>
        <s v="Kentucky"/>
        <s v="Lakewood city, Colorado"/>
        <s v="Larimer County, Colorado"/>
        <s v="Longmont city, Colorado"/>
        <s v="Louisiana"/>
        <s v="Loveland city, Colorado"/>
        <s v="Maine"/>
        <s v="Maryland"/>
        <s v="Massachusetts"/>
        <s v="Mesa County, Colorado"/>
        <s v="Michigan"/>
        <s v="Minnesota"/>
        <s v="Mississippi"/>
        <s v="Missouri"/>
        <s v="Montana"/>
        <s v="Nebraska"/>
        <s v="Nevada"/>
        <s v="New Hampshire"/>
        <s v="New Jersey"/>
        <s v="New Mexico"/>
        <s v="New York"/>
        <s v="North Carolina"/>
        <s v="North Dakota"/>
        <s v="Ohio"/>
        <s v="Oklahoma"/>
        <s v="Oregon"/>
        <s v="Pennsylvania"/>
        <s v="Pueblo city, Colorado"/>
        <s v="Pueblo County, Colorado"/>
        <s v="Puerto Rico"/>
        <s v="Rhode Island"/>
        <s v="South Carolina"/>
        <s v="South Dakota"/>
        <s v="Tennessee"/>
        <s v="Texas"/>
        <s v="Thornton city, Colorado"/>
        <s v="United States"/>
        <s v="Utah"/>
        <s v="Vermont"/>
        <s v="Virginia"/>
        <s v="Washington"/>
        <s v="Weld County, Colorado"/>
        <s v="West Virginia"/>
        <s v="Westminster city, Colorado"/>
        <s v="Wisconsin"/>
        <s v="Wyoming"/>
      </sharedItems>
    </cacheField>
    <cacheField name="[Measures].[Sum of estimate]" caption="Sum of estimate" numFmtId="0" hierarchy="31" level="32767"/>
  </cacheFields>
  <cacheHierarchies count="38">
    <cacheHierarchy uniqueName="[by_income].[GEOID]" caption="GEOID" attribute="1" defaultMemberUniqueName="[by_income].[GEOID].[All]" allUniqueName="[by_income].[GEOID].[All]" dimensionUniqueName="[by_income]" displayFolder="" count="0" memberValueDatatype="130" unbalanced="0"/>
    <cacheHierarchy uniqueName="[by_income].[Geography Level]" caption="Geography Level" attribute="1" defaultMemberUniqueName="[by_income].[Geography Level].[All]" allUniqueName="[by_income].[Geography Level].[All]" dimensionUniqueName="[by_income]" displayFolder="" count="0" memberValueDatatype="130" unbalanced="0"/>
    <cacheHierarchy uniqueName="[by_income].[Geo]" caption="Geo" defaultMemberUniqueName="[by_income].[Geo].[All]" allUniqueName="[by_income].[Geo].[All]" dimensionUniqueName="[by_income]" displayFolder="" count="0" unbalanced="0"/>
    <cacheHierarchy uniqueName="[by_income].[Geography Name]" caption="Geography Name" attribute="1" defaultMemberUniqueName="[by_income].[Geography Name].[All]" allUniqueName="[by_income].[Geography Name].[All]" dimensionUniqueName="[by_income]" displayFolder="" count="2" memberValueDatatype="130" unbalanced="0">
      <fieldsUsage count="2">
        <fieldUsage x="-1"/>
        <fieldUsage x="3"/>
      </fieldsUsage>
    </cacheHierarchy>
    <cacheHierarchy uniqueName="[by_income].[variable]" caption="variable" attribute="1" defaultMemberUniqueName="[by_income].[variable].[All]" allUniqueName="[by_income].[variable].[All]" dimensionUniqueName="[by_income]" displayFolder="" count="0" memberValueDatatype="130" unbalanced="0"/>
    <cacheHierarchy uniqueName="[by_income].[concept]" caption="concept" attribute="1" defaultMemberUniqueName="[by_income].[concept].[All]" allUniqueName="[by_income].[concept].[All]" dimensionUniqueName="[by_income]" displayFolder="" count="0" memberValueDatatype="130" unbalanced="0"/>
    <cacheHierarchy uniqueName="[by_income].[Tenure]" caption="Tenure" attribute="1" defaultMemberUniqueName="[by_income].[Tenure].[All]" allUniqueName="[by_income].[Tenure].[All]" dimensionUniqueName="[by_income]" displayFolder="" count="2" memberValueDatatype="130" unbalanced="0">
      <fieldsUsage count="2">
        <fieldUsage x="-1"/>
        <fieldUsage x="1"/>
      </fieldsUsage>
    </cacheHierarchy>
    <cacheHierarchy uniqueName="[by_income].[Income]" caption="Income" attribute="1" defaultMemberUniqueName="[by_income].[Income].[All]" allUniqueName="[by_income].[Income].[All]" dimensionUniqueName="[by_income]" displayFolder="" count="2" memberValueDatatype="130" unbalanced="0">
      <fieldsUsage count="2">
        <fieldUsage x="-1"/>
        <fieldUsage x="2"/>
      </fieldsUsage>
    </cacheHierarchy>
    <cacheHierarchy uniqueName="[by_income].[Percent Housing Costs]" caption="Percent Housing Costs" attribute="1" defaultMemberUniqueName="[by_income].[Percent Housing Costs].[All]" allUniqueName="[by_income].[Percent Housing Costs].[All]" dimensionUniqueName="[by_income]" displayFolder="" count="2" memberValueDatatype="130" unbalanced="0">
      <fieldsUsage count="2">
        <fieldUsage x="-1"/>
        <fieldUsage x="0"/>
      </fieldsUsage>
    </cacheHierarchy>
    <cacheHierarchy uniqueName="[by_income].[moe]" caption="moe" attribute="1" defaultMemberUniqueName="[by_income].[moe].[All]" allUniqueName="[by_income].[moe].[All]" dimensionUniqueName="[by_income]" displayFolder="" count="0" memberValueDatatype="20" unbalanced="0"/>
    <cacheHierarchy uniqueName="[by_income].[estimate]" caption="estimate" attribute="1" defaultMemberUniqueName="[by_income].[estimate].[All]" allUniqueName="[by_income].[estimate].[All]" dimensionUniqueName="[by_income]" displayFolder="" count="0" memberValueDatatype="20" unbalanced="0"/>
    <cacheHierarchy uniqueName="[overall].[GEOID]" caption="GEOID" attribute="1" defaultMemberUniqueName="[overall].[GEOID].[All]" allUniqueName="[overall].[GEOID].[All]" dimensionUniqueName="[overall]" displayFolder="" count="0" memberValueDatatype="130" unbalanced="0"/>
    <cacheHierarchy uniqueName="[overall].[Geography Level]" caption="Geography Level" attribute="1" defaultMemberUniqueName="[overall].[Geography Level].[All]" allUniqueName="[overall].[Geography Level].[All]" dimensionUniqueName="[overall]" displayFolder="" count="0" memberValueDatatype="130" unbalanced="0"/>
    <cacheHierarchy uniqueName="[overall].[Geo]" caption="Geo" defaultMemberUniqueName="[overall].[Geo].[All]" allUniqueName="[overall].[Geo].[All]" dimensionUniqueName="[overall]" displayFolder="" count="0" unbalanced="0"/>
    <cacheHierarchy uniqueName="[overall].[Geography Name]" caption="Geography Name" attribute="1" defaultMemberUniqueName="[overall].[Geography Name].[All]" allUniqueName="[overall].[Geography Name].[All]" dimensionUniqueName="[overall]" displayFolder="" count="0" memberValueDatatype="130" unbalanced="0"/>
    <cacheHierarchy uniqueName="[overall].[variable]" caption="variable" attribute="1" defaultMemberUniqueName="[overall].[variable].[All]" allUniqueName="[overall].[variable].[All]" dimensionUniqueName="[overall]" displayFolder="" count="0" memberValueDatatype="130" unbalanced="0"/>
    <cacheHierarchy uniqueName="[overall].[concept]" caption="concept" attribute="1" defaultMemberUniqueName="[overall].[concept].[All]" allUniqueName="[overall].[concept].[All]" dimensionUniqueName="[overall]" displayFolder="" count="0" memberValueDatatype="130" unbalanced="0"/>
    <cacheHierarchy uniqueName="[overall].[Tenure]" caption="Tenure" attribute="1" defaultMemberUniqueName="[overall].[Tenure].[All]" allUniqueName="[overall].[Tenure].[All]" dimensionUniqueName="[overall]" displayFolder="" count="0" memberValueDatatype="130" unbalanced="0"/>
    <cacheHierarchy uniqueName="[overall].[Percent Housing Costs]" caption="Percent Housing Costs" attribute="1" defaultMemberUniqueName="[overall].[Percent Housing Costs].[All]" allUniqueName="[overall].[Percent Housing Costs].[All]" dimensionUniqueName="[overall]" displayFolder="" count="0" memberValueDatatype="130" unbalanced="0"/>
    <cacheHierarchy uniqueName="[overall].[moe]" caption="moe" attribute="1" defaultMemberUniqueName="[overall].[moe].[All]" allUniqueName="[overall].[moe].[All]" dimensionUniqueName="[overall]" displayFolder="" count="0" memberValueDatatype="20" unbalanced="0"/>
    <cacheHierarchy uniqueName="[overall].[var]" caption="var" defaultMemberUniqueName="[overall].[var].[All]" allUniqueName="[overall].[var].[All]" dimensionUniqueName="[overall]" displayFolder="" count="0" unbalanced="0"/>
    <cacheHierarchy uniqueName="[overall].[estimate]" caption="estimate" attribute="1" defaultMemberUniqueName="[overall].[estimate].[All]" allUniqueName="[overall].[estimate].[All]" dimensionUniqueName="[overall]" displayFolder="" count="0" memberValueDatatype="20" unbalanced="0"/>
    <cacheHierarchy uniqueName="[Table11].[GEOID]" caption="GEOID" attribute="1" defaultMemberUniqueName="[Table11].[GEOID].[All]" allUniqueName="[Table11].[GEOID].[All]" dimensionUniqueName="[Table11]" displayFolder="" count="0" memberValueDatatype="20" unbalanced="0"/>
    <cacheHierarchy uniqueName="[Table11].[NAME]" caption="NAME" attribute="1" defaultMemberUniqueName="[Table11].[NAME].[All]" allUniqueName="[Table11].[NAME].[All]" dimensionUniqueName="[Table11]" displayFolder="" count="0" memberValueDatatype="130" unbalanced="0"/>
    <cacheHierarchy uniqueName="[Table11].[variable]" caption="variable" attribute="1" defaultMemberUniqueName="[Table11].[variable].[All]" allUniqueName="[Table11].[variable].[All]" dimensionUniqueName="[Table11]" displayFolder="" count="0" memberValueDatatype="130" unbalanced="0"/>
    <cacheHierarchy uniqueName="[Table11].[estimate]" caption="estimate" attribute="1" defaultMemberUniqueName="[Table11].[estimate].[All]" allUniqueName="[Table11].[estimate].[All]" dimensionUniqueName="[Table11]" displayFolder="" count="0" memberValueDatatype="130" unbalanced="0"/>
    <cacheHierarchy uniqueName="[Table11].[moe]" caption="moe" attribute="1" defaultMemberUniqueName="[Table11].[moe].[All]" allUniqueName="[Table11].[moe].[All]" dimensionUniqueName="[Table11]" displayFolder="" count="0" memberValueDatatype="130" unbalanced="0"/>
    <cacheHierarchy uniqueName="[Table11].[label]" caption="label" attribute="1" defaultMemberUniqueName="[Table11].[label].[All]" allUniqueName="[Table11].[label].[All]" dimensionUniqueName="[Table11]" displayFolder="" count="0" memberValueDatatype="130" unbalanced="0"/>
    <cacheHierarchy uniqueName="[Table11].[concept]" caption="concept" attribute="1" defaultMemberUniqueName="[Table11].[concept].[All]" allUniqueName="[Table11].[concept].[All]" dimensionUniqueName="[Table11]" displayFolder="" count="0"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25"/>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26"/>
        </ext>
      </extLst>
    </cacheHierarchy>
    <cacheHierarchy uniqueName="[Measures].[Sum of estimate]" caption="Sum of estimate" measure="1" displayFolder="" measureGroup="by_income" count="0" oneField="1">
      <fieldsUsage count="1">
        <fieldUsage x="4"/>
      </fieldsUsage>
      <extLst>
        <ext xmlns:x15="http://schemas.microsoft.com/office/spreadsheetml/2010/11/main" uri="{B97F6D7D-B522-45F9-BDA1-12C45D357490}">
          <x15:cacheHierarchy aggregatedColumn="10"/>
        </ext>
      </extLst>
    </cacheHierarchy>
    <cacheHierarchy uniqueName="[Measures].[Count of Percent Housing Costs]" caption="Count of Percent Housing Costs" measure="1" displayFolder="" measureGroup="overall" count="0">
      <extLst>
        <ext xmlns:x15="http://schemas.microsoft.com/office/spreadsheetml/2010/11/main" uri="{B97F6D7D-B522-45F9-BDA1-12C45D357490}">
          <x15:cacheHierarchy aggregatedColumn="18"/>
        </ext>
      </extLst>
    </cacheHierarchy>
    <cacheHierarchy uniqueName="[Measures].[Sum of estimate 2]" caption="Sum of estimate 2" measure="1" displayFolder="" measureGroup="overall" count="0">
      <extLst>
        <ext xmlns:x15="http://schemas.microsoft.com/office/spreadsheetml/2010/11/main" uri="{B97F6D7D-B522-45F9-BDA1-12C45D357490}">
          <x15:cacheHierarchy aggregatedColumn="21"/>
        </ext>
      </extLst>
    </cacheHierarchy>
    <cacheHierarchy uniqueName="[Measures].[__XL_Count Table11]" caption="__XL_Count Table11" measure="1" displayFolder="" measureGroup="Table11" count="0" hidden="1"/>
    <cacheHierarchy uniqueName="[Measures].[__XL_Count by_income]" caption="__XL_Count by_income" measure="1" displayFolder="" measureGroup="by_income" count="0" hidden="1"/>
    <cacheHierarchy uniqueName="[Measures].[__XL_Count overall]" caption="__XL_Count overall" measure="1" displayFolder="" measureGroup="overall" count="0" hidden="1"/>
    <cacheHierarchy uniqueName="[Measures].[__No measures defined]" caption="__No measures defined" measure="1" displayFolder="" count="0" hidden="1"/>
  </cacheHierarchies>
  <kpis count="0"/>
  <dimensions count="4">
    <dimension name="by_income" uniqueName="[by_income]" caption="by_income"/>
    <dimension measure="1" name="Measures" uniqueName="[Measures]" caption="Measures"/>
    <dimension name="overall" uniqueName="[overall]" caption="overall"/>
    <dimension name="Table11" uniqueName="[Table11]" caption="Table11"/>
  </dimensions>
  <measureGroups count="3">
    <measureGroup name="by_income" caption="by_income"/>
    <measureGroup name="overall" caption="overall"/>
    <measureGroup name="Table11" caption="Table1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otten, Greg" refreshedDate="45776.730879282404" backgroundQuery="1" createdVersion="6" refreshedVersion="6" minRefreshableVersion="3" recordCount="0" supportSubquery="1" supportAdvancedDrill="1">
  <cacheSource type="external" connectionId="3"/>
  <cacheFields count="11">
    <cacheField name="[by_income].[Percent Housing Costs].[Percent Housing Costs]" caption="Percent Housing Costs" numFmtId="0" hierarchy="8" level="1">
      <sharedItems count="3">
        <s v="20 to 29 percent"/>
        <s v="30 percent or more"/>
        <s v="Less than 20 percent"/>
      </sharedItems>
    </cacheField>
    <cacheField name="[overall].[Geography Name].[Geography Name]" caption="Geography Name" numFmtId="0" hierarchy="14" level="1">
      <sharedItems count="1">
        <s v="Douglas County, Colorado"/>
      </sharedItems>
    </cacheField>
    <cacheField name="[overall].[Tenure].[Tenure]" caption="Tenure" numFmtId="0" hierarchy="17" level="1">
      <sharedItems count="3">
        <s v="Owned Units with a Mortgage"/>
        <s v="Owned Units without a Mortgage"/>
        <s v="Rented"/>
      </sharedItems>
    </cacheField>
    <cacheField name="[Measures].[Sum of estimate 2]" caption="Sum of estimate 2" numFmtId="0" hierarchy="33" level="32767"/>
    <cacheField name="[overall].[Geo].[Geography Level]" caption="Geography Level" numFmtId="0" hierarchy="13" level="1">
      <sharedItems containsSemiMixedTypes="0" containsNonDate="0" containsString="0"/>
    </cacheField>
    <cacheField name="[overall].[Geo].[Geography Name]" caption="Geography Name" numFmtId="0" hierarchy="13" level="2">
      <sharedItems containsSemiMixedTypes="0" containsNonDate="0" containsString="0"/>
    </cacheField>
    <cacheField name="[overall].[Percent Housing Costs].[Percent Housing Costs]" caption="Percent Housing Costs" numFmtId="0" hierarchy="18" level="1">
      <sharedItems count="4">
        <s v="Not Calculated"/>
        <s v="Over 30 Percent"/>
        <s v="Over 50 Percent"/>
        <s v="Total"/>
      </sharedItems>
    </cacheField>
    <cacheField name="[overall].[var].[concept]" caption="concept" numFmtId="0" hierarchy="20" level="1">
      <sharedItems containsSemiMixedTypes="0" containsNonDate="0" containsString="0"/>
    </cacheField>
    <cacheField name="[overall].[var].[Tenure]" caption="Tenure" numFmtId="0" hierarchy="20" level="2">
      <sharedItems containsSemiMixedTypes="0" containsNonDate="0" containsString="0"/>
    </cacheField>
    <cacheField name="[overall].[var].[Percent Housing Costs]" caption="Percent Housing Costs" numFmtId="0" hierarchy="20" level="3">
      <sharedItems containsSemiMixedTypes="0" containsNonDate="0" containsString="0"/>
    </cacheField>
    <cacheField name="Dummy0" numFmtId="0" hierarchy="38" level="32767">
      <extLst>
        <ext xmlns:x14="http://schemas.microsoft.com/office/spreadsheetml/2009/9/main" uri="{63CAB8AC-B538-458d-9737-405883B0398D}">
          <x14:cacheField ignore="1"/>
        </ext>
      </extLst>
    </cacheField>
  </cacheFields>
  <cacheHierarchies count="39">
    <cacheHierarchy uniqueName="[by_income].[GEOID]" caption="GEOID" attribute="1" defaultMemberUniqueName="[by_income].[GEOID].[All]" allUniqueName="[by_income].[GEOID].[All]" dimensionUniqueName="[by_income]" displayFolder="" count="2" memberValueDatatype="130" unbalanced="0"/>
    <cacheHierarchy uniqueName="[by_income].[Geography Level]" caption="Geography Level" attribute="1" defaultMemberUniqueName="[by_income].[Geography Level].[All]" allUniqueName="[by_income].[Geography Level].[All]" dimensionUniqueName="[by_income]" displayFolder="" count="2" memberValueDatatype="130" unbalanced="0"/>
    <cacheHierarchy uniqueName="[by_income].[Geo]" caption="Geo" defaultMemberUniqueName="[by_income].[Geo].[All]" allUniqueName="[by_income].[Geo].[All]" dimensionUniqueName="[by_income]" displayFolder="" count="3" unbalanced="0"/>
    <cacheHierarchy uniqueName="[by_income].[Geography Name]" caption="Geography Name" attribute="1" defaultMemberUniqueName="[by_income].[Geography Name].[All]" allUniqueName="[by_income].[Geography Name].[All]" dimensionUniqueName="[by_income]" displayFolder="" count="2" memberValueDatatype="130" unbalanced="0"/>
    <cacheHierarchy uniqueName="[by_income].[variable]" caption="variable" attribute="1" defaultMemberUniqueName="[by_income].[variable].[All]" allUniqueName="[by_income].[variable].[All]" dimensionUniqueName="[by_income]" displayFolder="" count="2" memberValueDatatype="130" unbalanced="0"/>
    <cacheHierarchy uniqueName="[by_income].[concept]" caption="concept" attribute="1" defaultMemberUniqueName="[by_income].[concept].[All]" allUniqueName="[by_income].[concept].[All]" dimensionUniqueName="[by_income]" displayFolder="" count="2" memberValueDatatype="130" unbalanced="0"/>
    <cacheHierarchy uniqueName="[by_income].[Tenure]" caption="Tenure" attribute="1" defaultMemberUniqueName="[by_income].[Tenure].[All]" allUniqueName="[by_income].[Tenure].[All]" dimensionUniqueName="[by_income]" displayFolder="" count="2" memberValueDatatype="130" unbalanced="0"/>
    <cacheHierarchy uniqueName="[by_income].[Income]" caption="Income" attribute="1" defaultMemberUniqueName="[by_income].[Income].[All]" allUniqueName="[by_income].[Income].[All]" dimensionUniqueName="[by_income]" displayFolder="" count="2" memberValueDatatype="130" unbalanced="0"/>
    <cacheHierarchy uniqueName="[by_income].[Percent Housing Costs]" caption="Percent Housing Costs" attribute="1" defaultMemberUniqueName="[by_income].[Percent Housing Costs].[All]" allUniqueName="[by_income].[Percent Housing Costs].[All]" dimensionUniqueName="[by_income]" displayFolder="" count="2" memberValueDatatype="130" unbalanced="0">
      <fieldsUsage count="2">
        <fieldUsage x="-1"/>
        <fieldUsage x="0"/>
      </fieldsUsage>
    </cacheHierarchy>
    <cacheHierarchy uniqueName="[by_income].[moe]" caption="moe" attribute="1" defaultMemberUniqueName="[by_income].[moe].[All]" allUniqueName="[by_income].[moe].[All]" dimensionUniqueName="[by_income]" displayFolder="" count="2" memberValueDatatype="20" unbalanced="0"/>
    <cacheHierarchy uniqueName="[by_income].[estimate]" caption="estimate" attribute="1" defaultMemberUniqueName="[by_income].[estimate].[All]" allUniqueName="[by_income].[estimate].[All]" dimensionUniqueName="[by_income]" displayFolder="" count="2" memberValueDatatype="20" unbalanced="0"/>
    <cacheHierarchy uniqueName="[overall].[GEOID]" caption="GEOID" attribute="1" defaultMemberUniqueName="[overall].[GEOID].[All]" allUniqueName="[overall].[GEOID].[All]" dimensionUniqueName="[overall]" displayFolder="" count="2" memberValueDatatype="130" unbalanced="0"/>
    <cacheHierarchy uniqueName="[overall].[Geography Level]" caption="Geography Level" attribute="1" defaultMemberUniqueName="[overall].[Geography Level].[All]" allUniqueName="[overall].[Geography Level].[All]" dimensionUniqueName="[overall]" displayFolder="" count="2" memberValueDatatype="130" unbalanced="0"/>
    <cacheHierarchy uniqueName="[overall].[Geo]" caption="Geo" defaultMemberUniqueName="[overall].[Geo].[All]" allUniqueName="[overall].[Geo].[All]" dimensionUniqueName="[overall]" displayFolder="" count="3" unbalanced="0">
      <fieldsUsage count="3">
        <fieldUsage x="-1"/>
        <fieldUsage x="4"/>
        <fieldUsage x="5"/>
      </fieldsUsage>
    </cacheHierarchy>
    <cacheHierarchy uniqueName="[overall].[Geography Name]" caption="Geography Name" attribute="1" defaultMemberUniqueName="[overall].[Geography Name].[All]" allUniqueName="[overall].[Geography Name].[All]" dimensionUniqueName="[overall]" displayFolder="" count="2" memberValueDatatype="130" unbalanced="0">
      <fieldsUsage count="2">
        <fieldUsage x="-1"/>
        <fieldUsage x="1"/>
      </fieldsUsage>
    </cacheHierarchy>
    <cacheHierarchy uniqueName="[overall].[variable]" caption="variable" attribute="1" defaultMemberUniqueName="[overall].[variable].[All]" allUniqueName="[overall].[variable].[All]" dimensionUniqueName="[overall]" displayFolder="" count="2" memberValueDatatype="130" unbalanced="0"/>
    <cacheHierarchy uniqueName="[overall].[concept]" caption="concept" attribute="1" defaultMemberUniqueName="[overall].[concept].[All]" allUniqueName="[overall].[concept].[All]" dimensionUniqueName="[overall]" displayFolder="" count="2" memberValueDatatype="130" unbalanced="0"/>
    <cacheHierarchy uniqueName="[overall].[Tenure]" caption="Tenure" attribute="1" defaultMemberUniqueName="[overall].[Tenure].[All]" allUniqueName="[overall].[Tenure].[All]" dimensionUniqueName="[overall]" displayFolder="" count="2" memberValueDatatype="130" unbalanced="0">
      <fieldsUsage count="2">
        <fieldUsage x="-1"/>
        <fieldUsage x="2"/>
      </fieldsUsage>
    </cacheHierarchy>
    <cacheHierarchy uniqueName="[overall].[Percent Housing Costs]" caption="Percent Housing Costs" attribute="1" defaultMemberUniqueName="[overall].[Percent Housing Costs].[All]" allUniqueName="[overall].[Percent Housing Costs].[All]" dimensionUniqueName="[overall]" displayFolder="" count="2" memberValueDatatype="130" unbalanced="0">
      <fieldsUsage count="2">
        <fieldUsage x="-1"/>
        <fieldUsage x="6"/>
      </fieldsUsage>
    </cacheHierarchy>
    <cacheHierarchy uniqueName="[overall].[moe]" caption="moe" attribute="1" defaultMemberUniqueName="[overall].[moe].[All]" allUniqueName="[overall].[moe].[All]" dimensionUniqueName="[overall]" displayFolder="" count="2" memberValueDatatype="20" unbalanced="0"/>
    <cacheHierarchy uniqueName="[overall].[var]" caption="var" defaultMemberUniqueName="[overall].[var].[All]" allUniqueName="[overall].[var].[All]" dimensionUniqueName="[overall]" displayFolder="" count="4" unbalanced="0">
      <fieldsUsage count="4">
        <fieldUsage x="-1"/>
        <fieldUsage x="7"/>
        <fieldUsage x="8"/>
        <fieldUsage x="9"/>
      </fieldsUsage>
    </cacheHierarchy>
    <cacheHierarchy uniqueName="[overall].[estimate]" caption="estimate" attribute="1" defaultMemberUniqueName="[overall].[estimate].[All]" allUniqueName="[overall].[estimate].[All]" dimensionUniqueName="[overall]" displayFolder="" count="2" memberValueDatatype="20" unbalanced="0"/>
    <cacheHierarchy uniqueName="[Table11].[GEOID]" caption="GEOID" attribute="1" defaultMemberUniqueName="[Table11].[GEOID].[All]" allUniqueName="[Table11].[GEOID].[All]" dimensionUniqueName="[Table11]" displayFolder="" count="2" memberValueDatatype="20" unbalanced="0"/>
    <cacheHierarchy uniqueName="[Table11].[NAME]" caption="NAME" attribute="1" defaultMemberUniqueName="[Table11].[NAME].[All]" allUniqueName="[Table11].[NAME].[All]" dimensionUniqueName="[Table11]" displayFolder="" count="2" memberValueDatatype="130" unbalanced="0"/>
    <cacheHierarchy uniqueName="[Table11].[variable]" caption="variable" attribute="1" defaultMemberUniqueName="[Table11].[variable].[All]" allUniqueName="[Table11].[variable].[All]" dimensionUniqueName="[Table11]" displayFolder="" count="2" memberValueDatatype="130" unbalanced="0"/>
    <cacheHierarchy uniqueName="[Table11].[estimate]" caption="estimate" attribute="1" defaultMemberUniqueName="[Table11].[estimate].[All]" allUniqueName="[Table11].[estimate].[All]" dimensionUniqueName="[Table11]" displayFolder="" count="2" memberValueDatatype="130" unbalanced="0"/>
    <cacheHierarchy uniqueName="[Table11].[moe]" caption="moe" attribute="1" defaultMemberUniqueName="[Table11].[moe].[All]" allUniqueName="[Table11].[moe].[All]" dimensionUniqueName="[Table11]" displayFolder="" count="2" memberValueDatatype="130" unbalanced="0"/>
    <cacheHierarchy uniqueName="[Table11].[label]" caption="label" attribute="1" defaultMemberUniqueName="[Table11].[label].[All]" allUniqueName="[Table11].[label].[All]" dimensionUniqueName="[Table11]" displayFolder="" count="2" memberValueDatatype="130" unbalanced="0"/>
    <cacheHierarchy uniqueName="[Table11].[concept]" caption="concept" attribute="1" defaultMemberUniqueName="[Table11].[concept].[All]" allUniqueName="[Table11].[concept].[All]" dimensionUniqueName="[Table11]" displayFolder="" count="2"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25"/>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26"/>
        </ext>
      </extLst>
    </cacheHierarchy>
    <cacheHierarchy uniqueName="[Measures].[Sum of estimate]" caption="Sum of estimate" measure="1" displayFolder="" measureGroup="by_income" count="0">
      <extLst>
        <ext xmlns:x15="http://schemas.microsoft.com/office/spreadsheetml/2010/11/main" uri="{B97F6D7D-B522-45F9-BDA1-12C45D357490}">
          <x15:cacheHierarchy aggregatedColumn="10"/>
        </ext>
      </extLst>
    </cacheHierarchy>
    <cacheHierarchy uniqueName="[Measures].[Count of Percent Housing Costs]" caption="Count of Percent Housing Costs" measure="1" displayFolder="" measureGroup="overall" count="0">
      <extLst>
        <ext xmlns:x15="http://schemas.microsoft.com/office/spreadsheetml/2010/11/main" uri="{B97F6D7D-B522-45F9-BDA1-12C45D357490}">
          <x15:cacheHierarchy aggregatedColumn="18"/>
        </ext>
      </extLst>
    </cacheHierarchy>
    <cacheHierarchy uniqueName="[Measures].[Sum of estimate 2]" caption="Sum of estimate 2" measure="1" displayFolder="" measureGroup="overall" count="0" oneField="1">
      <fieldsUsage count="1">
        <fieldUsage x="3"/>
      </fieldsUsage>
      <extLst>
        <ext xmlns:x15="http://schemas.microsoft.com/office/spreadsheetml/2010/11/main" uri="{B97F6D7D-B522-45F9-BDA1-12C45D357490}">
          <x15:cacheHierarchy aggregatedColumn="21"/>
        </ext>
      </extLst>
    </cacheHierarchy>
    <cacheHierarchy uniqueName="[Measures].[__XL_Count Table11]" caption="__XL_Count Table11" measure="1" displayFolder="" measureGroup="Table11" count="0" hidden="1"/>
    <cacheHierarchy uniqueName="[Measures].[__XL_Count by_income]" caption="__XL_Count by_income" measure="1" displayFolder="" measureGroup="by_income" count="0" hidden="1"/>
    <cacheHierarchy uniqueName="[Measures].[__XL_Count overall]" caption="__XL_Count overall" measure="1" displayFolder="" measureGroup="overall" count="0" hidden="1"/>
    <cacheHierarchy uniqueName="[Measures].[__No measures defined]" caption="__No measures defined" measure="1" displayFolder="" count="0" hidden="1"/>
    <cacheHierarchy uniqueName="Dummy0" caption="GEOID" measure="1" count="0">
      <extLst>
        <ext xmlns:x14="http://schemas.microsoft.com/office/spreadsheetml/2009/9/main" uri="{8CF416AD-EC4C-4aba-99F5-12A058AE0983}">
          <x14:cacheHierarchy ignore="1"/>
        </ext>
      </extLst>
    </cacheHierarchy>
  </cacheHierarchies>
  <kpis count="0"/>
  <dimensions count="4">
    <dimension name="by_income" uniqueName="[by_income]" caption="by_income"/>
    <dimension measure="1" name="Measures" uniqueName="[Measures]" caption="Measures"/>
    <dimension name="overall" uniqueName="[overall]" caption="overall"/>
    <dimension name="Table11" uniqueName="[Table11]" caption="Table11"/>
  </dimensions>
  <measureGroups count="3">
    <measureGroup name="by_income" caption="by_income"/>
    <measureGroup name="overall" caption="overall"/>
    <measureGroup name="Table11" caption="Table1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otten, Greg" refreshedDate="45776.730879629627" backgroundQuery="1" createdVersion="6" refreshedVersion="6" minRefreshableVersion="3" recordCount="0" supportSubquery="1" supportAdvancedDrill="1">
  <cacheSource type="external" connectionId="3"/>
  <cacheFields count="10">
    <cacheField name="[by_income].[Percent Housing Costs].[Percent Housing Costs]" caption="Percent Housing Costs" numFmtId="0" hierarchy="8" level="1">
      <sharedItems count="3">
        <s v="20 to 29 percent"/>
        <s v="30 percent or more"/>
        <s v="Less than 20 percent"/>
      </sharedItems>
    </cacheField>
    <cacheField name="[overall].[Geography Name].[Geography Name]" caption="Geography Name" numFmtId="0" hierarchy="14" level="1">
      <sharedItems count="1">
        <s v="Douglas County, Colorado"/>
      </sharedItems>
    </cacheField>
    <cacheField name="[overall].[Percent Housing Costs].[Percent Housing Costs]" caption="Percent Housing Costs" numFmtId="0" hierarchy="18" level="1">
      <sharedItems count="4">
        <s v="Not Calculated"/>
        <s v="Over 30 Percent"/>
        <s v="Over 50 Percent"/>
        <s v="Total"/>
      </sharedItems>
    </cacheField>
    <cacheField name="[Measures].[Sum of estimate 2]" caption="Sum of estimate 2" numFmtId="0" hierarchy="33" level="32767"/>
    <cacheField name="[overall].[Geo].[Geography Level]" caption="Geography Level" numFmtId="0" hierarchy="13" level="1">
      <sharedItems containsSemiMixedTypes="0" containsNonDate="0" containsString="0"/>
    </cacheField>
    <cacheField name="[overall].[Geo].[Geography Name]" caption="Geography Name" numFmtId="0" hierarchy="13" level="2">
      <sharedItems containsSemiMixedTypes="0" containsNonDate="0" containsString="0"/>
    </cacheField>
    <cacheField name="[overall].[var].[concept]" caption="concept" numFmtId="0" hierarchy="20" level="1">
      <sharedItems containsSemiMixedTypes="0" containsNonDate="0" containsString="0"/>
    </cacheField>
    <cacheField name="[overall].[var].[Tenure]" caption="Tenure" numFmtId="0" hierarchy="20" level="2">
      <sharedItems containsSemiMixedTypes="0" containsNonDate="0" containsString="0"/>
    </cacheField>
    <cacheField name="[overall].[var].[Percent Housing Costs]" caption="Percent Housing Costs" numFmtId="0" hierarchy="20" level="3">
      <sharedItems containsSemiMixedTypes="0" containsNonDate="0" containsString="0"/>
    </cacheField>
    <cacheField name="Dummy0" numFmtId="0" hierarchy="38" level="32767">
      <extLst>
        <ext xmlns:x14="http://schemas.microsoft.com/office/spreadsheetml/2009/9/main" uri="{63CAB8AC-B538-458d-9737-405883B0398D}">
          <x14:cacheField ignore="1"/>
        </ext>
      </extLst>
    </cacheField>
  </cacheFields>
  <cacheHierarchies count="39">
    <cacheHierarchy uniqueName="[by_income].[GEOID]" caption="GEOID" attribute="1" defaultMemberUniqueName="[by_income].[GEOID].[All]" allUniqueName="[by_income].[GEOID].[All]" dimensionUniqueName="[by_income]" displayFolder="" count="0" memberValueDatatype="130" unbalanced="0"/>
    <cacheHierarchy uniqueName="[by_income].[Geography Level]" caption="Geography Level" attribute="1" defaultMemberUniqueName="[by_income].[Geography Level].[All]" allUniqueName="[by_income].[Geography Level].[All]" dimensionUniqueName="[by_income]" displayFolder="" count="0" memberValueDatatype="130" unbalanced="0"/>
    <cacheHierarchy uniqueName="[by_income].[Geo]" caption="Geo" defaultMemberUniqueName="[by_income].[Geo].[All]" allUniqueName="[by_income].[Geo].[All]" dimensionUniqueName="[by_income]" displayFolder="" count="0" unbalanced="0"/>
    <cacheHierarchy uniqueName="[by_income].[Geography Name]" caption="Geography Name" attribute="1" defaultMemberUniqueName="[by_income].[Geography Name].[All]" allUniqueName="[by_income].[Geography Name].[All]" dimensionUniqueName="[by_income]" displayFolder="" count="0" memberValueDatatype="130" unbalanced="0"/>
    <cacheHierarchy uniqueName="[by_income].[variable]" caption="variable" attribute="1" defaultMemberUniqueName="[by_income].[variable].[All]" allUniqueName="[by_income].[variable].[All]" dimensionUniqueName="[by_income]" displayFolder="" count="0" memberValueDatatype="130" unbalanced="0"/>
    <cacheHierarchy uniqueName="[by_income].[concept]" caption="concept" attribute="1" defaultMemberUniqueName="[by_income].[concept].[All]" allUniqueName="[by_income].[concept].[All]" dimensionUniqueName="[by_income]" displayFolder="" count="0" memberValueDatatype="130" unbalanced="0"/>
    <cacheHierarchy uniqueName="[by_income].[Tenure]" caption="Tenure" attribute="1" defaultMemberUniqueName="[by_income].[Tenure].[All]" allUniqueName="[by_income].[Tenure].[All]" dimensionUniqueName="[by_income]" displayFolder="" count="0" memberValueDatatype="130" unbalanced="0"/>
    <cacheHierarchy uniqueName="[by_income].[Income]" caption="Income" attribute="1" defaultMemberUniqueName="[by_income].[Income].[All]" allUniqueName="[by_income].[Income].[All]" dimensionUniqueName="[by_income]" displayFolder="" count="0" memberValueDatatype="130" unbalanced="0"/>
    <cacheHierarchy uniqueName="[by_income].[Percent Housing Costs]" caption="Percent Housing Costs" attribute="1" defaultMemberUniqueName="[by_income].[Percent Housing Costs].[All]" allUniqueName="[by_income].[Percent Housing Costs].[All]" dimensionUniqueName="[by_income]" displayFolder="" count="2" memberValueDatatype="130" unbalanced="0">
      <fieldsUsage count="2">
        <fieldUsage x="-1"/>
        <fieldUsage x="0"/>
      </fieldsUsage>
    </cacheHierarchy>
    <cacheHierarchy uniqueName="[by_income].[moe]" caption="moe" attribute="1" defaultMemberUniqueName="[by_income].[moe].[All]" allUniqueName="[by_income].[moe].[All]" dimensionUniqueName="[by_income]" displayFolder="" count="0" memberValueDatatype="20" unbalanced="0"/>
    <cacheHierarchy uniqueName="[by_income].[estimate]" caption="estimate" attribute="1" defaultMemberUniqueName="[by_income].[estimate].[All]" allUniqueName="[by_income].[estimate].[All]" dimensionUniqueName="[by_income]" displayFolder="" count="0" memberValueDatatype="20" unbalanced="0"/>
    <cacheHierarchy uniqueName="[overall].[GEOID]" caption="GEOID" attribute="1" defaultMemberUniqueName="[overall].[GEOID].[All]" allUniqueName="[overall].[GEOID].[All]" dimensionUniqueName="[overall]" displayFolder="" count="0" memberValueDatatype="130" unbalanced="0"/>
    <cacheHierarchy uniqueName="[overall].[Geography Level]" caption="Geography Level" attribute="1" defaultMemberUniqueName="[overall].[Geography Level].[All]" allUniqueName="[overall].[Geography Level].[All]" dimensionUniqueName="[overall]" displayFolder="" count="0" memberValueDatatype="130" unbalanced="0"/>
    <cacheHierarchy uniqueName="[overall].[Geo]" caption="Geo" defaultMemberUniqueName="[overall].[Geo].[All]" allUniqueName="[overall].[Geo].[All]" dimensionUniqueName="[overall]" displayFolder="" count="3" unbalanced="0">
      <fieldsUsage count="3">
        <fieldUsage x="-1"/>
        <fieldUsage x="4"/>
        <fieldUsage x="5"/>
      </fieldsUsage>
    </cacheHierarchy>
    <cacheHierarchy uniqueName="[overall].[Geography Name]" caption="Geography Name" attribute="1" defaultMemberUniqueName="[overall].[Geography Name].[All]" allUniqueName="[overall].[Geography Name].[All]" dimensionUniqueName="[overall]" displayFolder="" count="2" memberValueDatatype="130" unbalanced="0">
      <fieldsUsage count="2">
        <fieldUsage x="-1"/>
        <fieldUsage x="1"/>
      </fieldsUsage>
    </cacheHierarchy>
    <cacheHierarchy uniqueName="[overall].[variable]" caption="variable" attribute="1" defaultMemberUniqueName="[overall].[variable].[All]" allUniqueName="[overall].[variable].[All]" dimensionUniqueName="[overall]" displayFolder="" count="0" memberValueDatatype="130" unbalanced="0"/>
    <cacheHierarchy uniqueName="[overall].[concept]" caption="concept" attribute="1" defaultMemberUniqueName="[overall].[concept].[All]" allUniqueName="[overall].[concept].[All]" dimensionUniqueName="[overall]" displayFolder="" count="0" memberValueDatatype="130" unbalanced="0"/>
    <cacheHierarchy uniqueName="[overall].[Tenure]" caption="Tenure" attribute="1" defaultMemberUniqueName="[overall].[Tenure].[All]" allUniqueName="[overall].[Tenure].[All]" dimensionUniqueName="[overall]" displayFolder="" count="0" memberValueDatatype="130" unbalanced="0"/>
    <cacheHierarchy uniqueName="[overall].[Percent Housing Costs]" caption="Percent Housing Costs" attribute="1" defaultMemberUniqueName="[overall].[Percent Housing Costs].[All]" allUniqueName="[overall].[Percent Housing Costs].[All]" dimensionUniqueName="[overall]" displayFolder="" count="2" memberValueDatatype="130" unbalanced="0">
      <fieldsUsage count="2">
        <fieldUsage x="-1"/>
        <fieldUsage x="2"/>
      </fieldsUsage>
    </cacheHierarchy>
    <cacheHierarchy uniqueName="[overall].[moe]" caption="moe" attribute="1" defaultMemberUniqueName="[overall].[moe].[All]" allUniqueName="[overall].[moe].[All]" dimensionUniqueName="[overall]" displayFolder="" count="0" memberValueDatatype="20" unbalanced="0"/>
    <cacheHierarchy uniqueName="[overall].[var]" caption="var" defaultMemberUniqueName="[overall].[var].[All]" allUniqueName="[overall].[var].[All]" dimensionUniqueName="[overall]" displayFolder="" count="4" unbalanced="0">
      <fieldsUsage count="4">
        <fieldUsage x="-1"/>
        <fieldUsage x="6"/>
        <fieldUsage x="7"/>
        <fieldUsage x="8"/>
      </fieldsUsage>
    </cacheHierarchy>
    <cacheHierarchy uniqueName="[overall].[estimate]" caption="estimate" attribute="1" defaultMemberUniqueName="[overall].[estimate].[All]" allUniqueName="[overall].[estimate].[All]" dimensionUniqueName="[overall]" displayFolder="" count="0" memberValueDatatype="20" unbalanced="0"/>
    <cacheHierarchy uniqueName="[Table11].[GEOID]" caption="GEOID" attribute="1" defaultMemberUniqueName="[Table11].[GEOID].[All]" allUniqueName="[Table11].[GEOID].[All]" dimensionUniqueName="[Table11]" displayFolder="" count="0" memberValueDatatype="20" unbalanced="0"/>
    <cacheHierarchy uniqueName="[Table11].[NAME]" caption="NAME" attribute="1" defaultMemberUniqueName="[Table11].[NAME].[All]" allUniqueName="[Table11].[NAME].[All]" dimensionUniqueName="[Table11]" displayFolder="" count="0" memberValueDatatype="130" unbalanced="0"/>
    <cacheHierarchy uniqueName="[Table11].[variable]" caption="variable" attribute="1" defaultMemberUniqueName="[Table11].[variable].[All]" allUniqueName="[Table11].[variable].[All]" dimensionUniqueName="[Table11]" displayFolder="" count="0" memberValueDatatype="130" unbalanced="0"/>
    <cacheHierarchy uniqueName="[Table11].[estimate]" caption="estimate" attribute="1" defaultMemberUniqueName="[Table11].[estimate].[All]" allUniqueName="[Table11].[estimate].[All]" dimensionUniqueName="[Table11]" displayFolder="" count="0" memberValueDatatype="130" unbalanced="0"/>
    <cacheHierarchy uniqueName="[Table11].[moe]" caption="moe" attribute="1" defaultMemberUniqueName="[Table11].[moe].[All]" allUniqueName="[Table11].[moe].[All]" dimensionUniqueName="[Table11]" displayFolder="" count="0" memberValueDatatype="130" unbalanced="0"/>
    <cacheHierarchy uniqueName="[Table11].[label]" caption="label" attribute="1" defaultMemberUniqueName="[Table11].[label].[All]" allUniqueName="[Table11].[label].[All]" dimensionUniqueName="[Table11]" displayFolder="" count="0" memberValueDatatype="130" unbalanced="0"/>
    <cacheHierarchy uniqueName="[Table11].[concept]" caption="concept" attribute="1" defaultMemberUniqueName="[Table11].[concept].[All]" allUniqueName="[Table11].[concept].[All]" dimensionUniqueName="[Table11]" displayFolder="" count="0"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25"/>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26"/>
        </ext>
      </extLst>
    </cacheHierarchy>
    <cacheHierarchy uniqueName="[Measures].[Sum of estimate]" caption="Sum of estimate" measure="1" displayFolder="" measureGroup="by_income" count="0">
      <extLst>
        <ext xmlns:x15="http://schemas.microsoft.com/office/spreadsheetml/2010/11/main" uri="{B97F6D7D-B522-45F9-BDA1-12C45D357490}">
          <x15:cacheHierarchy aggregatedColumn="10"/>
        </ext>
      </extLst>
    </cacheHierarchy>
    <cacheHierarchy uniqueName="[Measures].[Count of Percent Housing Costs]" caption="Count of Percent Housing Costs" measure="1" displayFolder="" measureGroup="overall" count="0">
      <extLst>
        <ext xmlns:x15="http://schemas.microsoft.com/office/spreadsheetml/2010/11/main" uri="{B97F6D7D-B522-45F9-BDA1-12C45D357490}">
          <x15:cacheHierarchy aggregatedColumn="18"/>
        </ext>
      </extLst>
    </cacheHierarchy>
    <cacheHierarchy uniqueName="[Measures].[Sum of estimate 2]" caption="Sum of estimate 2" measure="1" displayFolder="" measureGroup="overall" count="0" oneField="1">
      <fieldsUsage count="1">
        <fieldUsage x="3"/>
      </fieldsUsage>
      <extLst>
        <ext xmlns:x15="http://schemas.microsoft.com/office/spreadsheetml/2010/11/main" uri="{B97F6D7D-B522-45F9-BDA1-12C45D357490}">
          <x15:cacheHierarchy aggregatedColumn="21"/>
        </ext>
      </extLst>
    </cacheHierarchy>
    <cacheHierarchy uniqueName="[Measures].[__XL_Count Table11]" caption="__XL_Count Table11" measure="1" displayFolder="" measureGroup="Table11" count="0" hidden="1"/>
    <cacheHierarchy uniqueName="[Measures].[__XL_Count by_income]" caption="__XL_Count by_income" measure="1" displayFolder="" measureGroup="by_income" count="0" hidden="1"/>
    <cacheHierarchy uniqueName="[Measures].[__XL_Count overall]" caption="__XL_Count overall" measure="1" displayFolder="" measureGroup="overall" count="0" hidden="1"/>
    <cacheHierarchy uniqueName="[Measures].[__No measures defined]" caption="__No measures defined" measure="1" displayFolder="" count="0" hidden="1"/>
    <cacheHierarchy uniqueName="Dummy0" caption="GEOID" measure="1" count="0">
      <extLst>
        <ext xmlns:x14="http://schemas.microsoft.com/office/spreadsheetml/2009/9/main" uri="{8CF416AD-EC4C-4aba-99F5-12A058AE0983}">
          <x14:cacheHierarchy ignore="1"/>
        </ext>
      </extLst>
    </cacheHierarchy>
  </cacheHierarchies>
  <kpis count="0"/>
  <dimensions count="4">
    <dimension name="by_income" uniqueName="[by_income]" caption="by_income"/>
    <dimension measure="1" name="Measures" uniqueName="[Measures]" caption="Measures"/>
    <dimension name="overall" uniqueName="[overall]" caption="overall"/>
    <dimension name="Table11" uniqueName="[Table11]" caption="Table11"/>
  </dimensions>
  <measureGroups count="3">
    <measureGroup name="by_income" caption="by_income"/>
    <measureGroup name="overall" caption="overall"/>
    <measureGroup name="Table11" caption="Table1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Totten, Greg" refreshedDate="45824.61390960648" backgroundQuery="1" createdVersion="6" refreshedVersion="6" minRefreshableVersion="3" recordCount="0" supportSubquery="1" supportAdvancedDrill="1">
  <cacheSource type="external" connectionId="3"/>
  <cacheFields count="5">
    <cacheField name="[overall].[Geo].[Geography Level]" caption="Geography Level" numFmtId="0" hierarchy="13" level="1">
      <sharedItems count="1">
        <s v="state"/>
      </sharedItems>
      <extLst>
        <ext xmlns:x15="http://schemas.microsoft.com/office/spreadsheetml/2010/11/main" uri="{4F2E5C28-24EA-4eb8-9CBF-B6C8F9C3D259}">
          <x15:cachedUniqueNames>
            <x15:cachedUniqueName index="0" name="[overall].[Geo].[Geography Level].&amp;[state]"/>
          </x15:cachedUniqueNames>
        </ext>
      </extLst>
    </cacheField>
    <cacheField name="[overall].[Geo].[Geography Name]" caption="Geography Name" numFmtId="0" hierarchy="13" level="2">
      <sharedItems count="52">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Puerto Rico"/>
        <s v="Rhode Island"/>
        <s v="South Carolina"/>
        <s v="South Dakota"/>
        <s v="Tennessee"/>
        <s v="Texas"/>
        <s v="Utah"/>
        <s v="Vermont"/>
        <s v="Virginia"/>
        <s v="Washington"/>
        <s v="West Virginia"/>
        <s v="Wisconsin"/>
        <s v="Wyoming"/>
      </sharedItems>
      <extLst>
        <ext xmlns:x15="http://schemas.microsoft.com/office/spreadsheetml/2010/11/main" uri="{4F2E5C28-24EA-4eb8-9CBF-B6C8F9C3D259}">
          <x15:cachedUniqueNames>
            <x15:cachedUniqueName index="0" name="[overall].[Geo].[Geography Name].&amp;[Alabama]"/>
            <x15:cachedUniqueName index="1" name="[overall].[Geo].[Geography Name].&amp;[Alaska]"/>
            <x15:cachedUniqueName index="2" name="[overall].[Geo].[Geography Name].&amp;[Arizona]"/>
            <x15:cachedUniqueName index="3" name="[overall].[Geo].[Geography Name].&amp;[Arkansas]"/>
            <x15:cachedUniqueName index="4" name="[overall].[Geo].[Geography Name].&amp;[California]"/>
            <x15:cachedUniqueName index="5" name="[overall].[Geo].[Geography Name].&amp;[Colorado]"/>
            <x15:cachedUniqueName index="6" name="[overall].[Geo].[Geography Name].&amp;[Connecticut]"/>
            <x15:cachedUniqueName index="7" name="[overall].[Geo].[Geography Name].&amp;[Delaware]"/>
            <x15:cachedUniqueName index="8" name="[overall].[Geo].[Geography Name].&amp;[District of Columbia]"/>
            <x15:cachedUniqueName index="9" name="[overall].[Geo].[Geography Name].&amp;[Florida]"/>
            <x15:cachedUniqueName index="10" name="[overall].[Geo].[Geography Name].&amp;[Georgia]"/>
            <x15:cachedUniqueName index="11" name="[overall].[Geo].[Geography Name].&amp;[Hawaii]"/>
            <x15:cachedUniqueName index="12" name="[overall].[Geo].[Geography Name].&amp;[Idaho]"/>
            <x15:cachedUniqueName index="13" name="[overall].[Geo].[Geography Name].&amp;[Illinois]"/>
            <x15:cachedUniqueName index="14" name="[overall].[Geo].[Geography Name].&amp;[Indiana]"/>
            <x15:cachedUniqueName index="15" name="[overall].[Geo].[Geography Name].&amp;[Iowa]"/>
            <x15:cachedUniqueName index="16" name="[overall].[Geo].[Geography Name].&amp;[Kansas]"/>
            <x15:cachedUniqueName index="17" name="[overall].[Geo].[Geography Name].&amp;[Kentucky]"/>
            <x15:cachedUniqueName index="18" name="[overall].[Geo].[Geography Name].&amp;[Louisiana]"/>
            <x15:cachedUniqueName index="19" name="[overall].[Geo].[Geography Name].&amp;[Maine]"/>
            <x15:cachedUniqueName index="20" name="[overall].[Geo].[Geography Name].&amp;[Maryland]"/>
            <x15:cachedUniqueName index="21" name="[overall].[Geo].[Geography Name].&amp;[Massachusetts]"/>
            <x15:cachedUniqueName index="22" name="[overall].[Geo].[Geography Name].&amp;[Michigan]"/>
            <x15:cachedUniqueName index="23" name="[overall].[Geo].[Geography Name].&amp;[Minnesota]"/>
            <x15:cachedUniqueName index="24" name="[overall].[Geo].[Geography Name].&amp;[Mississippi]"/>
            <x15:cachedUniqueName index="25" name="[overall].[Geo].[Geography Name].&amp;[Missouri]"/>
            <x15:cachedUniqueName index="26" name="[overall].[Geo].[Geography Name].&amp;[Montana]"/>
            <x15:cachedUniqueName index="27" name="[overall].[Geo].[Geography Name].&amp;[Nebraska]"/>
            <x15:cachedUniqueName index="28" name="[overall].[Geo].[Geography Name].&amp;[Nevada]"/>
            <x15:cachedUniqueName index="29" name="[overall].[Geo].[Geography Name].&amp;[New Hampshire]"/>
            <x15:cachedUniqueName index="30" name="[overall].[Geo].[Geography Name].&amp;[New Jersey]"/>
            <x15:cachedUniqueName index="31" name="[overall].[Geo].[Geography Name].&amp;[New Mexico]"/>
            <x15:cachedUniqueName index="32" name="[overall].[Geo].[Geography Name].&amp;[New York]"/>
            <x15:cachedUniqueName index="33" name="[overall].[Geo].[Geography Name].&amp;[North Carolina]"/>
            <x15:cachedUniqueName index="34" name="[overall].[Geo].[Geography Name].&amp;[North Dakota]"/>
            <x15:cachedUniqueName index="35" name="[overall].[Geo].[Geography Name].&amp;[Ohio]"/>
            <x15:cachedUniqueName index="36" name="[overall].[Geo].[Geography Name].&amp;[Oklahoma]"/>
            <x15:cachedUniqueName index="37" name="[overall].[Geo].[Geography Name].&amp;[Oregon]"/>
            <x15:cachedUniqueName index="38" name="[overall].[Geo].[Geography Name].&amp;[Pennsylvania]"/>
            <x15:cachedUniqueName index="39" name="[overall].[Geo].[Geography Name].&amp;[Puerto Rico]"/>
            <x15:cachedUniqueName index="40" name="[overall].[Geo].[Geography Name].&amp;[Rhode Island]"/>
            <x15:cachedUniqueName index="41" name="[overall].[Geo].[Geography Name].&amp;[South Carolina]"/>
            <x15:cachedUniqueName index="42" name="[overall].[Geo].[Geography Name].&amp;[South Dakota]"/>
            <x15:cachedUniqueName index="43" name="[overall].[Geo].[Geography Name].&amp;[Tennessee]"/>
            <x15:cachedUniqueName index="44" name="[overall].[Geo].[Geography Name].&amp;[Texas]"/>
            <x15:cachedUniqueName index="45" name="[overall].[Geo].[Geography Name].&amp;[Utah]"/>
            <x15:cachedUniqueName index="46" name="[overall].[Geo].[Geography Name].&amp;[Vermont]"/>
            <x15:cachedUniqueName index="47" name="[overall].[Geo].[Geography Name].&amp;[Virginia]"/>
            <x15:cachedUniqueName index="48" name="[overall].[Geo].[Geography Name].&amp;[Washington]"/>
            <x15:cachedUniqueName index="49" name="[overall].[Geo].[Geography Name].&amp;[West Virginia]"/>
            <x15:cachedUniqueName index="50" name="[overall].[Geo].[Geography Name].&amp;[Wisconsin]"/>
            <x15:cachedUniqueName index="51" name="[overall].[Geo].[Geography Name].&amp;[Wyoming]"/>
          </x15:cachedUniqueNames>
        </ext>
      </extLst>
    </cacheField>
    <cacheField name="[overall].[Percent Housing Costs].[Percent Housing Costs]" caption="Percent Housing Costs" numFmtId="0" hierarchy="18" level="1">
      <sharedItems count="3">
        <s v="Over 30 Percent"/>
        <s v="Over 50 Percent"/>
        <s v="Total"/>
      </sharedItems>
    </cacheField>
    <cacheField name="[Measures].[Sum of estimate 2]" caption="Sum of estimate 2" numFmtId="0" hierarchy="33" level="32767"/>
    <cacheField name="[overall].[Tenure].[Tenure]" caption="Tenure" numFmtId="0" hierarchy="17" level="1">
      <sharedItems containsSemiMixedTypes="0" containsNonDate="0" containsString="0"/>
    </cacheField>
  </cacheFields>
  <cacheHierarchies count="38">
    <cacheHierarchy uniqueName="[by_income].[GEOID]" caption="GEOID" attribute="1" defaultMemberUniqueName="[by_income].[GEOID].[All]" allUniqueName="[by_income].[GEOID].[All]" dimensionUniqueName="[by_income]" displayFolder="" count="0" memberValueDatatype="130" unbalanced="0"/>
    <cacheHierarchy uniqueName="[by_income].[Geography Level]" caption="Geography Level" attribute="1" defaultMemberUniqueName="[by_income].[Geography Level].[All]" allUniqueName="[by_income].[Geography Level].[All]" dimensionUniqueName="[by_income]" displayFolder="" count="0" memberValueDatatype="130" unbalanced="0"/>
    <cacheHierarchy uniqueName="[by_income].[Geo]" caption="Geo" defaultMemberUniqueName="[by_income].[Geo].[All]" allUniqueName="[by_income].[Geo].[All]" dimensionUniqueName="[by_income]" displayFolder="" count="0" unbalanced="0"/>
    <cacheHierarchy uniqueName="[by_income].[Geography Name]" caption="Geography Name" attribute="1" defaultMemberUniqueName="[by_income].[Geography Name].[All]" allUniqueName="[by_income].[Geography Name].[All]" dimensionUniqueName="[by_income]" displayFolder="" count="0" memberValueDatatype="130" unbalanced="0"/>
    <cacheHierarchy uniqueName="[by_income].[variable]" caption="variable" attribute="1" defaultMemberUniqueName="[by_income].[variable].[All]" allUniqueName="[by_income].[variable].[All]" dimensionUniqueName="[by_income]" displayFolder="" count="0" memberValueDatatype="130" unbalanced="0"/>
    <cacheHierarchy uniqueName="[by_income].[concept]" caption="concept" attribute="1" defaultMemberUniqueName="[by_income].[concept].[All]" allUniqueName="[by_income].[concept].[All]" dimensionUniqueName="[by_income]" displayFolder="" count="0" memberValueDatatype="130" unbalanced="0"/>
    <cacheHierarchy uniqueName="[by_income].[Tenure]" caption="Tenure" attribute="1" defaultMemberUniqueName="[by_income].[Tenure].[All]" allUniqueName="[by_income].[Tenure].[All]" dimensionUniqueName="[by_income]" displayFolder="" count="0" memberValueDatatype="130" unbalanced="0"/>
    <cacheHierarchy uniqueName="[by_income].[Income]" caption="Income" attribute="1" defaultMemberUniqueName="[by_income].[Income].[All]" allUniqueName="[by_income].[Income].[All]" dimensionUniqueName="[by_income]" displayFolder="" count="0" memberValueDatatype="130" unbalanced="0"/>
    <cacheHierarchy uniqueName="[by_income].[Percent Housing Costs]" caption="Percent Housing Costs" attribute="1" defaultMemberUniqueName="[by_income].[Percent Housing Costs].[All]" allUniqueName="[by_income].[Percent Housing Costs].[All]" dimensionUniqueName="[by_income]" displayFolder="" count="0" memberValueDatatype="130" unbalanced="0"/>
    <cacheHierarchy uniqueName="[by_income].[moe]" caption="moe" attribute="1" defaultMemberUniqueName="[by_income].[moe].[All]" allUniqueName="[by_income].[moe].[All]" dimensionUniqueName="[by_income]" displayFolder="" count="0" memberValueDatatype="20" unbalanced="0"/>
    <cacheHierarchy uniqueName="[by_income].[estimate]" caption="estimate" attribute="1" defaultMemberUniqueName="[by_income].[estimate].[All]" allUniqueName="[by_income].[estimate].[All]" dimensionUniqueName="[by_income]" displayFolder="" count="0" memberValueDatatype="20" unbalanced="0"/>
    <cacheHierarchy uniqueName="[overall].[GEOID]" caption="GEOID" attribute="1" defaultMemberUniqueName="[overall].[GEOID].[All]" allUniqueName="[overall].[GEOID].[All]" dimensionUniqueName="[overall]" displayFolder="" count="0" memberValueDatatype="130" unbalanced="0"/>
    <cacheHierarchy uniqueName="[overall].[Geography Level]" caption="Geography Level" attribute="1" defaultMemberUniqueName="[overall].[Geography Level].[All]" allUniqueName="[overall].[Geography Level].[All]" dimensionUniqueName="[overall]" displayFolder="" count="0" memberValueDatatype="130" unbalanced="0"/>
    <cacheHierarchy uniqueName="[overall].[Geo]" caption="Geo" defaultMemberUniqueName="[overall].[Geo].[All]" allUniqueName="[overall].[Geo].[All]" dimensionUniqueName="[overall]" displayFolder="" count="3" unbalanced="0">
      <fieldsUsage count="3">
        <fieldUsage x="-1"/>
        <fieldUsage x="0"/>
        <fieldUsage x="1"/>
      </fieldsUsage>
    </cacheHierarchy>
    <cacheHierarchy uniqueName="[overall].[Geography Name]" caption="Geography Name" attribute="1" defaultMemberUniqueName="[overall].[Geography Name].[All]" allUniqueName="[overall].[Geography Name].[All]" dimensionUniqueName="[overall]" displayFolder="" count="0" memberValueDatatype="130" unbalanced="0"/>
    <cacheHierarchy uniqueName="[overall].[variable]" caption="variable" attribute="1" defaultMemberUniqueName="[overall].[variable].[All]" allUniqueName="[overall].[variable].[All]" dimensionUniqueName="[overall]" displayFolder="" count="0" memberValueDatatype="130" unbalanced="0"/>
    <cacheHierarchy uniqueName="[overall].[concept]" caption="concept" attribute="1" defaultMemberUniqueName="[overall].[concept].[All]" allUniqueName="[overall].[concept].[All]" dimensionUniqueName="[overall]" displayFolder="" count="0" memberValueDatatype="130" unbalanced="0"/>
    <cacheHierarchy uniqueName="[overall].[Tenure]" caption="Tenure" attribute="1" defaultMemberUniqueName="[overall].[Tenure].[All]" allUniqueName="[overall].[Tenure].[All]" dimensionUniqueName="[overall]" displayFolder="" count="2" memberValueDatatype="130" unbalanced="0">
      <fieldsUsage count="2">
        <fieldUsage x="-1"/>
        <fieldUsage x="4"/>
      </fieldsUsage>
    </cacheHierarchy>
    <cacheHierarchy uniqueName="[overall].[Percent Housing Costs]" caption="Percent Housing Costs" attribute="1" defaultMemberUniqueName="[overall].[Percent Housing Costs].[All]" allUniqueName="[overall].[Percent Housing Costs].[All]" dimensionUniqueName="[overall]" displayFolder="" count="2" memberValueDatatype="130" unbalanced="0">
      <fieldsUsage count="2">
        <fieldUsage x="-1"/>
        <fieldUsage x="2"/>
      </fieldsUsage>
    </cacheHierarchy>
    <cacheHierarchy uniqueName="[overall].[moe]" caption="moe" attribute="1" defaultMemberUniqueName="[overall].[moe].[All]" allUniqueName="[overall].[moe].[All]" dimensionUniqueName="[overall]" displayFolder="" count="0" memberValueDatatype="20" unbalanced="0"/>
    <cacheHierarchy uniqueName="[overall].[var]" caption="var" defaultMemberUniqueName="[overall].[var].[All]" allUniqueName="[overall].[var].[All]" dimensionUniqueName="[overall]" displayFolder="" count="4" unbalanced="0"/>
    <cacheHierarchy uniqueName="[overall].[estimate]" caption="estimate" attribute="1" defaultMemberUniqueName="[overall].[estimate].[All]" allUniqueName="[overall].[estimate].[All]" dimensionUniqueName="[overall]" displayFolder="" count="0" memberValueDatatype="20" unbalanced="0"/>
    <cacheHierarchy uniqueName="[Table11].[GEOID]" caption="GEOID" attribute="1" defaultMemberUniqueName="[Table11].[GEOID].[All]" allUniqueName="[Table11].[GEOID].[All]" dimensionUniqueName="[Table11]" displayFolder="" count="0" memberValueDatatype="20" unbalanced="0"/>
    <cacheHierarchy uniqueName="[Table11].[NAME]" caption="NAME" attribute="1" defaultMemberUniqueName="[Table11].[NAME].[All]" allUniqueName="[Table11].[NAME].[All]" dimensionUniqueName="[Table11]" displayFolder="" count="0" memberValueDatatype="130" unbalanced="0"/>
    <cacheHierarchy uniqueName="[Table11].[variable]" caption="variable" attribute="1" defaultMemberUniqueName="[Table11].[variable].[All]" allUniqueName="[Table11].[variable].[All]" dimensionUniqueName="[Table11]" displayFolder="" count="0" memberValueDatatype="130" unbalanced="0"/>
    <cacheHierarchy uniqueName="[Table11].[estimate]" caption="estimate" attribute="1" defaultMemberUniqueName="[Table11].[estimate].[All]" allUniqueName="[Table11].[estimate].[All]" dimensionUniqueName="[Table11]" displayFolder="" count="0" memberValueDatatype="130" unbalanced="0"/>
    <cacheHierarchy uniqueName="[Table11].[moe]" caption="moe" attribute="1" defaultMemberUniqueName="[Table11].[moe].[All]" allUniqueName="[Table11].[moe].[All]" dimensionUniqueName="[Table11]" displayFolder="" count="0" memberValueDatatype="130" unbalanced="0"/>
    <cacheHierarchy uniqueName="[Table11].[label]" caption="label" attribute="1" defaultMemberUniqueName="[Table11].[label].[All]" allUniqueName="[Table11].[label].[All]" dimensionUniqueName="[Table11]" displayFolder="" count="0" memberValueDatatype="130" unbalanced="0"/>
    <cacheHierarchy uniqueName="[Table11].[concept]" caption="concept" attribute="1" defaultMemberUniqueName="[Table11].[concept].[All]" allUniqueName="[Table11].[concept].[All]" dimensionUniqueName="[Table11]" displayFolder="" count="0"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25"/>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26"/>
        </ext>
      </extLst>
    </cacheHierarchy>
    <cacheHierarchy uniqueName="[Measures].[Sum of estimate]" caption="Sum of estimate" measure="1" displayFolder="" measureGroup="by_income" count="0">
      <extLst>
        <ext xmlns:x15="http://schemas.microsoft.com/office/spreadsheetml/2010/11/main" uri="{B97F6D7D-B522-45F9-BDA1-12C45D357490}">
          <x15:cacheHierarchy aggregatedColumn="10"/>
        </ext>
      </extLst>
    </cacheHierarchy>
    <cacheHierarchy uniqueName="[Measures].[Count of Percent Housing Costs]" caption="Count of Percent Housing Costs" measure="1" displayFolder="" measureGroup="overall" count="0">
      <extLst>
        <ext xmlns:x15="http://schemas.microsoft.com/office/spreadsheetml/2010/11/main" uri="{B97F6D7D-B522-45F9-BDA1-12C45D357490}">
          <x15:cacheHierarchy aggregatedColumn="18"/>
        </ext>
      </extLst>
    </cacheHierarchy>
    <cacheHierarchy uniqueName="[Measures].[Sum of estimate 2]" caption="Sum of estimate 2" measure="1" displayFolder="" measureGroup="overall" count="0" oneField="1">
      <fieldsUsage count="1">
        <fieldUsage x="3"/>
      </fieldsUsage>
      <extLst>
        <ext xmlns:x15="http://schemas.microsoft.com/office/spreadsheetml/2010/11/main" uri="{B97F6D7D-B522-45F9-BDA1-12C45D357490}">
          <x15:cacheHierarchy aggregatedColumn="21"/>
        </ext>
      </extLst>
    </cacheHierarchy>
    <cacheHierarchy uniqueName="[Measures].[__XL_Count Table11]" caption="__XL_Count Table11" measure="1" displayFolder="" measureGroup="Table11" count="0" hidden="1"/>
    <cacheHierarchy uniqueName="[Measures].[__XL_Count by_income]" caption="__XL_Count by_income" measure="1" displayFolder="" measureGroup="by_income" count="0" hidden="1"/>
    <cacheHierarchy uniqueName="[Measures].[__XL_Count overall]" caption="__XL_Count overall" measure="1" displayFolder="" measureGroup="overall" count="0" hidden="1"/>
    <cacheHierarchy uniqueName="[Measures].[__No measures defined]" caption="__No measures defined" measure="1" displayFolder="" count="0" hidden="1"/>
  </cacheHierarchies>
  <kpis count="0"/>
  <dimensions count="4">
    <dimension name="by_income" uniqueName="[by_income]" caption="by_income"/>
    <dimension measure="1" name="Measures" uniqueName="[Measures]" caption="Measures"/>
    <dimension name="overall" uniqueName="[overall]" caption="overall"/>
    <dimension name="Table11" uniqueName="[Table11]" caption="Table11"/>
  </dimensions>
  <measureGroups count="3">
    <measureGroup name="by_income" caption="by_income"/>
    <measureGroup name="overall" caption="overall"/>
    <measureGroup name="Table11" caption="Table1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Totten, Greg" refreshedDate="45776.72782847222"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by_income].[GEOID]" caption="GEOID" attribute="1" defaultMemberUniqueName="[by_income].[GEOID].[All]" allUniqueName="[by_income].[GEOID].[All]" dimensionUniqueName="[by_income]" displayFolder="" count="0" memberValueDatatype="130" unbalanced="0"/>
    <cacheHierarchy uniqueName="[by_income].[Geography Level]" caption="Geography Level" attribute="1" defaultMemberUniqueName="[by_income].[Geography Level].[All]" allUniqueName="[by_income].[Geography Level].[All]" dimensionUniqueName="[by_income]" displayFolder="" count="0" memberValueDatatype="130" unbalanced="0"/>
    <cacheHierarchy uniqueName="[by_income].[Geo]" caption="Geo" defaultMemberUniqueName="[by_income].[Geo].[All]" allUniqueName="[by_income].[Geo].[All]" dimensionUniqueName="[by_income]" displayFolder="" count="0" unbalanced="0"/>
    <cacheHierarchy uniqueName="[by_income].[Geography Name]" caption="Geography Name" attribute="1" defaultMemberUniqueName="[by_income].[Geography Name].[All]" allUniqueName="[by_income].[Geography Name].[All]" dimensionUniqueName="[by_income]" displayFolder="" count="0" memberValueDatatype="130" unbalanced="0"/>
    <cacheHierarchy uniqueName="[by_income].[variable]" caption="variable" attribute="1" defaultMemberUniqueName="[by_income].[variable].[All]" allUniqueName="[by_income].[variable].[All]" dimensionUniqueName="[by_income]" displayFolder="" count="0" memberValueDatatype="130" unbalanced="0"/>
    <cacheHierarchy uniqueName="[by_income].[concept]" caption="concept" attribute="1" defaultMemberUniqueName="[by_income].[concept].[All]" allUniqueName="[by_income].[concept].[All]" dimensionUniqueName="[by_income]" displayFolder="" count="0" memberValueDatatype="130" unbalanced="0"/>
    <cacheHierarchy uniqueName="[by_income].[Tenure]" caption="Tenure" attribute="1" defaultMemberUniqueName="[by_income].[Tenure].[All]" allUniqueName="[by_income].[Tenure].[All]" dimensionUniqueName="[by_income]" displayFolder="" count="0" memberValueDatatype="130" unbalanced="0"/>
    <cacheHierarchy uniqueName="[by_income].[Income]" caption="Income" attribute="1" defaultMemberUniqueName="[by_income].[Income].[All]" allUniqueName="[by_income].[Income].[All]" dimensionUniqueName="[by_income]" displayFolder="" count="0" memberValueDatatype="130" unbalanced="0"/>
    <cacheHierarchy uniqueName="[by_income].[Percent Housing Costs]" caption="Percent Housing Costs" attribute="1" defaultMemberUniqueName="[by_income].[Percent Housing Costs].[All]" allUniqueName="[by_income].[Percent Housing Costs].[All]" dimensionUniqueName="[by_income]" displayFolder="" count="0" memberValueDatatype="130" unbalanced="0"/>
    <cacheHierarchy uniqueName="[by_income].[moe]" caption="moe" attribute="1" defaultMemberUniqueName="[by_income].[moe].[All]" allUniqueName="[by_income].[moe].[All]" dimensionUniqueName="[by_income]" displayFolder="" count="0" memberValueDatatype="20" unbalanced="0"/>
    <cacheHierarchy uniqueName="[by_income].[estimate]" caption="estimate" attribute="1" defaultMemberUniqueName="[by_income].[estimate].[All]" allUniqueName="[by_income].[estimate].[All]" dimensionUniqueName="[by_income]" displayFolder="" count="0" memberValueDatatype="20" unbalanced="0"/>
    <cacheHierarchy uniqueName="[overall].[GEOID]" caption="GEOID" attribute="1" defaultMemberUniqueName="[overall].[GEOID].[All]" allUniqueName="[overall].[GEOID].[All]" dimensionUniqueName="[overall]" displayFolder="" count="0" memberValueDatatype="130" unbalanced="0"/>
    <cacheHierarchy uniqueName="[overall].[Geography Level]" caption="Geography Level" attribute="1" defaultMemberUniqueName="[overall].[Geography Level].[All]" allUniqueName="[overall].[Geography Level].[All]" dimensionUniqueName="[overall]" displayFolder="" count="0" memberValueDatatype="130" unbalanced="0"/>
    <cacheHierarchy uniqueName="[overall].[Geo]" caption="Geo" defaultMemberUniqueName="[overall].[Geo].[All]" allUniqueName="[overall].[Geo].[All]" dimensionUniqueName="[overall]" displayFolder="" count="3" unbalanced="0"/>
    <cacheHierarchy uniqueName="[overall].[Geography Name]" caption="Geography Name" attribute="1" defaultMemberUniqueName="[overall].[Geography Name].[All]" allUniqueName="[overall].[Geography Name].[All]" dimensionUniqueName="[overall]" displayFolder="" count="0" memberValueDatatype="130" unbalanced="0"/>
    <cacheHierarchy uniqueName="[overall].[variable]" caption="variable" attribute="1" defaultMemberUniqueName="[overall].[variable].[All]" allUniqueName="[overall].[variable].[All]" dimensionUniqueName="[overall]" displayFolder="" count="0" memberValueDatatype="130" unbalanced="0"/>
    <cacheHierarchy uniqueName="[overall].[concept]" caption="concept" attribute="1" defaultMemberUniqueName="[overall].[concept].[All]" allUniqueName="[overall].[concept].[All]" dimensionUniqueName="[overall]" displayFolder="" count="0" memberValueDatatype="130" unbalanced="0"/>
    <cacheHierarchy uniqueName="[overall].[Tenure]" caption="Tenure" attribute="1" defaultMemberUniqueName="[overall].[Tenure].[All]" allUniqueName="[overall].[Tenure].[All]" dimensionUniqueName="[overall]" displayFolder="" count="0" memberValueDatatype="130" unbalanced="0"/>
    <cacheHierarchy uniqueName="[overall].[Percent Housing Costs]" caption="Percent Housing Costs" attribute="1" defaultMemberUniqueName="[overall].[Percent Housing Costs].[All]" allUniqueName="[overall].[Percent Housing Costs].[All]" dimensionUniqueName="[overall]" displayFolder="" count="0" memberValueDatatype="130" unbalanced="0"/>
    <cacheHierarchy uniqueName="[overall].[moe]" caption="moe" attribute="1" defaultMemberUniqueName="[overall].[moe].[All]" allUniqueName="[overall].[moe].[All]" dimensionUniqueName="[overall]" displayFolder="" count="0" memberValueDatatype="20" unbalanced="0"/>
    <cacheHierarchy uniqueName="[overall].[var]" caption="var" defaultMemberUniqueName="[overall].[var].[All]" allUniqueName="[overall].[var].[All]" dimensionUniqueName="[overall]" displayFolder="" count="0" unbalanced="0"/>
    <cacheHierarchy uniqueName="[overall].[estimate]" caption="estimate" attribute="1" defaultMemberUniqueName="[overall].[estimate].[All]" allUniqueName="[overall].[estimate].[All]" dimensionUniqueName="[overall]" displayFolder="" count="0" memberValueDatatype="20" unbalanced="0"/>
    <cacheHierarchy uniqueName="[Table11].[GEOID]" caption="GEOID" attribute="1" defaultMemberUniqueName="[Table11].[GEOID].[All]" allUniqueName="[Table11].[GEOID].[All]" dimensionUniqueName="[Table11]" displayFolder="" count="0" memberValueDatatype="20" unbalanced="0"/>
    <cacheHierarchy uniqueName="[Table11].[NAME]" caption="NAME" attribute="1" defaultMemberUniqueName="[Table11].[NAME].[All]" allUniqueName="[Table11].[NAME].[All]" dimensionUniqueName="[Table11]" displayFolder="" count="0" memberValueDatatype="130" unbalanced="0"/>
    <cacheHierarchy uniqueName="[Table11].[variable]" caption="variable" attribute="1" defaultMemberUniqueName="[Table11].[variable].[All]" allUniqueName="[Table11].[variable].[All]" dimensionUniqueName="[Table11]" displayFolder="" count="0" memberValueDatatype="130" unbalanced="0"/>
    <cacheHierarchy uniqueName="[Table11].[estimate]" caption="estimate" attribute="1" defaultMemberUniqueName="[Table11].[estimate].[All]" allUniqueName="[Table11].[estimate].[All]" dimensionUniqueName="[Table11]" displayFolder="" count="0" memberValueDatatype="130" unbalanced="0"/>
    <cacheHierarchy uniqueName="[Table11].[moe]" caption="moe" attribute="1" defaultMemberUniqueName="[Table11].[moe].[All]" allUniqueName="[Table11].[moe].[All]" dimensionUniqueName="[Table11]" displayFolder="" count="0" memberValueDatatype="130" unbalanced="0"/>
    <cacheHierarchy uniqueName="[Table11].[label]" caption="label" attribute="1" defaultMemberUniqueName="[Table11].[label].[All]" allUniqueName="[Table11].[label].[All]" dimensionUniqueName="[Table11]" displayFolder="" count="0" memberValueDatatype="130" unbalanced="0"/>
    <cacheHierarchy uniqueName="[Table11].[concept]" caption="concept" attribute="1" defaultMemberUniqueName="[Table11].[concept].[All]" allUniqueName="[Table11].[concept].[All]" dimensionUniqueName="[Table11]" displayFolder="" count="0"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25"/>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26"/>
        </ext>
      </extLst>
    </cacheHierarchy>
    <cacheHierarchy uniqueName="[Measures].[Sum of estimate]" caption="Sum of estimate" measure="1" displayFolder="" measureGroup="by_income" count="0">
      <extLst>
        <ext xmlns:x15="http://schemas.microsoft.com/office/spreadsheetml/2010/11/main" uri="{B97F6D7D-B522-45F9-BDA1-12C45D357490}">
          <x15:cacheHierarchy aggregatedColumn="10"/>
        </ext>
      </extLst>
    </cacheHierarchy>
    <cacheHierarchy uniqueName="[Measures].[Count of Percent Housing Costs]" caption="Count of Percent Housing Costs" measure="1" displayFolder="" measureGroup="overall" count="0">
      <extLst>
        <ext xmlns:x15="http://schemas.microsoft.com/office/spreadsheetml/2010/11/main" uri="{B97F6D7D-B522-45F9-BDA1-12C45D357490}">
          <x15:cacheHierarchy aggregatedColumn="18"/>
        </ext>
      </extLst>
    </cacheHierarchy>
    <cacheHierarchy uniqueName="[Measures].[Sum of estimate 2]" caption="Sum of estimate 2" measure="1" displayFolder="" measureGroup="overall" count="0">
      <extLst>
        <ext xmlns:x15="http://schemas.microsoft.com/office/spreadsheetml/2010/11/main" uri="{B97F6D7D-B522-45F9-BDA1-12C45D357490}">
          <x15:cacheHierarchy aggregatedColumn="21"/>
        </ext>
      </extLst>
    </cacheHierarchy>
    <cacheHierarchy uniqueName="[Measures].[__XL_Count Table11]" caption="__XL_Count Table11" measure="1" displayFolder="" measureGroup="Table11" count="0" hidden="1"/>
    <cacheHierarchy uniqueName="[Measures].[__XL_Count by_income]" caption="__XL_Count by_income" measure="1" displayFolder="" measureGroup="by_income" count="0" hidden="1"/>
    <cacheHierarchy uniqueName="[Measures].[__XL_Count overall]" caption="__XL_Count overall" measure="1" displayFolder="" measureGroup="overall"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Totten, Greg" refreshedDate="45776.727832870369"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by_income].[GEOID]" caption="GEOID" attribute="1" defaultMemberUniqueName="[by_income].[GEOID].[All]" allUniqueName="[by_income].[GEOID].[All]" dimensionUniqueName="[by_income]" displayFolder="" count="0" memberValueDatatype="130" unbalanced="0"/>
    <cacheHierarchy uniqueName="[by_income].[Geography Level]" caption="Geography Level" attribute="1" defaultMemberUniqueName="[by_income].[Geography Level].[All]" allUniqueName="[by_income].[Geography Level].[All]" dimensionUniqueName="[by_income]" displayFolder="" count="0" memberValueDatatype="130" unbalanced="0"/>
    <cacheHierarchy uniqueName="[by_income].[Geo]" caption="Geo" defaultMemberUniqueName="[by_income].[Geo].[All]" allUniqueName="[by_income].[Geo].[All]" dimensionUniqueName="[by_income]" displayFolder="" count="0" unbalanced="0"/>
    <cacheHierarchy uniqueName="[by_income].[Geography Name]" caption="Geography Name" attribute="1" defaultMemberUniqueName="[by_income].[Geography Name].[All]" allUniqueName="[by_income].[Geography Name].[All]" dimensionUniqueName="[by_income]" displayFolder="" count="0" memberValueDatatype="130" unbalanced="0"/>
    <cacheHierarchy uniqueName="[by_income].[variable]" caption="variable" attribute="1" defaultMemberUniqueName="[by_income].[variable].[All]" allUniqueName="[by_income].[variable].[All]" dimensionUniqueName="[by_income]" displayFolder="" count="0" memberValueDatatype="130" unbalanced="0"/>
    <cacheHierarchy uniqueName="[by_income].[concept]" caption="concept" attribute="1" defaultMemberUniqueName="[by_income].[concept].[All]" allUniqueName="[by_income].[concept].[All]" dimensionUniqueName="[by_income]" displayFolder="" count="0" memberValueDatatype="130" unbalanced="0"/>
    <cacheHierarchy uniqueName="[by_income].[Tenure]" caption="Tenure" attribute="1" defaultMemberUniqueName="[by_income].[Tenure].[All]" allUniqueName="[by_income].[Tenure].[All]" dimensionUniqueName="[by_income]" displayFolder="" count="0" memberValueDatatype="130" unbalanced="0"/>
    <cacheHierarchy uniqueName="[by_income].[Income]" caption="Income" attribute="1" defaultMemberUniqueName="[by_income].[Income].[All]" allUniqueName="[by_income].[Income].[All]" dimensionUniqueName="[by_income]" displayFolder="" count="0" memberValueDatatype="130" unbalanced="0"/>
    <cacheHierarchy uniqueName="[by_income].[Percent Housing Costs]" caption="Percent Housing Costs" attribute="1" defaultMemberUniqueName="[by_income].[Percent Housing Costs].[All]" allUniqueName="[by_income].[Percent Housing Costs].[All]" dimensionUniqueName="[by_income]" displayFolder="" count="0" memberValueDatatype="130" unbalanced="0"/>
    <cacheHierarchy uniqueName="[by_income].[moe]" caption="moe" attribute="1" defaultMemberUniqueName="[by_income].[moe].[All]" allUniqueName="[by_income].[moe].[All]" dimensionUniqueName="[by_income]" displayFolder="" count="0" memberValueDatatype="20" unbalanced="0"/>
    <cacheHierarchy uniqueName="[by_income].[estimate]" caption="estimate" attribute="1" defaultMemberUniqueName="[by_income].[estimate].[All]" allUniqueName="[by_income].[estimate].[All]" dimensionUniqueName="[by_income]" displayFolder="" count="0" memberValueDatatype="20" unbalanced="0"/>
    <cacheHierarchy uniqueName="[overall].[GEOID]" caption="GEOID" attribute="1" defaultMemberUniqueName="[overall].[GEOID].[All]" allUniqueName="[overall].[GEOID].[All]" dimensionUniqueName="[overall]" displayFolder="" count="0" memberValueDatatype="130" unbalanced="0"/>
    <cacheHierarchy uniqueName="[overall].[Geography Level]" caption="Geography Level" attribute="1" defaultMemberUniqueName="[overall].[Geography Level].[All]" allUniqueName="[overall].[Geography Level].[All]" dimensionUniqueName="[overall]" displayFolder="" count="0" memberValueDatatype="130" unbalanced="0"/>
    <cacheHierarchy uniqueName="[overall].[Geo]" caption="Geo" defaultMemberUniqueName="[overall].[Geo].[All]" allUniqueName="[overall].[Geo].[All]" dimensionUniqueName="[overall]" displayFolder="" count="3" unbalanced="0"/>
    <cacheHierarchy uniqueName="[overall].[Geography Name]" caption="Geography Name" attribute="1" defaultMemberUniqueName="[overall].[Geography Name].[All]" allUniqueName="[overall].[Geography Name].[All]" dimensionUniqueName="[overall]" displayFolder="" count="0" memberValueDatatype="130" unbalanced="0"/>
    <cacheHierarchy uniqueName="[overall].[variable]" caption="variable" attribute="1" defaultMemberUniqueName="[overall].[variable].[All]" allUniqueName="[overall].[variable].[All]" dimensionUniqueName="[overall]" displayFolder="" count="0" memberValueDatatype="130" unbalanced="0"/>
    <cacheHierarchy uniqueName="[overall].[concept]" caption="concept" attribute="1" defaultMemberUniqueName="[overall].[concept].[All]" allUniqueName="[overall].[concept].[All]" dimensionUniqueName="[overall]" displayFolder="" count="0" memberValueDatatype="130" unbalanced="0"/>
    <cacheHierarchy uniqueName="[overall].[Tenure]" caption="Tenure" attribute="1" defaultMemberUniqueName="[overall].[Tenure].[All]" allUniqueName="[overall].[Tenure].[All]" dimensionUniqueName="[overall]" displayFolder="" count="0" memberValueDatatype="130" unbalanced="0"/>
    <cacheHierarchy uniqueName="[overall].[Percent Housing Costs]" caption="Percent Housing Costs" attribute="1" defaultMemberUniqueName="[overall].[Percent Housing Costs].[All]" allUniqueName="[overall].[Percent Housing Costs].[All]" dimensionUniqueName="[overall]" displayFolder="" count="0" memberValueDatatype="130" unbalanced="0"/>
    <cacheHierarchy uniqueName="[overall].[moe]" caption="moe" attribute="1" defaultMemberUniqueName="[overall].[moe].[All]" allUniqueName="[overall].[moe].[All]" dimensionUniqueName="[overall]" displayFolder="" count="0" memberValueDatatype="20" unbalanced="0"/>
    <cacheHierarchy uniqueName="[overall].[var]" caption="var" defaultMemberUniqueName="[overall].[var].[All]" allUniqueName="[overall].[var].[All]" dimensionUniqueName="[overall]" displayFolder="" count="0" unbalanced="0"/>
    <cacheHierarchy uniqueName="[overall].[estimate]" caption="estimate" attribute="1" defaultMemberUniqueName="[overall].[estimate].[All]" allUniqueName="[overall].[estimate].[All]" dimensionUniqueName="[overall]" displayFolder="" count="0" memberValueDatatype="20" unbalanced="0"/>
    <cacheHierarchy uniqueName="[Table11].[GEOID]" caption="GEOID" attribute="1" defaultMemberUniqueName="[Table11].[GEOID].[All]" allUniqueName="[Table11].[GEOID].[All]" dimensionUniqueName="[Table11]" displayFolder="" count="0" memberValueDatatype="20" unbalanced="0"/>
    <cacheHierarchy uniqueName="[Table11].[NAME]" caption="NAME" attribute="1" defaultMemberUniqueName="[Table11].[NAME].[All]" allUniqueName="[Table11].[NAME].[All]" dimensionUniqueName="[Table11]" displayFolder="" count="0" memberValueDatatype="130" unbalanced="0"/>
    <cacheHierarchy uniqueName="[Table11].[variable]" caption="variable" attribute="1" defaultMemberUniqueName="[Table11].[variable].[All]" allUniqueName="[Table11].[variable].[All]" dimensionUniqueName="[Table11]" displayFolder="" count="0" memberValueDatatype="130" unbalanced="0"/>
    <cacheHierarchy uniqueName="[Table11].[estimate]" caption="estimate" attribute="1" defaultMemberUniqueName="[Table11].[estimate].[All]" allUniqueName="[Table11].[estimate].[All]" dimensionUniqueName="[Table11]" displayFolder="" count="0" memberValueDatatype="130" unbalanced="0"/>
    <cacheHierarchy uniqueName="[Table11].[moe]" caption="moe" attribute="1" defaultMemberUniqueName="[Table11].[moe].[All]" allUniqueName="[Table11].[moe].[All]" dimensionUniqueName="[Table11]" displayFolder="" count="0" memberValueDatatype="130" unbalanced="0"/>
    <cacheHierarchy uniqueName="[Table11].[label]" caption="label" attribute="1" defaultMemberUniqueName="[Table11].[label].[All]" allUniqueName="[Table11].[label].[All]" dimensionUniqueName="[Table11]" displayFolder="" count="0" memberValueDatatype="130" unbalanced="0"/>
    <cacheHierarchy uniqueName="[Table11].[concept]" caption="concept" attribute="1" defaultMemberUniqueName="[Table11].[concept].[All]" allUniqueName="[Table11].[concept].[All]" dimensionUniqueName="[Table11]" displayFolder="" count="0"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25"/>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26"/>
        </ext>
      </extLst>
    </cacheHierarchy>
    <cacheHierarchy uniqueName="[Measures].[Sum of estimate]" caption="Sum of estimate" measure="1" displayFolder="" measureGroup="by_income" count="0">
      <extLst>
        <ext xmlns:x15="http://schemas.microsoft.com/office/spreadsheetml/2010/11/main" uri="{B97F6D7D-B522-45F9-BDA1-12C45D357490}">
          <x15:cacheHierarchy aggregatedColumn="10"/>
        </ext>
      </extLst>
    </cacheHierarchy>
    <cacheHierarchy uniqueName="[Measures].[Count of Percent Housing Costs]" caption="Count of Percent Housing Costs" measure="1" displayFolder="" measureGroup="overall" count="0">
      <extLst>
        <ext xmlns:x15="http://schemas.microsoft.com/office/spreadsheetml/2010/11/main" uri="{B97F6D7D-B522-45F9-BDA1-12C45D357490}">
          <x15:cacheHierarchy aggregatedColumn="18"/>
        </ext>
      </extLst>
    </cacheHierarchy>
    <cacheHierarchy uniqueName="[Measures].[Sum of estimate 2]" caption="Sum of estimate 2" measure="1" displayFolder="" measureGroup="overall" count="0">
      <extLst>
        <ext xmlns:x15="http://schemas.microsoft.com/office/spreadsheetml/2010/11/main" uri="{B97F6D7D-B522-45F9-BDA1-12C45D357490}">
          <x15:cacheHierarchy aggregatedColumn="21"/>
        </ext>
      </extLst>
    </cacheHierarchy>
    <cacheHierarchy uniqueName="[Measures].[__XL_Count Table11]" caption="__XL_Count Table11" measure="1" displayFolder="" measureGroup="Table11" count="0" hidden="1"/>
    <cacheHierarchy uniqueName="[Measures].[__XL_Count by_income]" caption="__XL_Count by_income" measure="1" displayFolder="" measureGroup="by_income" count="0" hidden="1"/>
    <cacheHierarchy uniqueName="[Measures].[__XL_Count overall]" caption="__XL_Count overall" measure="1" displayFolder="" measureGroup="overall"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Totten, Greg" refreshedDate="45776.728224189814"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by_income].[GEOID]" caption="GEOID" attribute="1" defaultMemberUniqueName="[by_income].[GEOID].[All]" allUniqueName="[by_income].[GEOID].[All]" dimensionUniqueName="[by_income]" displayFolder="" count="0" memberValueDatatype="130" unbalanced="0"/>
    <cacheHierarchy uniqueName="[by_income].[Geography Level]" caption="Geography Level" attribute="1" defaultMemberUniqueName="[by_income].[Geography Level].[All]" allUniqueName="[by_income].[Geography Level].[All]" dimensionUniqueName="[by_income]" displayFolder="" count="0" memberValueDatatype="130" unbalanced="0"/>
    <cacheHierarchy uniqueName="[by_income].[Geo]" caption="Geo" defaultMemberUniqueName="[by_income].[Geo].[All]" allUniqueName="[by_income].[Geo].[All]" dimensionUniqueName="[by_income]" displayFolder="" count="0" unbalanced="0"/>
    <cacheHierarchy uniqueName="[by_income].[Geography Name]" caption="Geography Name" attribute="1" defaultMemberUniqueName="[by_income].[Geography Name].[All]" allUniqueName="[by_income].[Geography Name].[All]" dimensionUniqueName="[by_income]" displayFolder="" count="0" memberValueDatatype="130" unbalanced="0"/>
    <cacheHierarchy uniqueName="[by_income].[variable]" caption="variable" attribute="1" defaultMemberUniqueName="[by_income].[variable].[All]" allUniqueName="[by_income].[variable].[All]" dimensionUniqueName="[by_income]" displayFolder="" count="0" memberValueDatatype="130" unbalanced="0"/>
    <cacheHierarchy uniqueName="[by_income].[concept]" caption="concept" attribute="1" defaultMemberUniqueName="[by_income].[concept].[All]" allUniqueName="[by_income].[concept].[All]" dimensionUniqueName="[by_income]" displayFolder="" count="0" memberValueDatatype="130" unbalanced="0"/>
    <cacheHierarchy uniqueName="[by_income].[Tenure]" caption="Tenure" attribute="1" defaultMemberUniqueName="[by_income].[Tenure].[All]" allUniqueName="[by_income].[Tenure].[All]" dimensionUniqueName="[by_income]" displayFolder="" count="0" memberValueDatatype="130" unbalanced="0"/>
    <cacheHierarchy uniqueName="[by_income].[Income]" caption="Income" attribute="1" defaultMemberUniqueName="[by_income].[Income].[All]" allUniqueName="[by_income].[Income].[All]" dimensionUniqueName="[by_income]" displayFolder="" count="0" memberValueDatatype="130" unbalanced="0"/>
    <cacheHierarchy uniqueName="[by_income].[Percent Housing Costs]" caption="Percent Housing Costs" attribute="1" defaultMemberUniqueName="[by_income].[Percent Housing Costs].[All]" allUniqueName="[by_income].[Percent Housing Costs].[All]" dimensionUniqueName="[by_income]" displayFolder="" count="0" memberValueDatatype="130" unbalanced="0"/>
    <cacheHierarchy uniqueName="[by_income].[moe]" caption="moe" attribute="1" defaultMemberUniqueName="[by_income].[moe].[All]" allUniqueName="[by_income].[moe].[All]" dimensionUniqueName="[by_income]" displayFolder="" count="0" memberValueDatatype="20" unbalanced="0"/>
    <cacheHierarchy uniqueName="[by_income].[estimate]" caption="estimate" attribute="1" defaultMemberUniqueName="[by_income].[estimate].[All]" allUniqueName="[by_income].[estimate].[All]" dimensionUniqueName="[by_income]" displayFolder="" count="0" memberValueDatatype="20" unbalanced="0"/>
    <cacheHierarchy uniqueName="[overall].[GEOID]" caption="GEOID" attribute="1" defaultMemberUniqueName="[overall].[GEOID].[All]" allUniqueName="[overall].[GEOID].[All]" dimensionUniqueName="[overall]" displayFolder="" count="0" memberValueDatatype="130" unbalanced="0"/>
    <cacheHierarchy uniqueName="[overall].[Geography Level]" caption="Geography Level" attribute="1" defaultMemberUniqueName="[overall].[Geography Level].[All]" allUniqueName="[overall].[Geography Level].[All]" dimensionUniqueName="[overall]" displayFolder="" count="0" memberValueDatatype="130" unbalanced="0"/>
    <cacheHierarchy uniqueName="[overall].[Geo]" caption="Geo" defaultMemberUniqueName="[overall].[Geo].[All]" allUniqueName="[overall].[Geo].[All]" dimensionUniqueName="[overall]" displayFolder="" count="0" unbalanced="0"/>
    <cacheHierarchy uniqueName="[overall].[Geography Name]" caption="Geography Name" attribute="1" defaultMemberUniqueName="[overall].[Geography Name].[All]" allUniqueName="[overall].[Geography Name].[All]" dimensionUniqueName="[overall]" displayFolder="" count="0" memberValueDatatype="130" unbalanced="0"/>
    <cacheHierarchy uniqueName="[overall].[variable]" caption="variable" attribute="1" defaultMemberUniqueName="[overall].[variable].[All]" allUniqueName="[overall].[variable].[All]" dimensionUniqueName="[overall]" displayFolder="" count="0" memberValueDatatype="130" unbalanced="0"/>
    <cacheHierarchy uniqueName="[overall].[concept]" caption="concept" attribute="1" defaultMemberUniqueName="[overall].[concept].[All]" allUniqueName="[overall].[concept].[All]" dimensionUniqueName="[overall]" displayFolder="" count="0" memberValueDatatype="130" unbalanced="0"/>
    <cacheHierarchy uniqueName="[overall].[Tenure]" caption="Tenure" attribute="1" defaultMemberUniqueName="[overall].[Tenure].[All]" allUniqueName="[overall].[Tenure].[All]" dimensionUniqueName="[overall]" displayFolder="" count="0" memberValueDatatype="130" unbalanced="0"/>
    <cacheHierarchy uniqueName="[overall].[Percent Housing Costs]" caption="Percent Housing Costs" attribute="1" defaultMemberUniqueName="[overall].[Percent Housing Costs].[All]" allUniqueName="[overall].[Percent Housing Costs].[All]" dimensionUniqueName="[overall]" displayFolder="" count="0" memberValueDatatype="130" unbalanced="0"/>
    <cacheHierarchy uniqueName="[overall].[moe]" caption="moe" attribute="1" defaultMemberUniqueName="[overall].[moe].[All]" allUniqueName="[overall].[moe].[All]" dimensionUniqueName="[overall]" displayFolder="" count="0" memberValueDatatype="20" unbalanced="0"/>
    <cacheHierarchy uniqueName="[overall].[var]" caption="var" defaultMemberUniqueName="[overall].[var].[All]" allUniqueName="[overall].[var].[All]" dimensionUniqueName="[overall]" displayFolder="" count="4" unbalanced="0"/>
    <cacheHierarchy uniqueName="[overall].[estimate]" caption="estimate" attribute="1" defaultMemberUniqueName="[overall].[estimate].[All]" allUniqueName="[overall].[estimate].[All]" dimensionUniqueName="[overall]" displayFolder="" count="0" memberValueDatatype="20" unbalanced="0"/>
    <cacheHierarchy uniqueName="[Table11].[GEOID]" caption="GEOID" attribute="1" defaultMemberUniqueName="[Table11].[GEOID].[All]" allUniqueName="[Table11].[GEOID].[All]" dimensionUniqueName="[Table11]" displayFolder="" count="0" memberValueDatatype="20" unbalanced="0"/>
    <cacheHierarchy uniqueName="[Table11].[NAME]" caption="NAME" attribute="1" defaultMemberUniqueName="[Table11].[NAME].[All]" allUniqueName="[Table11].[NAME].[All]" dimensionUniqueName="[Table11]" displayFolder="" count="0" memberValueDatatype="130" unbalanced="0"/>
    <cacheHierarchy uniqueName="[Table11].[variable]" caption="variable" attribute="1" defaultMemberUniqueName="[Table11].[variable].[All]" allUniqueName="[Table11].[variable].[All]" dimensionUniqueName="[Table11]" displayFolder="" count="0" memberValueDatatype="130" unbalanced="0"/>
    <cacheHierarchy uniqueName="[Table11].[estimate]" caption="estimate" attribute="1" defaultMemberUniqueName="[Table11].[estimate].[All]" allUniqueName="[Table11].[estimate].[All]" dimensionUniqueName="[Table11]" displayFolder="" count="0" memberValueDatatype="130" unbalanced="0"/>
    <cacheHierarchy uniqueName="[Table11].[moe]" caption="moe" attribute="1" defaultMemberUniqueName="[Table11].[moe].[All]" allUniqueName="[Table11].[moe].[All]" dimensionUniqueName="[Table11]" displayFolder="" count="0" memberValueDatatype="130" unbalanced="0"/>
    <cacheHierarchy uniqueName="[Table11].[label]" caption="label" attribute="1" defaultMemberUniqueName="[Table11].[label].[All]" allUniqueName="[Table11].[label].[All]" dimensionUniqueName="[Table11]" displayFolder="" count="0" memberValueDatatype="130" unbalanced="0"/>
    <cacheHierarchy uniqueName="[Table11].[concept]" caption="concept" attribute="1" defaultMemberUniqueName="[Table11].[concept].[All]" allUniqueName="[Table11].[concept].[All]" dimensionUniqueName="[Table11]" displayFolder="" count="0"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25"/>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26"/>
        </ext>
      </extLst>
    </cacheHierarchy>
    <cacheHierarchy uniqueName="[Measures].[Sum of estimate]" caption="Sum of estimate" measure="1" displayFolder="" measureGroup="by_income" count="0">
      <extLst>
        <ext xmlns:x15="http://schemas.microsoft.com/office/spreadsheetml/2010/11/main" uri="{B97F6D7D-B522-45F9-BDA1-12C45D357490}">
          <x15:cacheHierarchy aggregatedColumn="10"/>
        </ext>
      </extLst>
    </cacheHierarchy>
    <cacheHierarchy uniqueName="[Measures].[Count of Percent Housing Costs]" caption="Count of Percent Housing Costs" measure="1" displayFolder="" measureGroup="overall" count="0">
      <extLst>
        <ext xmlns:x15="http://schemas.microsoft.com/office/spreadsheetml/2010/11/main" uri="{B97F6D7D-B522-45F9-BDA1-12C45D357490}">
          <x15:cacheHierarchy aggregatedColumn="18"/>
        </ext>
      </extLst>
    </cacheHierarchy>
    <cacheHierarchy uniqueName="[Measures].[Sum of estimate 2]" caption="Sum of estimate 2" measure="1" displayFolder="" measureGroup="overall" count="0">
      <extLst>
        <ext xmlns:x15="http://schemas.microsoft.com/office/spreadsheetml/2010/11/main" uri="{B97F6D7D-B522-45F9-BDA1-12C45D357490}">
          <x15:cacheHierarchy aggregatedColumn="21"/>
        </ext>
      </extLst>
    </cacheHierarchy>
    <cacheHierarchy uniqueName="[Measures].[__XL_Count Table11]" caption="__XL_Count Table11" measure="1" displayFolder="" measureGroup="Table11" count="0" hidden="1"/>
    <cacheHierarchy uniqueName="[Measures].[__XL_Count by_income]" caption="__XL_Count by_income" measure="1" displayFolder="" measureGroup="by_income" count="0" hidden="1"/>
    <cacheHierarchy uniqueName="[Measures].[__XL_Count overall]" caption="__XL_Count overall" measure="1" displayFolder="" measureGroup="overall"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tag="ac0ba204-33db-4226-8345-8717d6b4b2cf" updatedVersion="6" minRefreshableVersion="3" useAutoFormatting="1" subtotalHiddenItems="1" colGrandTotals="0" itemPrintTitles="1" createdVersion="6" indent="0" outline="1" outlineData="1" multipleFieldFilters="0">
  <location ref="A1:CE21" firstHeaderRow="1" firstDataRow="2" firstDataCol="1"/>
  <pivotFields count="5">
    <pivotField axis="axisRow" allDrilled="1" showAll="0">
      <items count="4">
        <item s="1" x="2" e="0"/>
        <item s="1" x="0" e="0"/>
        <item s="1" x="1"/>
        <item t="default"/>
      </items>
    </pivotField>
    <pivotField axis="axisRow" allDrilled="1" showAll="0" dataSourceSort="1" defaultAttributeDrillState="1">
      <items count="3">
        <item x="0"/>
        <item x="1"/>
        <item t="default"/>
      </items>
    </pivotField>
    <pivotField axis="axisRow" allDrilled="1" showAll="0" defaultAttributeDrillState="1">
      <items count="6">
        <item x="4"/>
        <item x="0"/>
        <item x="1"/>
        <item x="2"/>
        <item x="3"/>
        <item t="default"/>
      </items>
    </pivotField>
    <pivotField axis="axisCol" allDrilled="1" showAll="0" defaultAttributeDrillState="1">
      <items count="83">
        <item x="21"/>
        <item x="0"/>
        <item x="1"/>
        <item x="2"/>
        <item x="3"/>
        <item x="4"/>
        <item x="5"/>
        <item x="6"/>
        <item x="7"/>
        <item x="8"/>
        <item x="9"/>
        <item x="10"/>
        <item x="11"/>
        <item x="12"/>
        <item x="13"/>
        <item x="14"/>
        <item x="15"/>
        <item x="16"/>
        <item x="17"/>
        <item x="18"/>
        <item x="19"/>
        <item x="20"/>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dataField="1" showAll="0"/>
  </pivotFields>
  <rowFields count="3">
    <field x="1"/>
    <field x="0"/>
    <field x="2"/>
  </rowFields>
  <rowItems count="19">
    <i>
      <x/>
    </i>
    <i r="1">
      <x/>
    </i>
    <i r="1">
      <x v="1"/>
    </i>
    <i r="1">
      <x v="2"/>
    </i>
    <i r="2">
      <x/>
    </i>
    <i r="2">
      <x v="1"/>
    </i>
    <i r="2">
      <x v="2"/>
    </i>
    <i r="2">
      <x v="3"/>
    </i>
    <i r="2">
      <x v="4"/>
    </i>
    <i>
      <x v="1"/>
    </i>
    <i r="1">
      <x/>
    </i>
    <i r="1">
      <x v="1"/>
    </i>
    <i r="1">
      <x v="2"/>
    </i>
    <i r="2">
      <x/>
    </i>
    <i r="2">
      <x v="1"/>
    </i>
    <i r="2">
      <x v="2"/>
    </i>
    <i r="2">
      <x v="3"/>
    </i>
    <i r="2">
      <x v="4"/>
    </i>
    <i t="grand">
      <x/>
    </i>
  </rowItems>
  <colFields count="1">
    <field x="3"/>
  </colFields>
  <colItems count="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colItems>
  <dataFields count="1">
    <dataField name="Sum of estimate" fld="4" baseField="0" baseItem="0"/>
  </dataFields>
  <pivotHierarchies count="38">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6"/>
    <rowHierarchyUsage hierarchyUsage="8"/>
    <rowHierarchyUsage hierarchyUsage="7"/>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y_income]"/>
      </x15:pivotTableUISettings>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tag="5c780b56-586d-49f5-8353-c87b7cd9b517" updatedVersion="6" minRefreshableVersion="3" useAutoFormatting="1" subtotalHiddenItems="1" colGrandTotals="0" itemPrintTitles="1" createdVersion="6" indent="0" outline="1" outlineData="1" multipleFieldFilters="0">
  <location ref="A1:CE6" firstHeaderRow="1" firstDataRow="2" firstDataCol="1"/>
  <pivotFields count="5">
    <pivotField allDrilled="1" showAll="0" dataSourceSort="1" defaultAttributeDrillState="1"/>
    <pivotField axis="axisRow" allDrilled="1" showAll="0" defaultAttributeDrillState="1">
      <items count="4">
        <item s="1" x="2" e="0"/>
        <item s="1" x="0" e="0"/>
        <item s="1" x="1" e="0"/>
        <item t="default"/>
      </items>
    </pivotField>
    <pivotField axis="axisRow" allDrilled="1" showAll="0" defaultAttributeDrillState="1">
      <items count="6">
        <item x="4"/>
        <item x="0"/>
        <item x="1"/>
        <item x="2"/>
        <item x="3"/>
        <item t="default"/>
      </items>
    </pivotField>
    <pivotField axis="axisCol" allDrilled="1" showAll="0" dataSourceSort="1" defaultAttributeDrillState="1">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dataField="1" showAll="0"/>
  </pivotFields>
  <rowFields count="2">
    <field x="1"/>
    <field x="2"/>
  </rowFields>
  <rowItems count="4">
    <i>
      <x/>
    </i>
    <i>
      <x v="1"/>
    </i>
    <i>
      <x v="2"/>
    </i>
    <i t="grand">
      <x/>
    </i>
  </rowItems>
  <colFields count="1">
    <field x="3"/>
  </colFields>
  <colItems count="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colItems>
  <dataFields count="1">
    <dataField name="Sum of estimate" fld="4" baseField="0" baseItem="0"/>
  </dataFields>
  <pivotHierarchies count="38">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members count="2" level="1">
        <member name="[Table11].[NAME].&amp;[Colorado]"/>
        <member name="[Table11].[NAME].&amp;[Westminster city, Colorad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8"/>
    <rowHierarchyUsage hierarchyUsage="7"/>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y_income]"/>
        <x15:activeTabTopLevelEntity name="[Table11]"/>
      </x15:pivotTableUISettings>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tag="12af6307-ddec-4505-b64f-bbe38b84d0a6" updatedVersion="6" minRefreshableVersion="3" useAutoFormatting="1" subtotalHiddenItems="1" rowGrandTotals="0" colGrandTotals="0" itemPrintTitles="1" createdVersion="6" indent="0" outline="1" outlineData="1" multipleFieldFilters="0">
  <location ref="A1:C18" firstHeaderRow="1" firstDataRow="3" firstDataCol="1"/>
  <pivotFields count="11">
    <pivotField allDrilled="1" showAll="0" defaultSubtotal="0" defaultAttributeDrillState="1">
      <items count="3">
        <item s="1" x="2"/>
        <item s="1" x="0"/>
        <item s="1" x="1"/>
      </items>
    </pivotField>
    <pivotField axis="axisCol" allDrilled="1" showAll="0" dataSourceSort="1" defaultSubtotal="0" defaultAttributeDrillState="1">
      <items count="1">
        <item x="0"/>
      </items>
    </pivotField>
    <pivotField axis="axisRow" allDrilled="1" showAll="0" dataSourceSort="1" defaultSubtotal="0" defaultAttributeDrillState="1">
      <items count="3">
        <item s="1" x="0"/>
        <item s="1" x="1"/>
        <item s="1" x="2"/>
      </items>
    </pivotField>
    <pivotField dataField="1" showAll="0"/>
    <pivotField allDrilled="1" showAll="0" dataSourceSort="1" defaultSubtotal="0"/>
    <pivotField showAll="0" dataSourceSort="1" defaultSubtotal="0"/>
    <pivotField axis="axisRow" allDrilled="1" showAll="0" dataSourceSort="1" defaultSubtotal="0" defaultAttributeDrillState="1">
      <items count="4">
        <item x="0"/>
        <item x="1"/>
        <item x="2"/>
        <item x="3"/>
      </items>
    </pivotField>
    <pivotField allDrilled="1" showAll="0" dataSourceSort="1" defaultSubtotal="0"/>
    <pivotField showAll="0" dataSourceSort="1" defaultSubtotal="0"/>
    <pivotField showAll="0" dataSourceSort="1"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2"/>
    <field x="6"/>
  </rowFields>
  <rowItems count="15">
    <i>
      <x/>
    </i>
    <i r="1">
      <x/>
    </i>
    <i r="1">
      <x v="1"/>
    </i>
    <i r="1">
      <x v="2"/>
    </i>
    <i r="1">
      <x v="3"/>
    </i>
    <i>
      <x v="1"/>
    </i>
    <i r="1">
      <x/>
    </i>
    <i r="1">
      <x v="1"/>
    </i>
    <i r="1">
      <x v="2"/>
    </i>
    <i r="1">
      <x v="3"/>
    </i>
    <i>
      <x v="2"/>
    </i>
    <i r="1">
      <x/>
    </i>
    <i r="1">
      <x v="1"/>
    </i>
    <i r="1">
      <x v="2"/>
    </i>
    <i r="1">
      <x v="3"/>
    </i>
  </rowItems>
  <colFields count="2">
    <field x="1"/>
    <field x="-2"/>
  </colFields>
  <colItems count="2">
    <i>
      <x/>
      <x/>
    </i>
    <i r="1" i="1">
      <x v="1"/>
    </i>
  </colItems>
  <dataFields count="2">
    <dataField name="Total" fld="3" baseField="0" baseItem="0"/>
    <dataField name="Percent of Total" fld="10" showDataAs="percent" baseField="6" baseItem="3" numFmtId="10">
      <extLst>
        <ext xmlns:x14="http://schemas.microsoft.com/office/spreadsheetml/2009/9/main" uri="{E15A36E0-9728-4e99-A89B-3F7291B0FE68}">
          <x14:dataField sourceField="3" uniqueName="[__Xl2].[Measures].[Sum of estimate 2]"/>
        </ext>
      </extLst>
    </dataField>
  </dataFields>
  <pivotHierarchies count="39">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members count="1" level="2">
        <member name="[overall].[Geo].[Geography Name].&amp;[Douglas County, Colorado]"/>
      </members>
    </pivotHierarchy>
    <pivotHierarchy dragToData="1"/>
    <pivotHierarchy dragToData="1"/>
    <pivotHierarchy dragToData="1"/>
    <pivotHierarchy dragToData="1"/>
    <pivotHierarchy dragToData="1"/>
    <pivotHierarchy dragToData="1"/>
    <pivotHierarchy multipleItemSelectionAllowed="1">
      <members count="1" level="1">
        <member name="[overall].[var].[concept].&amp;[Housing Costs as a Percentage of Household Income in the Past 12 Months]"/>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ercent of Tota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7"/>
    <rowHierarchyUsage hierarchyUsage="18"/>
  </rowHierarchiesUsage>
  <colHierarchiesUsage count="2">
    <colHierarchyUsage hierarchyUsage="14"/>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y_income]"/>
        <x15:activeTabTopLevelEntity name="[overall]"/>
      </x15:pivotTableUISettings>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tag="4958427c-c27f-4763-8557-7ce0834c6d59" updatedVersion="6" minRefreshableVersion="3" useAutoFormatting="1" subtotalHiddenItems="1" rowGrandTotals="0" colGrandTotals="0" itemPrintTitles="1" createdVersion="6" indent="0" outline="1" outlineData="1" multipleFieldFilters="0">
  <location ref="A1:C7" firstHeaderRow="1" firstDataRow="3" firstDataCol="1"/>
  <pivotFields count="10">
    <pivotField allDrilled="1" showAll="0" defaultAttributeDrillState="1">
      <items count="4">
        <item s="1" x="2"/>
        <item s="1" x="0"/>
        <item s="1" x="1"/>
        <item t="default"/>
      </items>
    </pivotField>
    <pivotField axis="axisCol" allDrilled="1" showAll="0" dataSourceSort="1" defaultAttributeDrillState="1">
      <items count="2">
        <item x="0"/>
        <item t="default"/>
      </items>
    </pivotField>
    <pivotField axis="axisRow" allDrilled="1" showAll="0" dataSourceSort="1" defaultAttributeDrillState="1">
      <items count="5">
        <item x="0"/>
        <item x="1"/>
        <item x="2"/>
        <item x="3"/>
        <item t="default"/>
      </items>
    </pivotField>
    <pivotField dataField="1" showAll="0"/>
    <pivotField allDrilled="1" showAll="0" dataSourceSort="1"/>
    <pivotField showAll="0" dataSourceSort="1"/>
    <pivotField allDrilled="1" showAll="0" dataSourceSort="1"/>
    <pivotField showAll="0" dataSourceSort="1"/>
    <pivotField showAll="0" dataSourceSort="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4">
    <i>
      <x/>
    </i>
    <i>
      <x v="1"/>
    </i>
    <i>
      <x v="2"/>
    </i>
    <i>
      <x v="3"/>
    </i>
  </rowItems>
  <colFields count="2">
    <field x="1"/>
    <field x="-2"/>
  </colFields>
  <colItems count="2">
    <i>
      <x/>
      <x/>
    </i>
    <i r="1" i="1">
      <x v="1"/>
    </i>
  </colItems>
  <dataFields count="2">
    <dataField name="Total" fld="3" baseField="0" baseItem="0"/>
    <dataField name="Percent of Total" fld="9" showDataAs="percent" baseField="2" baseItem="3" numFmtId="10">
      <extLst>
        <ext xmlns:x14="http://schemas.microsoft.com/office/spreadsheetml/2009/9/main" uri="{E15A36E0-9728-4e99-A89B-3F7291B0FE68}">
          <x14:dataField sourceField="3" uniqueName="[__Xl2].[Measures].[Sum of estimate 2]"/>
        </ext>
      </extLst>
    </dataField>
  </dataFields>
  <pivotHierarchies count="39">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members count="1" level="2">
        <member name="[overall].[Geo].[Geography Name].&amp;[Douglas County, Colorado]"/>
      </members>
    </pivotHierarchy>
    <pivotHierarchy dragToData="1"/>
    <pivotHierarchy dragToData="1"/>
    <pivotHierarchy dragToData="1"/>
    <pivotHierarchy dragToData="1"/>
    <pivotHierarchy dragToData="1"/>
    <pivotHierarchy dragToData="1"/>
    <pivotHierarchy multipleItemSelectionAllowed="1">
      <members count="1" level="1">
        <member name="[overall].[var].[concept].&amp;[Housing Costs as a Percentage of Household Income in the Past 12 Months]"/>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ercent of Tota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8"/>
  </rowHierarchiesUsage>
  <colHierarchiesUsage count="2">
    <colHierarchyUsage hierarchyUsage="14"/>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y_income]"/>
        <x15:activeTabTopLevelEntity name="[overall]"/>
      </x15:pivotTableUISettings>
    </ext>
  </extLst>
</pivotTableDefinition>
</file>

<file path=xl/pivotTables/pivotTable5.xml><?xml version="1.0" encoding="utf-8"?>
<pivotTableDefinition xmlns="http://schemas.openxmlformats.org/spreadsheetml/2006/main" name="PivotTable1" cacheId="4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E58" firstHeaderRow="1" firstDataRow="2" firstDataCol="1" rowPageCount="1" colPageCount="1"/>
  <pivotFields count="5">
    <pivotField axis="axisRow" allDrilled="1" showAll="0" dataSourceSort="1">
      <items count="2">
        <item s="1" c="1" x="0" d="1"/>
        <item t="default"/>
      </items>
    </pivotField>
    <pivotField axis="axisRow" showAll="0" dataSourceSort="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allDrilled="1" showAll="0" dataSourceSort="1" defaultAttributeDrillState="1">
      <items count="4">
        <item s="1" x="0"/>
        <item s="1" x="1"/>
        <item s="1" x="2"/>
        <item t="default"/>
      </items>
    </pivotField>
    <pivotField dataField="1" showAll="0"/>
    <pivotField axis="axisPage" allDrilled="1" showAll="0" dataSourceSort="1" defaultAttributeDrillState="1">
      <items count="1">
        <item t="default"/>
      </items>
    </pivotField>
  </pivotFields>
  <rowFields count="2">
    <field x="0"/>
    <field x="1"/>
  </rowFields>
  <rowItems count="54">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Fields count="1">
    <field x="2"/>
  </colFields>
  <colItems count="4">
    <i>
      <x/>
    </i>
    <i>
      <x v="1"/>
    </i>
    <i>
      <x v="2"/>
    </i>
    <i t="grand">
      <x/>
    </i>
  </colItems>
  <pageFields count="1">
    <pageField fld="4" hier="17" name="[overall].[Tenure].&amp;[Rented]" cap="Rented"/>
  </pageFields>
  <dataFields count="1">
    <dataField name="Sum of estimate" fld="3" showDataAs="percentOfRow" baseField="0" baseItem="0" numFmtId="10"/>
  </dataFields>
  <pivotHierarchies count="38">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o" sourceName="[overall].[Geo]">
  <pivotTables>
    <pivotTable tabId="5" name="PivotTable1"/>
  </pivotTables>
  <data>
    <olap pivotCacheId="12">
      <levels count="3">
        <level uniqueName="[overall].[Geo].[(All)]" sourceCaption="(All)" count="0"/>
        <level uniqueName="[overall].[Geo].[Geography Level]" sourceCaption="Geography Level" count="4">
          <ranges>
            <range startItem="0">
              <i n="[overall].[Geo].[Geography Level].&amp;[county]" c="county"/>
              <i n="[overall].[Geo].[Geography Level].&amp;[place]" c="place"/>
              <i n="[overall].[Geo].[Geography Level].&amp;[state]" c="state"/>
              <i n="[overall].[Geo].[Geography Level].&amp;[us]" c="us"/>
            </range>
          </ranges>
        </level>
        <level uniqueName="[overall].[Geo].[Geography Name]" sourceCaption="Geography Name" count="84">
          <ranges>
            <range startItem="0">
              <i n="[overall].[Geo].[Geography Name].&amp;[Adams County, Colorado]" c="Adams County, Colorado">
                <p n="[overall].[Geo].[Geography Level].&amp;[county]"/>
              </i>
              <i n="[overall].[Geo].[Geography Name].&amp;[Arapahoe County, Colorado]" c="Arapahoe County, Colorado">
                <p n="[overall].[Geo].[Geography Level].&amp;[county]"/>
              </i>
              <i n="[overall].[Geo].[Geography Name].&amp;[Boulder County, Colorado]" c="Boulder County, Colorado">
                <p n="[overall].[Geo].[Geography Level].&amp;[county]"/>
              </i>
              <i n="[overall].[Geo].[Geography Name].&amp;[Broomfield County, Colorado]" c="Broomfield County, Colorado">
                <p n="[overall].[Geo].[Geography Level].&amp;[county]"/>
              </i>
              <i n="[overall].[Geo].[Geography Name].&amp;[Denver County, Colorado]" c="Denver County, Colorado">
                <p n="[overall].[Geo].[Geography Level].&amp;[county]"/>
              </i>
              <i n="[overall].[Geo].[Geography Name].&amp;[Douglas County, Colorado]" c="Douglas County, Colorado">
                <p n="[overall].[Geo].[Geography Level].&amp;[county]"/>
              </i>
              <i n="[overall].[Geo].[Geography Name].&amp;[El Paso County, Colorado]" c="El Paso County, Colorado">
                <p n="[overall].[Geo].[Geography Level].&amp;[county]"/>
              </i>
              <i n="[overall].[Geo].[Geography Name].&amp;[Jefferson County, Colorado]" c="Jefferson County, Colorado">
                <p n="[overall].[Geo].[Geography Level].&amp;[county]"/>
              </i>
              <i n="[overall].[Geo].[Geography Name].&amp;[Larimer County, Colorado]" c="Larimer County, Colorado">
                <p n="[overall].[Geo].[Geography Level].&amp;[county]"/>
              </i>
              <i n="[overall].[Geo].[Geography Name].&amp;[Mesa County, Colorado]" c="Mesa County, Colorado">
                <p n="[overall].[Geo].[Geography Level].&amp;[county]"/>
              </i>
              <i n="[overall].[Geo].[Geography Name].&amp;[Pueblo County, Colorado]" c="Pueblo County, Colorado">
                <p n="[overall].[Geo].[Geography Level].&amp;[county]"/>
              </i>
              <i n="[overall].[Geo].[Geography Name].&amp;[Weld County, Colorado]" c="Weld County, Colorado">
                <p n="[overall].[Geo].[Geography Level].&amp;[county]"/>
              </i>
              <i n="[overall].[Geo].[Geography Name].&amp;[Arvada city, Colorado]" c="Arvada city, Colorado">
                <p n="[overall].[Geo].[Geography Level].&amp;[place]"/>
              </i>
              <i n="[overall].[Geo].[Geography Name].&amp;[Aurora city, Colorado]" c="Aurora city, Colorado">
                <p n="[overall].[Geo].[Geography Level].&amp;[place]"/>
              </i>
              <i n="[overall].[Geo].[Geography Name].&amp;[Boulder city, Colorado]" c="Boulder city, Colorado">
                <p n="[overall].[Geo].[Geography Level].&amp;[place]"/>
              </i>
              <i n="[overall].[Geo].[Geography Name].&amp;[Broomfield city, Colorado]" c="Broomfield city, Colorado">
                <p n="[overall].[Geo].[Geography Level].&amp;[place]"/>
              </i>
              <i n="[overall].[Geo].[Geography Name].&amp;[Castle Rock town, Colorado]" c="Castle Rock town, Colorado">
                <p n="[overall].[Geo].[Geography Level].&amp;[place]"/>
              </i>
              <i n="[overall].[Geo].[Geography Name].&amp;[Centennial city, Colorado]" c="Centennial city, Colorado">
                <p n="[overall].[Geo].[Geography Level].&amp;[place]"/>
              </i>
              <i n="[overall].[Geo].[Geography Name].&amp;[Colorado Springs city, Colorado]" c="Colorado Springs city, Colorado">
                <p n="[overall].[Geo].[Geography Level].&amp;[place]"/>
              </i>
              <i n="[overall].[Geo].[Geography Name].&amp;[Commerce City city, Colorado]" c="Commerce City city, Colorado">
                <p n="[overall].[Geo].[Geography Level].&amp;[place]"/>
              </i>
              <i n="[overall].[Geo].[Geography Name].&amp;[Denver city, Colorado]" c="Denver city, Colorado">
                <p n="[overall].[Geo].[Geography Level].&amp;[place]"/>
              </i>
              <i n="[overall].[Geo].[Geography Name].&amp;[Fort Collins city, Colorado]" c="Fort Collins city, Colorado">
                <p n="[overall].[Geo].[Geography Level].&amp;[place]"/>
              </i>
              <i n="[overall].[Geo].[Geography Name].&amp;[Grand Junction city, Colorado]" c="Grand Junction city, Colorado">
                <p n="[overall].[Geo].[Geography Level].&amp;[place]"/>
              </i>
              <i n="[overall].[Geo].[Geography Name].&amp;[Greeley city, Colorado]" c="Greeley city, Colorado">
                <p n="[overall].[Geo].[Geography Level].&amp;[place]"/>
              </i>
              <i n="[overall].[Geo].[Geography Name].&amp;[Highlands Ranch CDP, Colorado]" c="Highlands Ranch CDP, Colorado">
                <p n="[overall].[Geo].[Geography Level].&amp;[place]"/>
              </i>
              <i n="[overall].[Geo].[Geography Name].&amp;[Lakewood city, Colorado]" c="Lakewood city, Colorado">
                <p n="[overall].[Geo].[Geography Level].&amp;[place]"/>
              </i>
              <i n="[overall].[Geo].[Geography Name].&amp;[Longmont city, Colorado]" c="Longmont city, Colorado">
                <p n="[overall].[Geo].[Geography Level].&amp;[place]"/>
              </i>
              <i n="[overall].[Geo].[Geography Name].&amp;[Loveland city, Colorado]" c="Loveland city, Colorado">
                <p n="[overall].[Geo].[Geography Level].&amp;[place]"/>
              </i>
              <i n="[overall].[Geo].[Geography Name].&amp;[Pueblo city, Colorado]" c="Pueblo city, Colorado">
                <p n="[overall].[Geo].[Geography Level].&amp;[place]"/>
              </i>
              <i n="[overall].[Geo].[Geography Name].&amp;[Thornton city, Colorado]" c="Thornton city, Colorado">
                <p n="[overall].[Geo].[Geography Level].&amp;[place]"/>
              </i>
              <i n="[overall].[Geo].[Geography Name].&amp;[Westminster city, Colorado]" c="Westminster city, Colorado">
                <p n="[overall].[Geo].[Geography Level].&amp;[place]"/>
              </i>
              <i n="[overall].[Geo].[Geography Name].&amp;[Alabama]" c="Alabama">
                <p n="[overall].[Geo].[Geography Level].&amp;[state]"/>
              </i>
              <i n="[overall].[Geo].[Geography Name].&amp;[Alaska]" c="Alaska">
                <p n="[overall].[Geo].[Geography Level].&amp;[state]"/>
              </i>
              <i n="[overall].[Geo].[Geography Name].&amp;[Arizona]" c="Arizona">
                <p n="[overall].[Geo].[Geography Level].&amp;[state]"/>
              </i>
              <i n="[overall].[Geo].[Geography Name].&amp;[Arkansas]" c="Arkansas">
                <p n="[overall].[Geo].[Geography Level].&amp;[state]"/>
              </i>
              <i n="[overall].[Geo].[Geography Name].&amp;[California]" c="California">
                <p n="[overall].[Geo].[Geography Level].&amp;[state]"/>
              </i>
              <i n="[overall].[Geo].[Geography Name].&amp;[Colorado]" c="Colorado">
                <p n="[overall].[Geo].[Geography Level].&amp;[state]"/>
              </i>
              <i n="[overall].[Geo].[Geography Name].&amp;[Connecticut]" c="Connecticut">
                <p n="[overall].[Geo].[Geography Level].&amp;[state]"/>
              </i>
              <i n="[overall].[Geo].[Geography Name].&amp;[Delaware]" c="Delaware">
                <p n="[overall].[Geo].[Geography Level].&amp;[state]"/>
              </i>
              <i n="[overall].[Geo].[Geography Name].&amp;[District of Columbia]" c="District of Columbia">
                <p n="[overall].[Geo].[Geography Level].&amp;[state]"/>
              </i>
              <i n="[overall].[Geo].[Geography Name].&amp;[Florida]" c="Florida">
                <p n="[overall].[Geo].[Geography Level].&amp;[state]"/>
              </i>
              <i n="[overall].[Geo].[Geography Name].&amp;[Georgia]" c="Georgia">
                <p n="[overall].[Geo].[Geography Level].&amp;[state]"/>
              </i>
              <i n="[overall].[Geo].[Geography Name].&amp;[Hawaii]" c="Hawaii">
                <p n="[overall].[Geo].[Geography Level].&amp;[state]"/>
              </i>
              <i n="[overall].[Geo].[Geography Name].&amp;[Idaho]" c="Idaho">
                <p n="[overall].[Geo].[Geography Level].&amp;[state]"/>
              </i>
              <i n="[overall].[Geo].[Geography Name].&amp;[Illinois]" c="Illinois">
                <p n="[overall].[Geo].[Geography Level].&amp;[state]"/>
              </i>
              <i n="[overall].[Geo].[Geography Name].&amp;[Indiana]" c="Indiana">
                <p n="[overall].[Geo].[Geography Level].&amp;[state]"/>
              </i>
              <i n="[overall].[Geo].[Geography Name].&amp;[Iowa]" c="Iowa">
                <p n="[overall].[Geo].[Geography Level].&amp;[state]"/>
              </i>
              <i n="[overall].[Geo].[Geography Name].&amp;[Kansas]" c="Kansas">
                <p n="[overall].[Geo].[Geography Level].&amp;[state]"/>
              </i>
              <i n="[overall].[Geo].[Geography Name].&amp;[Kentucky]" c="Kentucky">
                <p n="[overall].[Geo].[Geography Level].&amp;[state]"/>
              </i>
              <i n="[overall].[Geo].[Geography Name].&amp;[Louisiana]" c="Louisiana">
                <p n="[overall].[Geo].[Geography Level].&amp;[state]"/>
              </i>
              <i n="[overall].[Geo].[Geography Name].&amp;[Maine]" c="Maine">
                <p n="[overall].[Geo].[Geography Level].&amp;[state]"/>
              </i>
              <i n="[overall].[Geo].[Geography Name].&amp;[Maryland]" c="Maryland">
                <p n="[overall].[Geo].[Geography Level].&amp;[state]"/>
              </i>
              <i n="[overall].[Geo].[Geography Name].&amp;[Massachusetts]" c="Massachusetts">
                <p n="[overall].[Geo].[Geography Level].&amp;[state]"/>
              </i>
              <i n="[overall].[Geo].[Geography Name].&amp;[Michigan]" c="Michigan">
                <p n="[overall].[Geo].[Geography Level].&amp;[state]"/>
              </i>
              <i n="[overall].[Geo].[Geography Name].&amp;[Minnesota]" c="Minnesota">
                <p n="[overall].[Geo].[Geography Level].&amp;[state]"/>
              </i>
              <i n="[overall].[Geo].[Geography Name].&amp;[Mississippi]" c="Mississippi">
                <p n="[overall].[Geo].[Geography Level].&amp;[state]"/>
              </i>
              <i n="[overall].[Geo].[Geography Name].&amp;[Missouri]" c="Missouri">
                <p n="[overall].[Geo].[Geography Level].&amp;[state]"/>
              </i>
              <i n="[overall].[Geo].[Geography Name].&amp;[Montana]" c="Montana">
                <p n="[overall].[Geo].[Geography Level].&amp;[state]"/>
              </i>
              <i n="[overall].[Geo].[Geography Name].&amp;[Nebraska]" c="Nebraska">
                <p n="[overall].[Geo].[Geography Level].&amp;[state]"/>
              </i>
              <i n="[overall].[Geo].[Geography Name].&amp;[Nevada]" c="Nevada">
                <p n="[overall].[Geo].[Geography Level].&amp;[state]"/>
              </i>
              <i n="[overall].[Geo].[Geography Name].&amp;[New Hampshire]" c="New Hampshire">
                <p n="[overall].[Geo].[Geography Level].&amp;[state]"/>
              </i>
              <i n="[overall].[Geo].[Geography Name].&amp;[New Jersey]" c="New Jersey">
                <p n="[overall].[Geo].[Geography Level].&amp;[state]"/>
              </i>
              <i n="[overall].[Geo].[Geography Name].&amp;[New Mexico]" c="New Mexico">
                <p n="[overall].[Geo].[Geography Level].&amp;[state]"/>
              </i>
              <i n="[overall].[Geo].[Geography Name].&amp;[New York]" c="New York">
                <p n="[overall].[Geo].[Geography Level].&amp;[state]"/>
              </i>
              <i n="[overall].[Geo].[Geography Name].&amp;[North Carolina]" c="North Carolina">
                <p n="[overall].[Geo].[Geography Level].&amp;[state]"/>
              </i>
              <i n="[overall].[Geo].[Geography Name].&amp;[North Dakota]" c="North Dakota">
                <p n="[overall].[Geo].[Geography Level].&amp;[state]"/>
              </i>
              <i n="[overall].[Geo].[Geography Name].&amp;[Ohio]" c="Ohio">
                <p n="[overall].[Geo].[Geography Level].&amp;[state]"/>
              </i>
              <i n="[overall].[Geo].[Geography Name].&amp;[Oklahoma]" c="Oklahoma">
                <p n="[overall].[Geo].[Geography Level].&amp;[state]"/>
              </i>
              <i n="[overall].[Geo].[Geography Name].&amp;[Oregon]" c="Oregon">
                <p n="[overall].[Geo].[Geography Level].&amp;[state]"/>
              </i>
              <i n="[overall].[Geo].[Geography Name].&amp;[Pennsylvania]" c="Pennsylvania">
                <p n="[overall].[Geo].[Geography Level].&amp;[state]"/>
              </i>
              <i n="[overall].[Geo].[Geography Name].&amp;[Puerto Rico]" c="Puerto Rico">
                <p n="[overall].[Geo].[Geography Level].&amp;[state]"/>
              </i>
              <i n="[overall].[Geo].[Geography Name].&amp;[Rhode Island]" c="Rhode Island">
                <p n="[overall].[Geo].[Geography Level].&amp;[state]"/>
              </i>
              <i n="[overall].[Geo].[Geography Name].&amp;[South Carolina]" c="South Carolina">
                <p n="[overall].[Geo].[Geography Level].&amp;[state]"/>
              </i>
              <i n="[overall].[Geo].[Geography Name].&amp;[South Dakota]" c="South Dakota">
                <p n="[overall].[Geo].[Geography Level].&amp;[state]"/>
              </i>
              <i n="[overall].[Geo].[Geography Name].&amp;[Tennessee]" c="Tennessee">
                <p n="[overall].[Geo].[Geography Level].&amp;[state]"/>
              </i>
              <i n="[overall].[Geo].[Geography Name].&amp;[Texas]" c="Texas">
                <p n="[overall].[Geo].[Geography Level].&amp;[state]"/>
              </i>
              <i n="[overall].[Geo].[Geography Name].&amp;[Utah]" c="Utah">
                <p n="[overall].[Geo].[Geography Level].&amp;[state]"/>
              </i>
              <i n="[overall].[Geo].[Geography Name].&amp;[Vermont]" c="Vermont">
                <p n="[overall].[Geo].[Geography Level].&amp;[state]"/>
              </i>
              <i n="[overall].[Geo].[Geography Name].&amp;[Virginia]" c="Virginia">
                <p n="[overall].[Geo].[Geography Level].&amp;[state]"/>
              </i>
              <i n="[overall].[Geo].[Geography Name].&amp;[Washington]" c="Washington">
                <p n="[overall].[Geo].[Geography Level].&amp;[state]"/>
              </i>
              <i n="[overall].[Geo].[Geography Name].&amp;[West Virginia]" c="West Virginia">
                <p n="[overall].[Geo].[Geography Level].&amp;[state]"/>
              </i>
              <i n="[overall].[Geo].[Geography Name].&amp;[Wisconsin]" c="Wisconsin">
                <p n="[overall].[Geo].[Geography Level].&amp;[state]"/>
              </i>
              <i n="[overall].[Geo].[Geography Name].&amp;[Wyoming]" c="Wyoming">
                <p n="[overall].[Geo].[Geography Level].&amp;[state]"/>
              </i>
              <i n="[overall].[Geo].[Geography Name].&amp;[United States]" c="United States">
                <p n="[overall].[Geo].[Geography Level].&amp;[us]"/>
              </i>
            </range>
          </ranges>
        </level>
      </levels>
      <selections count="1">
        <selection n="[overall].[Geo].[Geography Name].&amp;[Douglas County, Colorado]">
          <p n="[overall].[Geo].[Geography Level].&amp;[county]"/>
        </selectio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1" sourceName="[overall].[Geo]">
  <pivotTables>
    <pivotTable tabId="6" name="PivotTable1"/>
  </pivotTables>
  <data>
    <olap pivotCacheId="11">
      <levels count="3">
        <level uniqueName="[overall].[Geo].[(All)]" sourceCaption="(All)" count="0"/>
        <level uniqueName="[overall].[Geo].[Geography Level]" sourceCaption="Geography Level" count="4">
          <ranges>
            <range startItem="0">
              <i n="[overall].[Geo].[Geography Level].&amp;[county]" c="county"/>
              <i n="[overall].[Geo].[Geography Level].&amp;[place]" c="place"/>
              <i n="[overall].[Geo].[Geography Level].&amp;[state]" c="state"/>
              <i n="[overall].[Geo].[Geography Level].&amp;[us]" c="us"/>
            </range>
          </ranges>
        </level>
        <level uniqueName="[overall].[Geo].[Geography Name]" sourceCaption="Geography Name" count="84">
          <ranges>
            <range startItem="0">
              <i n="[overall].[Geo].[Geography Name].&amp;[Adams County, Colorado]" c="Adams County, Colorado">
                <p n="[overall].[Geo].[Geography Level].&amp;[county]"/>
              </i>
              <i n="[overall].[Geo].[Geography Name].&amp;[Arapahoe County, Colorado]" c="Arapahoe County, Colorado">
                <p n="[overall].[Geo].[Geography Level].&amp;[county]"/>
              </i>
              <i n="[overall].[Geo].[Geography Name].&amp;[Boulder County, Colorado]" c="Boulder County, Colorado">
                <p n="[overall].[Geo].[Geography Level].&amp;[county]"/>
              </i>
              <i n="[overall].[Geo].[Geography Name].&amp;[Broomfield County, Colorado]" c="Broomfield County, Colorado">
                <p n="[overall].[Geo].[Geography Level].&amp;[county]"/>
              </i>
              <i n="[overall].[Geo].[Geography Name].&amp;[Denver County, Colorado]" c="Denver County, Colorado">
                <p n="[overall].[Geo].[Geography Level].&amp;[county]"/>
              </i>
              <i n="[overall].[Geo].[Geography Name].&amp;[Douglas County, Colorado]" c="Douglas County, Colorado">
                <p n="[overall].[Geo].[Geography Level].&amp;[county]"/>
              </i>
              <i n="[overall].[Geo].[Geography Name].&amp;[El Paso County, Colorado]" c="El Paso County, Colorado">
                <p n="[overall].[Geo].[Geography Level].&amp;[county]"/>
              </i>
              <i n="[overall].[Geo].[Geography Name].&amp;[Jefferson County, Colorado]" c="Jefferson County, Colorado">
                <p n="[overall].[Geo].[Geography Level].&amp;[county]"/>
              </i>
              <i n="[overall].[Geo].[Geography Name].&amp;[Larimer County, Colorado]" c="Larimer County, Colorado">
                <p n="[overall].[Geo].[Geography Level].&amp;[county]"/>
              </i>
              <i n="[overall].[Geo].[Geography Name].&amp;[Mesa County, Colorado]" c="Mesa County, Colorado">
                <p n="[overall].[Geo].[Geography Level].&amp;[county]"/>
              </i>
              <i n="[overall].[Geo].[Geography Name].&amp;[Pueblo County, Colorado]" c="Pueblo County, Colorado">
                <p n="[overall].[Geo].[Geography Level].&amp;[county]"/>
              </i>
              <i n="[overall].[Geo].[Geography Name].&amp;[Weld County, Colorado]" c="Weld County, Colorado">
                <p n="[overall].[Geo].[Geography Level].&amp;[county]"/>
              </i>
              <i n="[overall].[Geo].[Geography Name].&amp;[Arvada city, Colorado]" c="Arvada city, Colorado">
                <p n="[overall].[Geo].[Geography Level].&amp;[place]"/>
              </i>
              <i n="[overall].[Geo].[Geography Name].&amp;[Aurora city, Colorado]" c="Aurora city, Colorado">
                <p n="[overall].[Geo].[Geography Level].&amp;[place]"/>
              </i>
              <i n="[overall].[Geo].[Geography Name].&amp;[Boulder city, Colorado]" c="Boulder city, Colorado">
                <p n="[overall].[Geo].[Geography Level].&amp;[place]"/>
              </i>
              <i n="[overall].[Geo].[Geography Name].&amp;[Broomfield city, Colorado]" c="Broomfield city, Colorado">
                <p n="[overall].[Geo].[Geography Level].&amp;[place]"/>
              </i>
              <i n="[overall].[Geo].[Geography Name].&amp;[Castle Rock town, Colorado]" c="Castle Rock town, Colorado">
                <p n="[overall].[Geo].[Geography Level].&amp;[place]"/>
              </i>
              <i n="[overall].[Geo].[Geography Name].&amp;[Centennial city, Colorado]" c="Centennial city, Colorado">
                <p n="[overall].[Geo].[Geography Level].&amp;[place]"/>
              </i>
              <i n="[overall].[Geo].[Geography Name].&amp;[Colorado Springs city, Colorado]" c="Colorado Springs city, Colorado">
                <p n="[overall].[Geo].[Geography Level].&amp;[place]"/>
              </i>
              <i n="[overall].[Geo].[Geography Name].&amp;[Commerce City city, Colorado]" c="Commerce City city, Colorado">
                <p n="[overall].[Geo].[Geography Level].&amp;[place]"/>
              </i>
              <i n="[overall].[Geo].[Geography Name].&amp;[Denver city, Colorado]" c="Denver city, Colorado">
                <p n="[overall].[Geo].[Geography Level].&amp;[place]"/>
              </i>
              <i n="[overall].[Geo].[Geography Name].&amp;[Fort Collins city, Colorado]" c="Fort Collins city, Colorado">
                <p n="[overall].[Geo].[Geography Level].&amp;[place]"/>
              </i>
              <i n="[overall].[Geo].[Geography Name].&amp;[Grand Junction city, Colorado]" c="Grand Junction city, Colorado">
                <p n="[overall].[Geo].[Geography Level].&amp;[place]"/>
              </i>
              <i n="[overall].[Geo].[Geography Name].&amp;[Greeley city, Colorado]" c="Greeley city, Colorado">
                <p n="[overall].[Geo].[Geography Level].&amp;[place]"/>
              </i>
              <i n="[overall].[Geo].[Geography Name].&amp;[Highlands Ranch CDP, Colorado]" c="Highlands Ranch CDP, Colorado">
                <p n="[overall].[Geo].[Geography Level].&amp;[place]"/>
              </i>
              <i n="[overall].[Geo].[Geography Name].&amp;[Lakewood city, Colorado]" c="Lakewood city, Colorado">
                <p n="[overall].[Geo].[Geography Level].&amp;[place]"/>
              </i>
              <i n="[overall].[Geo].[Geography Name].&amp;[Longmont city, Colorado]" c="Longmont city, Colorado">
                <p n="[overall].[Geo].[Geography Level].&amp;[place]"/>
              </i>
              <i n="[overall].[Geo].[Geography Name].&amp;[Loveland city, Colorado]" c="Loveland city, Colorado">
                <p n="[overall].[Geo].[Geography Level].&amp;[place]"/>
              </i>
              <i n="[overall].[Geo].[Geography Name].&amp;[Pueblo city, Colorado]" c="Pueblo city, Colorado">
                <p n="[overall].[Geo].[Geography Level].&amp;[place]"/>
              </i>
              <i n="[overall].[Geo].[Geography Name].&amp;[Thornton city, Colorado]" c="Thornton city, Colorado">
                <p n="[overall].[Geo].[Geography Level].&amp;[place]"/>
              </i>
              <i n="[overall].[Geo].[Geography Name].&amp;[Westminster city, Colorado]" c="Westminster city, Colorado">
                <p n="[overall].[Geo].[Geography Level].&amp;[place]"/>
              </i>
              <i n="[overall].[Geo].[Geography Name].&amp;[Alabama]" c="Alabama">
                <p n="[overall].[Geo].[Geography Level].&amp;[state]"/>
              </i>
              <i n="[overall].[Geo].[Geography Name].&amp;[Alaska]" c="Alaska">
                <p n="[overall].[Geo].[Geography Level].&amp;[state]"/>
              </i>
              <i n="[overall].[Geo].[Geography Name].&amp;[Arizona]" c="Arizona">
                <p n="[overall].[Geo].[Geography Level].&amp;[state]"/>
              </i>
              <i n="[overall].[Geo].[Geography Name].&amp;[Arkansas]" c="Arkansas">
                <p n="[overall].[Geo].[Geography Level].&amp;[state]"/>
              </i>
              <i n="[overall].[Geo].[Geography Name].&amp;[California]" c="California">
                <p n="[overall].[Geo].[Geography Level].&amp;[state]"/>
              </i>
              <i n="[overall].[Geo].[Geography Name].&amp;[Colorado]" c="Colorado">
                <p n="[overall].[Geo].[Geography Level].&amp;[state]"/>
              </i>
              <i n="[overall].[Geo].[Geography Name].&amp;[Connecticut]" c="Connecticut">
                <p n="[overall].[Geo].[Geography Level].&amp;[state]"/>
              </i>
              <i n="[overall].[Geo].[Geography Name].&amp;[Delaware]" c="Delaware">
                <p n="[overall].[Geo].[Geography Level].&amp;[state]"/>
              </i>
              <i n="[overall].[Geo].[Geography Name].&amp;[District of Columbia]" c="District of Columbia">
                <p n="[overall].[Geo].[Geography Level].&amp;[state]"/>
              </i>
              <i n="[overall].[Geo].[Geography Name].&amp;[Florida]" c="Florida">
                <p n="[overall].[Geo].[Geography Level].&amp;[state]"/>
              </i>
              <i n="[overall].[Geo].[Geography Name].&amp;[Georgia]" c="Georgia">
                <p n="[overall].[Geo].[Geography Level].&amp;[state]"/>
              </i>
              <i n="[overall].[Geo].[Geography Name].&amp;[Hawaii]" c="Hawaii">
                <p n="[overall].[Geo].[Geography Level].&amp;[state]"/>
              </i>
              <i n="[overall].[Geo].[Geography Name].&amp;[Idaho]" c="Idaho">
                <p n="[overall].[Geo].[Geography Level].&amp;[state]"/>
              </i>
              <i n="[overall].[Geo].[Geography Name].&amp;[Illinois]" c="Illinois">
                <p n="[overall].[Geo].[Geography Level].&amp;[state]"/>
              </i>
              <i n="[overall].[Geo].[Geography Name].&amp;[Indiana]" c="Indiana">
                <p n="[overall].[Geo].[Geography Level].&amp;[state]"/>
              </i>
              <i n="[overall].[Geo].[Geography Name].&amp;[Iowa]" c="Iowa">
                <p n="[overall].[Geo].[Geography Level].&amp;[state]"/>
              </i>
              <i n="[overall].[Geo].[Geography Name].&amp;[Kansas]" c="Kansas">
                <p n="[overall].[Geo].[Geography Level].&amp;[state]"/>
              </i>
              <i n="[overall].[Geo].[Geography Name].&amp;[Kentucky]" c="Kentucky">
                <p n="[overall].[Geo].[Geography Level].&amp;[state]"/>
              </i>
              <i n="[overall].[Geo].[Geography Name].&amp;[Louisiana]" c="Louisiana">
                <p n="[overall].[Geo].[Geography Level].&amp;[state]"/>
              </i>
              <i n="[overall].[Geo].[Geography Name].&amp;[Maine]" c="Maine">
                <p n="[overall].[Geo].[Geography Level].&amp;[state]"/>
              </i>
              <i n="[overall].[Geo].[Geography Name].&amp;[Maryland]" c="Maryland">
                <p n="[overall].[Geo].[Geography Level].&amp;[state]"/>
              </i>
              <i n="[overall].[Geo].[Geography Name].&amp;[Massachusetts]" c="Massachusetts">
                <p n="[overall].[Geo].[Geography Level].&amp;[state]"/>
              </i>
              <i n="[overall].[Geo].[Geography Name].&amp;[Michigan]" c="Michigan">
                <p n="[overall].[Geo].[Geography Level].&amp;[state]"/>
              </i>
              <i n="[overall].[Geo].[Geography Name].&amp;[Minnesota]" c="Minnesota">
                <p n="[overall].[Geo].[Geography Level].&amp;[state]"/>
              </i>
              <i n="[overall].[Geo].[Geography Name].&amp;[Mississippi]" c="Mississippi">
                <p n="[overall].[Geo].[Geography Level].&amp;[state]"/>
              </i>
              <i n="[overall].[Geo].[Geography Name].&amp;[Missouri]" c="Missouri">
                <p n="[overall].[Geo].[Geography Level].&amp;[state]"/>
              </i>
              <i n="[overall].[Geo].[Geography Name].&amp;[Montana]" c="Montana">
                <p n="[overall].[Geo].[Geography Level].&amp;[state]"/>
              </i>
              <i n="[overall].[Geo].[Geography Name].&amp;[Nebraska]" c="Nebraska">
                <p n="[overall].[Geo].[Geography Level].&amp;[state]"/>
              </i>
              <i n="[overall].[Geo].[Geography Name].&amp;[Nevada]" c="Nevada">
                <p n="[overall].[Geo].[Geography Level].&amp;[state]"/>
              </i>
              <i n="[overall].[Geo].[Geography Name].&amp;[New Hampshire]" c="New Hampshire">
                <p n="[overall].[Geo].[Geography Level].&amp;[state]"/>
              </i>
              <i n="[overall].[Geo].[Geography Name].&amp;[New Jersey]" c="New Jersey">
                <p n="[overall].[Geo].[Geography Level].&amp;[state]"/>
              </i>
              <i n="[overall].[Geo].[Geography Name].&amp;[New Mexico]" c="New Mexico">
                <p n="[overall].[Geo].[Geography Level].&amp;[state]"/>
              </i>
              <i n="[overall].[Geo].[Geography Name].&amp;[New York]" c="New York">
                <p n="[overall].[Geo].[Geography Level].&amp;[state]"/>
              </i>
              <i n="[overall].[Geo].[Geography Name].&amp;[North Carolina]" c="North Carolina">
                <p n="[overall].[Geo].[Geography Level].&amp;[state]"/>
              </i>
              <i n="[overall].[Geo].[Geography Name].&amp;[North Dakota]" c="North Dakota">
                <p n="[overall].[Geo].[Geography Level].&amp;[state]"/>
              </i>
              <i n="[overall].[Geo].[Geography Name].&amp;[Ohio]" c="Ohio">
                <p n="[overall].[Geo].[Geography Level].&amp;[state]"/>
              </i>
              <i n="[overall].[Geo].[Geography Name].&amp;[Oklahoma]" c="Oklahoma">
                <p n="[overall].[Geo].[Geography Level].&amp;[state]"/>
              </i>
              <i n="[overall].[Geo].[Geography Name].&amp;[Oregon]" c="Oregon">
                <p n="[overall].[Geo].[Geography Level].&amp;[state]"/>
              </i>
              <i n="[overall].[Geo].[Geography Name].&amp;[Pennsylvania]" c="Pennsylvania">
                <p n="[overall].[Geo].[Geography Level].&amp;[state]"/>
              </i>
              <i n="[overall].[Geo].[Geography Name].&amp;[Puerto Rico]" c="Puerto Rico">
                <p n="[overall].[Geo].[Geography Level].&amp;[state]"/>
              </i>
              <i n="[overall].[Geo].[Geography Name].&amp;[Rhode Island]" c="Rhode Island">
                <p n="[overall].[Geo].[Geography Level].&amp;[state]"/>
              </i>
              <i n="[overall].[Geo].[Geography Name].&amp;[South Carolina]" c="South Carolina">
                <p n="[overall].[Geo].[Geography Level].&amp;[state]"/>
              </i>
              <i n="[overall].[Geo].[Geography Name].&amp;[South Dakota]" c="South Dakota">
                <p n="[overall].[Geo].[Geography Level].&amp;[state]"/>
              </i>
              <i n="[overall].[Geo].[Geography Name].&amp;[Tennessee]" c="Tennessee">
                <p n="[overall].[Geo].[Geography Level].&amp;[state]"/>
              </i>
              <i n="[overall].[Geo].[Geography Name].&amp;[Texas]" c="Texas">
                <p n="[overall].[Geo].[Geography Level].&amp;[state]"/>
              </i>
              <i n="[overall].[Geo].[Geography Name].&amp;[Utah]" c="Utah">
                <p n="[overall].[Geo].[Geography Level].&amp;[state]"/>
              </i>
              <i n="[overall].[Geo].[Geography Name].&amp;[Vermont]" c="Vermont">
                <p n="[overall].[Geo].[Geography Level].&amp;[state]"/>
              </i>
              <i n="[overall].[Geo].[Geography Name].&amp;[Virginia]" c="Virginia">
                <p n="[overall].[Geo].[Geography Level].&amp;[state]"/>
              </i>
              <i n="[overall].[Geo].[Geography Name].&amp;[Washington]" c="Washington">
                <p n="[overall].[Geo].[Geography Level].&amp;[state]"/>
              </i>
              <i n="[overall].[Geo].[Geography Name].&amp;[West Virginia]" c="West Virginia">
                <p n="[overall].[Geo].[Geography Level].&amp;[state]"/>
              </i>
              <i n="[overall].[Geo].[Geography Name].&amp;[Wisconsin]" c="Wisconsin">
                <p n="[overall].[Geo].[Geography Level].&amp;[state]"/>
              </i>
              <i n="[overall].[Geo].[Geography Name].&amp;[Wyoming]" c="Wyoming">
                <p n="[overall].[Geo].[Geography Level].&amp;[state]"/>
              </i>
              <i n="[overall].[Geo].[Geography Name].&amp;[United States]" c="United States">
                <p n="[overall].[Geo].[Geography Level].&amp;[us]"/>
              </i>
            </range>
          </ranges>
        </level>
      </levels>
      <selections count="1">
        <selection n="[overall].[Geo].[Geography Name].&amp;[Douglas County, Colorado]">
          <p n="[overall].[Geo].[Geography Level].&amp;[county]"/>
        </selection>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var" sourceName="[overall].[var]">
  <pivotTables>
    <pivotTable tabId="5" name="PivotTable1"/>
    <pivotTable tabId="6" name="PivotTable1"/>
  </pivotTables>
  <data>
    <olap pivotCacheId="13">
      <levels count="4">
        <level uniqueName="[overall].[var].[(All)]" sourceCaption="(All)" count="0"/>
        <level uniqueName="[overall].[var].[concept]" sourceCaption="concept" count="10">
          <ranges>
            <range startItem="0">
              <i n="[overall].[var].[concept].&amp;[Housing Costs as a Percentage of Household Income in the Past 12 Months]" c="Housing Costs as a Percentage of Household Income in the Past 12 Months"/>
              <i n="[overall].[var].[concept].&amp;[Housing Costs as a Percentage of Household Income in the Past 12 Months (Asian Alone Householder)]" c="Housing Costs as a Percentage of Household Income in the Past 12 Months (Asian Alone Householder)"/>
              <i n="[overall].[var].[concept].&amp;[Housing Costs as a Percentage of Household Income in the Past 12 Months (Hispanic or Latino Householder)]" c="Housing Costs as a Percentage of Household Income in the Past 12 Months (Hispanic or Latino Householder)"/>
              <i n="[overall].[var].[concept].&amp;[Housing Costs as a Percentage of Household Income in the Past 12 Months (Some Other Race Alone Householder)]" c="Housing Costs as a Percentage of Household Income in the Past 12 Months (Some Other Race Alone Householder)"/>
              <i n="[overall].[var].[concept].&amp;[Housing Costs as a Percentage of Household Income in the Past 12 Months (Two or More Races Householder)]" c="Housing Costs as a Percentage of Household Income in the Past 12 Months (Two or More Races Householder)"/>
              <i n="[overall].[var].[concept].&amp;[Housing Costs as a Percentage of Household Income in the Past 12 Months (White Alone Householder)]" c="Housing Costs as a Percentage of Household Income in the Past 12 Months (White Alone Householder)"/>
              <i n="[overall].[var].[concept].&amp;[Housing Costs as a Percentage of Household Income in the Past 12 Months (White Alone, Not Hispanic or Latino Householder)]" c="Housing Costs as a Percentage of Household Income in the Past 12 Months (White Alone, Not Hispanic or Latino Householder)"/>
              <i n="[overall].[var].[concept].&amp;[Housing Costs as a Percentage of Household Income in the Past 12 Months (American Indian and Alaska Native Alone Householder)]" c="Housing Costs as a Percentage of Household Income in the Past 12 Months (American Indian and Alaska Native Alone Householder)" nd="1"/>
              <i n="[overall].[var].[concept].&amp;[Housing Costs as a Percentage of Household Income in the Past 12 Months (Black Alone Householder)]" c="Housing Costs as a Percentage of Household Income in the Past 12 Months (Black Alone Householder)" nd="1"/>
              <i n="[overall].[var].[concept].&amp;[Housing Costs as a Percentage of Household Income in the Past 12 Months (Native Hawaiian and Other Pacific Islander Alone Householder)]" c="Housing Costs as a Percentage of Household Income in the Past 12 Months (Native Hawaiian and Other Pacific Islander Alone Householder)" nd="1"/>
            </range>
          </ranges>
        </level>
        <level uniqueName="[overall].[var].[Tenure]" sourceCaption="Tenure" count="40">
          <ranges>
            <range startItem="0">
              <i n="[overall].[var].[concept].&amp;[Housing Costs as a Percentage of Household Income in the Past 12 Months].&amp;[Owned Units with a Mortgage]" c="Owned Units with a Mortgage">
                <p n="[overall].[var].[concept].&amp;[Housing Costs as a Percentage of Household Income in the Past 12 Months]"/>
              </i>
              <i n="[overall].[var].[concept].&amp;[Housing Costs as a Percentage of Household Income in the Past 12 Months].&amp;[Owned Units without a Mortgage]" c="Owned Units without a Mortgage">
                <p n="[overall].[var].[concept].&amp;[Housing Costs as a Percentage of Household Income in the Past 12 Months]"/>
              </i>
              <i n="[overall].[var].[concept].&amp;[Housing Costs as a Percentage of Household Income in the Past 12 Months].&amp;[Rented]" c="Rented">
                <p n="[overall].[var].[concept].&amp;[Housing Costs as a Percentage of Household Income in the Past 12 Months]"/>
              </i>
              <i n="[overall].[var].[concept].&amp;[Housing Costs as a Percentage of Household Income in the Past 12 Months (Asian Alone Householder)].&amp;[Owned Units with a Mortgage]" c="Owned Units with a Mortgage">
                <p n="[overall].[var].[concept].&amp;[Housing Costs as a Percentage of Household Income in the Past 12 Months (Asian Alone Householder)]"/>
              </i>
              <i n="[overall].[var].[concept].&amp;[Housing Costs as a Percentage of Household Income in the Past 12 Months (Asian Alone Householder)].&amp;[Owned Units without a Mortgage]" c="Owned Units without a Mortgage">
                <p n="[overall].[var].[concept].&amp;[Housing Costs as a Percentage of Household Income in the Past 12 Months (Asian Alone Householder)]"/>
              </i>
              <i n="[overall].[var].[concept].&amp;[Housing Costs as a Percentage of Household Income in the Past 12 Months (Asian Alone Householder)].&amp;[Rented]" c="Rented">
                <p n="[overall].[var].[concept].&amp;[Housing Costs as a Percentage of Household Income in the Past 12 Months (Asian Alone Householder)]"/>
              </i>
              <i n="[overall].[var].[concept].&amp;[Housing Costs as a Percentage of Household Income in the Past 12 Months (Hispanic or Latino Householder)].&amp;[Owned Units with a Mortgage]" c="Owned Units with a Mortgage">
                <p n="[overall].[var].[concept].&amp;[Housing Costs as a Percentage of Household Income in the Past 12 Months (Hispanic or Latino Householder)]"/>
              </i>
              <i n="[overall].[var].[concept].&amp;[Housing Costs as a Percentage of Household Income in the Past 12 Months (Hispanic or Latino Householder)].&amp;[Owned Units without a Mortgage]" c="Owned Units without a Mortgage">
                <p n="[overall].[var].[concept].&amp;[Housing Costs as a Percentage of Household Income in the Past 12 Months (Hispanic or Latino Householder)]"/>
              </i>
              <i n="[overall].[var].[concept].&amp;[Housing Costs as a Percentage of Household Income in the Past 12 Months (Hispanic or Latino Householder)].&amp;[Rented]" c="Rented">
                <p n="[overall].[var].[concept].&amp;[Housing Costs as a Percentage of Household Income in the Past 12 Months (Hispanic or Latino Householder)]"/>
              </i>
              <i n="[overall].[var].[concept].&amp;[Housing Costs as a Percentage of Household Income in the Past 12 Months (Some Other Race Alone Householder)].&amp;[Owned Units with a Mortgage]" c="Owned Units with a Mortgage">
                <p n="[overall].[var].[concept].&amp;[Housing Costs as a Percentage of Household Income in the Past 12 Months (Some Other Race Alone Householder)]"/>
              </i>
              <i n="[overall].[var].[concept].&amp;[Housing Costs as a Percentage of Household Income in the Past 12 Months (Some Other Race Alone Householder)].&amp;[Owned Units without a Mortgage]" c="Owned Units without a Mortgage">
                <p n="[overall].[var].[concept].&amp;[Housing Costs as a Percentage of Household Income in the Past 12 Months (Some Other Race Alone Householder)]"/>
              </i>
              <i n="[overall].[var].[concept].&amp;[Housing Costs as a Percentage of Household Income in the Past 12 Months (Some Other Race Alone Householder)].&amp;[Rented]" c="Rented">
                <p n="[overall].[var].[concept].&amp;[Housing Costs as a Percentage of Household Income in the Past 12 Months (Some Other Race Alone Householder)]"/>
              </i>
              <i n="[overall].[var].[concept].&amp;[Housing Costs as a Percentage of Household Income in the Past 12 Months (Two or More Races Householder)].&amp;[Owned Units with a Mortgage]" c="Owned Units with a Mortgage">
                <p n="[overall].[var].[concept].&amp;[Housing Costs as a Percentage of Household Income in the Past 12 Months (Two or More Races Householder)]"/>
              </i>
              <i n="[overall].[var].[concept].&amp;[Housing Costs as a Percentage of Household Income in the Past 12 Months (Two or More Races Householder)].&amp;[Owned Units without a Mortgage]" c="Owned Units without a Mortgage">
                <p n="[overall].[var].[concept].&amp;[Housing Costs as a Percentage of Household Income in the Past 12 Months (Two or More Races Householder)]"/>
              </i>
              <i n="[overall].[var].[concept].&amp;[Housing Costs as a Percentage of Household Income in the Past 12 Months (Two or More Races Householder)].&amp;[Rented]" c="Rented">
                <p n="[overall].[var].[concept].&amp;[Housing Costs as a Percentage of Household Income in the Past 12 Months (Two or More Races Householder)]"/>
              </i>
              <i n="[overall].[var].[concept].&amp;[Housing Costs as a Percentage of Household Income in the Past 12 Months (White Alone Householder)].&amp;[Owned Units with a Mortgage]" c="Owned Units with a Mortgage">
                <p n="[overall].[var].[concept].&amp;[Housing Costs as a Percentage of Household Income in the Past 12 Months (White Alone Householder)]"/>
              </i>
              <i n="[overall].[var].[concept].&amp;[Housing Costs as a Percentage of Household Income in the Past 12 Months (White Alone Householder)].&amp;[Owned Units without a Mortgage]" c="Owned Units without a Mortgage">
                <p n="[overall].[var].[concept].&amp;[Housing Costs as a Percentage of Household Income in the Past 12 Months (White Alone Householder)]"/>
              </i>
              <i n="[overall].[var].[concept].&amp;[Housing Costs as a Percentage of Household Income in the Past 12 Months (White Alone Householder)].&amp;[Rented]" c="Rented">
                <p n="[overall].[var].[concept].&amp;[Housing Costs as a Percentage of Household Income in the Past 12 Months (White Alone Householder)]"/>
              </i>
              <i n="[overall].[var].[concept].&amp;[Housing Costs as a Percentage of Household Income in the Past 12 Months (White Alone, Not Hispanic or Latino Householder)].&amp;[Owned Units with a Mortgage]" c="Owned Units with a Mortgage">
                <p n="[overall].[var].[concept].&amp;[Housing Costs as a Percentage of Household Income in the Past 12 Months (White Alone, Not Hispanic or Latino Householder)]"/>
              </i>
              <i n="[overall].[var].[concept].&amp;[Housing Costs as a Percentage of Household Income in the Past 12 Months (White Alone, Not Hispanic or Latino Householder)].&amp;[Owned Units without a Mortgage]" c="Owned Units without a Mortgage">
                <p n="[overall].[var].[concept].&amp;[Housing Costs as a Percentage of Household Income in the Past 12 Months (White Alone, Not Hispanic or Latino Householder)]"/>
              </i>
              <i n="[overall].[var].[concept].&amp;[Housing Costs as a Percentage of Household Income in the Past 12 Months (White Alone, Not Hispanic or Latino Householder)].&amp;[Rented]" c="Rented">
                <p n="[overall].[var].[concept].&amp;[Housing Costs as a Percentage of Household Income in the Past 12 Months (White Alone, Not Hispanic or Latino Householder)]"/>
              </i>
              <i n="[overall].[var].[concept].&amp;[Housing Costs as a Percentage of Household Income in the Past 12 Months].&amp;[Total]" c="Total">
                <p n="[overall].[var].[concept].&amp;[Housing Costs as a Percentage of Household Income in the Past 12 Months]"/>
              </i>
              <i n="[overall].[var].[concept].&amp;[Housing Costs as a Percentage of Household Income in the Past 12 Months (Asian Alone Householder)].&amp;[Total]" c="Total">
                <p n="[overall].[var].[concept].&amp;[Housing Costs as a Percentage of Household Income in the Past 12 Months (Asian Alone Householder)]"/>
              </i>
              <i n="[overall].[var].[concept].&amp;[Housing Costs as a Percentage of Household Income in the Past 12 Months (Hispanic or Latino Householder)].&amp;[Total]" c="Total">
                <p n="[overall].[var].[concept].&amp;[Housing Costs as a Percentage of Household Income in the Past 12 Months (Hispanic or Latino Householder)]"/>
              </i>
              <i n="[overall].[var].[concept].&amp;[Housing Costs as a Percentage of Household Income in the Past 12 Months (Some Other Race Alone Householder)].&amp;[Total]" c="Total">
                <p n="[overall].[var].[concept].&amp;[Housing Costs as a Percentage of Household Income in the Past 12 Months (Some Other Race Alone Householder)]"/>
              </i>
              <i n="[overall].[var].[concept].&amp;[Housing Costs as a Percentage of Household Income in the Past 12 Months (Two or More Races Householder)].&amp;[Total]" c="Total">
                <p n="[overall].[var].[concept].&amp;[Housing Costs as a Percentage of Household Income in the Past 12 Months (Two or More Races Householder)]"/>
              </i>
              <i n="[overall].[var].[concept].&amp;[Housing Costs as a Percentage of Household Income in the Past 12 Months (White Alone Householder)].&amp;[Total]" c="Total">
                <p n="[overall].[var].[concept].&amp;[Housing Costs as a Percentage of Household Income in the Past 12 Months (White Alone Householder)]"/>
              </i>
              <i n="[overall].[var].[concept].&amp;[Housing Costs as a Percentage of Household Income in the Past 12 Months (White Alone, Not Hispanic or Latino Householder)].&amp;[Total]" c="Total">
                <p n="[overall].[var].[concept].&amp;[Housing Costs as a Percentage of Household Income in the Past 12 Months (White Alone, Not Hispanic or Latino Householder)]"/>
              </i>
              <i n="[overall].[var].[concept].&amp;[Housing Costs as a Percentage of Household Income in the Past 12 Months (American Indian and Alaska Native Alone Householder)].&amp;[Owned Units with a Mortgage]" c="Owned Units with a Mortgage" nd="1">
                <p n="[overall].[var].[concept].&amp;[Housing Costs as a Percentage of Household Income in the Past 12 Months (American Indian and Alaska Native Alone Householder)]"/>
              </i>
              <i n="[overall].[var].[concept].&amp;[Housing Costs as a Percentage of Household Income in the Past 12 Months (American Indian and Alaska Native Alone Householder)].&amp;[Owned Units without a Mortgage]" c="Owned Units without a Mortgage" nd="1">
                <p n="[overall].[var].[concept].&amp;[Housing Costs as a Percentage of Household Income in the Past 12 Months (American Indian and Alaska Native Alone Householder)]"/>
              </i>
              <i n="[overall].[var].[concept].&amp;[Housing Costs as a Percentage of Household Income in the Past 12 Months (American Indian and Alaska Native Alone Householder)].&amp;[Rented]" c="Rented" nd="1">
                <p n="[overall].[var].[concept].&amp;[Housing Costs as a Percentage of Household Income in the Past 12 Months (American Indian and Alaska Native Alone Householder)]"/>
              </i>
              <i n="[overall].[var].[concept].&amp;[Housing Costs as a Percentage of Household Income in the Past 12 Months (American Indian and Alaska Native Alone Householder)].&amp;[Total]" c="Total" nd="1">
                <p n="[overall].[var].[concept].&amp;[Housing Costs as a Percentage of Household Income in the Past 12 Months (American Indian and Alaska Native Alone Householder)]"/>
              </i>
              <i n="[overall].[var].[concept].&amp;[Housing Costs as a Percentage of Household Income in the Past 12 Months (Black Alone Householder)].&amp;[Owned Units with a Mortgage]" c="Owned Units with a Mortgage" nd="1">
                <p n="[overall].[var].[concept].&amp;[Housing Costs as a Percentage of Household Income in the Past 12 Months (Black Alone Householder)]"/>
              </i>
              <i n="[overall].[var].[concept].&amp;[Housing Costs as a Percentage of Household Income in the Past 12 Months (Black Alone Householder)].&amp;[Owned Units without a Mortgage]" c="Owned Units without a Mortgage" nd="1">
                <p n="[overall].[var].[concept].&amp;[Housing Costs as a Percentage of Household Income in the Past 12 Months (Black Alone Householder)]"/>
              </i>
              <i n="[overall].[var].[concept].&amp;[Housing Costs as a Percentage of Household Income in the Past 12 Months (Black Alone Householder)].&amp;[Rented]" c="Rented" nd="1">
                <p n="[overall].[var].[concept].&amp;[Housing Costs as a Percentage of Household Income in the Past 12 Months (Black Alone Householder)]"/>
              </i>
              <i n="[overall].[var].[concept].&amp;[Housing Costs as a Percentage of Household Income in the Past 12 Months (Black Alone Householder)].&amp;[Total]" c="Total" nd="1">
                <p n="[overall].[var].[concept].&amp;[Housing Costs as a Percentage of Household Income in the Past 12 Months (Black Alone Householder)]"/>
              </i>
              <i n="[overall].[var].[concept].&amp;[Housing Costs as a Percentage of Household Income in the Past 12 Months (Native Hawaiian and Other Pacific Islander Alone Householder)].&amp;[Owned Units with a Mortgage]" c="Owned Units with a Mortgage" nd="1">
                <p n="[overall].[var].[concept].&amp;[Housing Costs as a Percentage of Household Income in the Past 12 Months (Native Hawaiian and Other Pacific Islander Alone Householder)]"/>
              </i>
              <i n="[overall].[var].[concept].&amp;[Housing Costs as a Percentage of Household Income in the Past 12 Months (Native Hawaiian and Other Pacific Islander Alone Householder)].&amp;[Owned Units without a Mortgage]" c="Owned Units without a Mortgage" nd="1">
                <p n="[overall].[var].[concept].&amp;[Housing Costs as a Percentage of Household Income in the Past 12 Months (Native Hawaiian and Other Pacific Islander Alone Householder)]"/>
              </i>
              <i n="[overall].[var].[concept].&amp;[Housing Costs as a Percentage of Household Income in the Past 12 Months (Native Hawaiian and Other Pacific Islander Alone Householder)].&amp;[Rented]" c="Rented" nd="1">
                <p n="[overall].[var].[concept].&amp;[Housing Costs as a Percentage of Household Income in the Past 12 Months (Native Hawaiian and Other Pacific Islander Alone Householder)]"/>
              </i>
              <i n="[overall].[var].[concept].&amp;[Housing Costs as a Percentage of Household Income in the Past 12 Months (Native Hawaiian and Other Pacific Islander Alone Householder)].&amp;[Total]" c="Total" nd="1">
                <p n="[overall].[var].[concept].&amp;[Housing Costs as a Percentage of Household Income in the Past 12 Months (Native Hawaiian and Other Pacific Islander Alone Householder)]"/>
              </i>
            </range>
          </ranges>
        </level>
        <level uniqueName="[overall].[var].[Percent Housing Costs]" sourceCaption="Percent Housing Costs" count="130">
          <ranges>
            <range startItem="0">
              <i n="[overall].[var].[concept].&amp;[Housing Costs as a Percentage of Household Income in the Past 12 Months].&amp;[Owned Units with a Mortgage].&amp;[Not Calculated]" c="Not Calculated">
                <p n="[overall].[var].[concept].&amp;[Housing Costs as a Percentage of Household Income in the Past 12 Months].&amp;[Owned Units with a Mortgage]"/>
                <p n="[overall].[var].[concept].&amp;[Housing Costs as a Percentage of Household Income in the Past 12 Months]"/>
              </i>
              <i n="[overall].[var].[concept].&amp;[Housing Costs as a Percentage of Household Income in the Past 12 Months].&amp;[Owned Units with a Mortgage].&amp;[Over 30 Percent]" c="Over 30 Percent">
                <p n="[overall].[var].[concept].&amp;[Housing Costs as a Percentage of Household Income in the Past 12 Months].&amp;[Owned Units with a Mortgage]"/>
                <p n="[overall].[var].[concept].&amp;[Housing Costs as a Percentage of Household Income in the Past 12 Months]"/>
              </i>
              <i n="[overall].[var].[concept].&amp;[Housing Costs as a Percentage of Household Income in the Past 12 Months].&amp;[Owned Units with a Mortgage].&amp;[Over 50 Percent]" c="Over 50 Percent">
                <p n="[overall].[var].[concept].&amp;[Housing Costs as a Percentage of Household Income in the Past 12 Months].&amp;[Owned Units with a Mortgage]"/>
                <p n="[overall].[var].[concept].&amp;[Housing Costs as a Percentage of Household Income in the Past 12 Months]"/>
              </i>
              <i n="[overall].[var].[concept].&amp;[Housing Costs as a Percentage of Household Income in the Past 12 Months].&amp;[Owned Units with a Mortgage].&amp;[Total]" c="Total">
                <p n="[overall].[var].[concept].&amp;[Housing Costs as a Percentage of Household Income in the Past 12 Months].&amp;[Owned Units with a Mortgage]"/>
                <p n="[overall].[var].[concept].&amp;[Housing Costs as a Percentage of Household Income in the Past 12 Months]"/>
              </i>
              <i n="[overall].[var].[concept].&amp;[Housing Costs as a Percentage of Household Income in the Past 12 Months].&amp;[Owned Units without a Mortgage].&amp;[Not Calculated]" c="Not Calculated">
                <p n="[overall].[var].[concept].&amp;[Housing Costs as a Percentage of Household Income in the Past 12 Months].&amp;[Owned Units without a Mortgage]"/>
                <p n="[overall].[var].[concept].&amp;[Housing Costs as a Percentage of Household Income in the Past 12 Months]"/>
              </i>
              <i n="[overall].[var].[concept].&amp;[Housing Costs as a Percentage of Household Income in the Past 12 Months].&amp;[Owned Units without a Mortgage].&amp;[Over 30 Percent]" c="Over 30 Percent">
                <p n="[overall].[var].[concept].&amp;[Housing Costs as a Percentage of Household Income in the Past 12 Months].&amp;[Owned Units without a Mortgage]"/>
                <p n="[overall].[var].[concept].&amp;[Housing Costs as a Percentage of Household Income in the Past 12 Months]"/>
              </i>
              <i n="[overall].[var].[concept].&amp;[Housing Costs as a Percentage of Household Income in the Past 12 Months].&amp;[Owned Units without a Mortgage].&amp;[Over 50 Percent]" c="Over 50 Percent">
                <p n="[overall].[var].[concept].&amp;[Housing Costs as a Percentage of Household Income in the Past 12 Months].&amp;[Owned Units without a Mortgage]"/>
                <p n="[overall].[var].[concept].&amp;[Housing Costs as a Percentage of Household Income in the Past 12 Months]"/>
              </i>
              <i n="[overall].[var].[concept].&amp;[Housing Costs as a Percentage of Household Income in the Past 12 Months].&amp;[Owned Units without a Mortgage].&amp;[Total]" c="Total">
                <p n="[overall].[var].[concept].&amp;[Housing Costs as a Percentage of Household Income in the Past 12 Months].&amp;[Owned Units without a Mortgage]"/>
                <p n="[overall].[var].[concept].&amp;[Housing Costs as a Percentage of Household Income in the Past 12 Months]"/>
              </i>
              <i n="[overall].[var].[concept].&amp;[Housing Costs as a Percentage of Household Income in the Past 12 Months].&amp;[Rented].&amp;[Not Calculated]" c="Not Calculated">
                <p n="[overall].[var].[concept].&amp;[Housing Costs as a Percentage of Household Income in the Past 12 Months].&amp;[Rented]"/>
                <p n="[overall].[var].[concept].&amp;[Housing Costs as a Percentage of Household Income in the Past 12 Months]"/>
              </i>
              <i n="[overall].[var].[concept].&amp;[Housing Costs as a Percentage of Household Income in the Past 12 Months].&amp;[Rented].&amp;[Over 30 Percent]" c="Over 30 Percent">
                <p n="[overall].[var].[concept].&amp;[Housing Costs as a Percentage of Household Income in the Past 12 Months].&amp;[Rented]"/>
                <p n="[overall].[var].[concept].&amp;[Housing Costs as a Percentage of Household Income in the Past 12 Months]"/>
              </i>
              <i n="[overall].[var].[concept].&amp;[Housing Costs as a Percentage of Household Income in the Past 12 Months].&amp;[Rented].&amp;[Over 50 Percent]" c="Over 50 Percent">
                <p n="[overall].[var].[concept].&amp;[Housing Costs as a Percentage of Household Income in the Past 12 Months].&amp;[Rented]"/>
                <p n="[overall].[var].[concept].&amp;[Housing Costs as a Percentage of Household Income in the Past 12 Months]"/>
              </i>
              <i n="[overall].[var].[concept].&amp;[Housing Costs as a Percentage of Household Income in the Past 12 Months].&amp;[Rented].&amp;[Total]" c="Total">
                <p n="[overall].[var].[concept].&amp;[Housing Costs as a Percentage of Household Income in the Past 12 Months].&amp;[Rented]"/>
                <p n="[overall].[var].[concept].&amp;[Housing Costs as a Percentage of Household Income in the Past 12 Months]"/>
              </i>
              <i n="[overall].[var].[concept].&amp;[Housing Costs as a Percentage of Household Income in the Past 12 Months (Asian Alone Householder)].&amp;[Owned Units with a Mortgage].&amp;[Not Calculated]" c="Not Calculated">
                <p n="[overall].[var].[concept].&amp;[Housing Costs as a Percentage of Household Income in the Past 12 Months (Asian Alone Householder)].&amp;[Owned Units with a Mortgage]"/>
                <p n="[overall].[var].[concept].&amp;[Housing Costs as a Percentage of Household Income in the Past 12 Months (Asian Alone Householder)]"/>
              </i>
              <i n="[overall].[var].[concept].&amp;[Housing Costs as a Percentage of Household Income in the Past 12 Months (Asian Alone Householder)].&amp;[Owned Units with a Mortgage].&amp;[Over 30 Percent]" c="Over 30 Percent">
                <p n="[overall].[var].[concept].&amp;[Housing Costs as a Percentage of Household Income in the Past 12 Months (Asian Alone Householder)].&amp;[Owned Units with a Mortgage]"/>
                <p n="[overall].[var].[concept].&amp;[Housing Costs as a Percentage of Household Income in the Past 12 Months (Asian Alone Householder)]"/>
              </i>
              <i n="[overall].[var].[concept].&amp;[Housing Costs as a Percentage of Household Income in the Past 12 Months (Asian Alone Householder)].&amp;[Owned Units with a Mortgage].&amp;[Over 50 Percent]" c="Over 50 Percent">
                <p n="[overall].[var].[concept].&amp;[Housing Costs as a Percentage of Household Income in the Past 12 Months (Asian Alone Householder)].&amp;[Owned Units with a Mortgage]"/>
                <p n="[overall].[var].[concept].&amp;[Housing Costs as a Percentage of Household Income in the Past 12 Months (Asian Alone Householder)]"/>
              </i>
              <i n="[overall].[var].[concept].&amp;[Housing Costs as a Percentage of Household Income in the Past 12 Months (Asian Alone Householder)].&amp;[Owned Units with a Mortgage].&amp;[Total]" c="Total">
                <p n="[overall].[var].[concept].&amp;[Housing Costs as a Percentage of Household Income in the Past 12 Months (Asian Alone Householder)].&amp;[Owned Units with a Mortgage]"/>
                <p n="[overall].[var].[concept].&amp;[Housing Costs as a Percentage of Household Income in the Past 12 Months (Asian Alone Householder)]"/>
              </i>
              <i n="[overall].[var].[concept].&amp;[Housing Costs as a Percentage of Household Income in the Past 12 Months (Asian Alone Householder)].&amp;[Owned Units without a Mortgage].&amp;[Not Calculated]" c="Not Calculated">
                <p n="[overall].[var].[concept].&amp;[Housing Costs as a Percentage of Household Income in the Past 12 Months (Asian Alone Householder)].&amp;[Owned Units without a Mortgage]"/>
                <p n="[overall].[var].[concept].&amp;[Housing Costs as a Percentage of Household Income in the Past 12 Months (Asian Alone Householder)]"/>
              </i>
              <i n="[overall].[var].[concept].&amp;[Housing Costs as a Percentage of Household Income in the Past 12 Months (Asian Alone Householder)].&amp;[Owned Units without a Mortgage].&amp;[Over 30 Percent]" c="Over 30 Percent">
                <p n="[overall].[var].[concept].&amp;[Housing Costs as a Percentage of Household Income in the Past 12 Months (Asian Alone Householder)].&amp;[Owned Units without a Mortgage]"/>
                <p n="[overall].[var].[concept].&amp;[Housing Costs as a Percentage of Household Income in the Past 12 Months (Asian Alone Householder)]"/>
              </i>
              <i n="[overall].[var].[concept].&amp;[Housing Costs as a Percentage of Household Income in the Past 12 Months (Asian Alone Householder)].&amp;[Owned Units without a Mortgage].&amp;[Over 50 Percent]" c="Over 50 Percent">
                <p n="[overall].[var].[concept].&amp;[Housing Costs as a Percentage of Household Income in the Past 12 Months (Asian Alone Householder)].&amp;[Owned Units without a Mortgage]"/>
                <p n="[overall].[var].[concept].&amp;[Housing Costs as a Percentage of Household Income in the Past 12 Months (Asian Alone Householder)]"/>
              </i>
              <i n="[overall].[var].[concept].&amp;[Housing Costs as a Percentage of Household Income in the Past 12 Months (Asian Alone Householder)].&amp;[Owned Units without a Mortgage].&amp;[Total]" c="Total">
                <p n="[overall].[var].[concept].&amp;[Housing Costs as a Percentage of Household Income in the Past 12 Months (Asian Alone Householder)].&amp;[Owned Units without a Mortgage]"/>
                <p n="[overall].[var].[concept].&amp;[Housing Costs as a Percentage of Household Income in the Past 12 Months (Asian Alone Householder)]"/>
              </i>
              <i n="[overall].[var].[concept].&amp;[Housing Costs as a Percentage of Household Income in the Past 12 Months (Asian Alone Householder)].&amp;[Rented].&amp;[Not Calculated]" c="Not Calculated">
                <p n="[overall].[var].[concept].&amp;[Housing Costs as a Percentage of Household Income in the Past 12 Months (Asian Alone Householder)].&amp;[Rented]"/>
                <p n="[overall].[var].[concept].&amp;[Housing Costs as a Percentage of Household Income in the Past 12 Months (Asian Alone Householder)]"/>
              </i>
              <i n="[overall].[var].[concept].&amp;[Housing Costs as a Percentage of Household Income in the Past 12 Months (Asian Alone Householder)].&amp;[Rented].&amp;[Over 30 Percent]" c="Over 30 Percent">
                <p n="[overall].[var].[concept].&amp;[Housing Costs as a Percentage of Household Income in the Past 12 Months (Asian Alone Householder)].&amp;[Rented]"/>
                <p n="[overall].[var].[concept].&amp;[Housing Costs as a Percentage of Household Income in the Past 12 Months (Asian Alone Householder)]"/>
              </i>
              <i n="[overall].[var].[concept].&amp;[Housing Costs as a Percentage of Household Income in the Past 12 Months (Asian Alone Householder)].&amp;[Rented].&amp;[Over 50 Percent]" c="Over 50 Percent">
                <p n="[overall].[var].[concept].&amp;[Housing Costs as a Percentage of Household Income in the Past 12 Months (Asian Alone Householder)].&amp;[Rented]"/>
                <p n="[overall].[var].[concept].&amp;[Housing Costs as a Percentage of Household Income in the Past 12 Months (Asian Alone Householder)]"/>
              </i>
              <i n="[overall].[var].[concept].&amp;[Housing Costs as a Percentage of Household Income in the Past 12 Months (Asian Alone Householder)].&amp;[Rented].&amp;[Total]" c="Total">
                <p n="[overall].[var].[concept].&amp;[Housing Costs as a Percentage of Household Income in the Past 12 Months (Asian Alone Householder)].&amp;[Rented]"/>
                <p n="[overall].[var].[concept].&amp;[Housing Costs as a Percentage of Household Income in the Past 12 Months (Asian Alone Householder)]"/>
              </i>
              <i n="[overall].[var].[concept].&amp;[Housing Costs as a Percentage of Household Income in the Past 12 Months (Hispanic or Latino Householder)].&amp;[Owned Units with a Mortgage].&amp;[Not Calculated]" c="Not Calculated">
                <p n="[overall].[var].[concept].&amp;[Housing Costs as a Percentage of Household Income in the Past 12 Months (Hispanic or Latino Householder)].&amp;[Owned Units with a Mortgage]"/>
                <p n="[overall].[var].[concept].&amp;[Housing Costs as a Percentage of Household Income in the Past 12 Months (Hispanic or Latino Householder)]"/>
              </i>
              <i n="[overall].[var].[concept].&amp;[Housing Costs as a Percentage of Household Income in the Past 12 Months (Hispanic or Latino Householder)].&amp;[Owned Units with a Mortgage].&amp;[Over 30 Percent]" c="Over 30 Percent">
                <p n="[overall].[var].[concept].&amp;[Housing Costs as a Percentage of Household Income in the Past 12 Months (Hispanic or Latino Householder)].&amp;[Owned Units with a Mortgage]"/>
                <p n="[overall].[var].[concept].&amp;[Housing Costs as a Percentage of Household Income in the Past 12 Months (Hispanic or Latino Householder)]"/>
              </i>
              <i n="[overall].[var].[concept].&amp;[Housing Costs as a Percentage of Household Income in the Past 12 Months (Hispanic or Latino Householder)].&amp;[Owned Units with a Mortgage].&amp;[Over 50 Percent]" c="Over 50 Percent">
                <p n="[overall].[var].[concept].&amp;[Housing Costs as a Percentage of Household Income in the Past 12 Months (Hispanic or Latino Householder)].&amp;[Owned Units with a Mortgage]"/>
                <p n="[overall].[var].[concept].&amp;[Housing Costs as a Percentage of Household Income in the Past 12 Months (Hispanic or Latino Householder)]"/>
              </i>
              <i n="[overall].[var].[concept].&amp;[Housing Costs as a Percentage of Household Income in the Past 12 Months (Hispanic or Latino Householder)].&amp;[Owned Units with a Mortgage].&amp;[Total]" c="Total">
                <p n="[overall].[var].[concept].&amp;[Housing Costs as a Percentage of Household Income in the Past 12 Months (Hispanic or Latino Householder)].&amp;[Owned Units with a Mortgage]"/>
                <p n="[overall].[var].[concept].&amp;[Housing Costs as a Percentage of Household Income in the Past 12 Months (Hispanic or Latino Householder)]"/>
              </i>
              <i n="[overall].[var].[concept].&amp;[Housing Costs as a Percentage of Household Income in the Past 12 Months (Hispanic or Latino Householder)].&amp;[Owned Units without a Mortgage].&amp;[Not Calculated]" c="Not Calculated">
                <p n="[overall].[var].[concept].&amp;[Housing Costs as a Percentage of Household Income in the Past 12 Months (Hispanic or Latino Householder)].&amp;[Owned Units without a Mortgage]"/>
                <p n="[overall].[var].[concept].&amp;[Housing Costs as a Percentage of Household Income in the Past 12 Months (Hispanic or Latino Householder)]"/>
              </i>
              <i n="[overall].[var].[concept].&amp;[Housing Costs as a Percentage of Household Income in the Past 12 Months (Hispanic or Latino Householder)].&amp;[Owned Units without a Mortgage].&amp;[Over 30 Percent]" c="Over 30 Percent">
                <p n="[overall].[var].[concept].&amp;[Housing Costs as a Percentage of Household Income in the Past 12 Months (Hispanic or Latino Householder)].&amp;[Owned Units without a Mortgage]"/>
                <p n="[overall].[var].[concept].&amp;[Housing Costs as a Percentage of Household Income in the Past 12 Months (Hispanic or Latino Householder)]"/>
              </i>
              <i n="[overall].[var].[concept].&amp;[Housing Costs as a Percentage of Household Income in the Past 12 Months (Hispanic or Latino Householder)].&amp;[Owned Units without a Mortgage].&amp;[Over 50 Percent]" c="Over 50 Percent">
                <p n="[overall].[var].[concept].&amp;[Housing Costs as a Percentage of Household Income in the Past 12 Months (Hispanic or Latino Householder)].&amp;[Owned Units without a Mortgage]"/>
                <p n="[overall].[var].[concept].&amp;[Housing Costs as a Percentage of Household Income in the Past 12 Months (Hispanic or Latino Householder)]"/>
              </i>
              <i n="[overall].[var].[concept].&amp;[Housing Costs as a Percentage of Household Income in the Past 12 Months (Hispanic or Latino Householder)].&amp;[Owned Units without a Mortgage].&amp;[Total]" c="Total">
                <p n="[overall].[var].[concept].&amp;[Housing Costs as a Percentage of Household Income in the Past 12 Months (Hispanic or Latino Householder)].&amp;[Owned Units without a Mortgage]"/>
                <p n="[overall].[var].[concept].&amp;[Housing Costs as a Percentage of Household Income in the Past 12 Months (Hispanic or Latino Householder)]"/>
              </i>
              <i n="[overall].[var].[concept].&amp;[Housing Costs as a Percentage of Household Income in the Past 12 Months (Hispanic or Latino Householder)].&amp;[Rented].&amp;[Not Calculated]" c="Not Calculated">
                <p n="[overall].[var].[concept].&amp;[Housing Costs as a Percentage of Household Income in the Past 12 Months (Hispanic or Latino Householder)].&amp;[Rented]"/>
                <p n="[overall].[var].[concept].&amp;[Housing Costs as a Percentage of Household Income in the Past 12 Months (Hispanic or Latino Householder)]"/>
              </i>
              <i n="[overall].[var].[concept].&amp;[Housing Costs as a Percentage of Household Income in the Past 12 Months (Hispanic or Latino Householder)].&amp;[Rented].&amp;[Over 30 Percent]" c="Over 30 Percent">
                <p n="[overall].[var].[concept].&amp;[Housing Costs as a Percentage of Household Income in the Past 12 Months (Hispanic or Latino Householder)].&amp;[Rented]"/>
                <p n="[overall].[var].[concept].&amp;[Housing Costs as a Percentage of Household Income in the Past 12 Months (Hispanic or Latino Householder)]"/>
              </i>
              <i n="[overall].[var].[concept].&amp;[Housing Costs as a Percentage of Household Income in the Past 12 Months (Hispanic or Latino Householder)].&amp;[Rented].&amp;[Over 50 Percent]" c="Over 50 Percent">
                <p n="[overall].[var].[concept].&amp;[Housing Costs as a Percentage of Household Income in the Past 12 Months (Hispanic or Latino Householder)].&amp;[Rented]"/>
                <p n="[overall].[var].[concept].&amp;[Housing Costs as a Percentage of Household Income in the Past 12 Months (Hispanic or Latino Householder)]"/>
              </i>
              <i n="[overall].[var].[concept].&amp;[Housing Costs as a Percentage of Household Income in the Past 12 Months (Hispanic or Latino Householder)].&amp;[Rented].&amp;[Total]" c="Total">
                <p n="[overall].[var].[concept].&amp;[Housing Costs as a Percentage of Household Income in the Past 12 Months (Hispanic or Latino Householder)].&amp;[Rented]"/>
                <p n="[overall].[var].[concept].&amp;[Housing Costs as a Percentage of Household Income in the Past 12 Months (Hispanic or Latino Householder)]"/>
              </i>
              <i n="[overall].[var].[concept].&amp;[Housing Costs as a Percentage of Household Income in the Past 12 Months (Some Other Race Alone Householder)].&amp;[Owned Units with a Mortgage].&amp;[Not Calculated]" c="Not Calculated">
                <p n="[overall].[var].[concept].&amp;[Housing Costs as a Percentage of Household Income in the Past 12 Months (Some Other Race Alone Householder)].&amp;[Owned Units with a Mortgage]"/>
                <p n="[overall].[var].[concept].&amp;[Housing Costs as a Percentage of Household Income in the Past 12 Months (Some Other Race Alone Householder)]"/>
              </i>
              <i n="[overall].[var].[concept].&amp;[Housing Costs as a Percentage of Household Income in the Past 12 Months (Some Other Race Alone Householder)].&amp;[Owned Units with a Mortgage].&amp;[Over 30 Percent]" c="Over 30 Percent">
                <p n="[overall].[var].[concept].&amp;[Housing Costs as a Percentage of Household Income in the Past 12 Months (Some Other Race Alone Householder)].&amp;[Owned Units with a Mortgage]"/>
                <p n="[overall].[var].[concept].&amp;[Housing Costs as a Percentage of Household Income in the Past 12 Months (Some Other Race Alone Householder)]"/>
              </i>
              <i n="[overall].[var].[concept].&amp;[Housing Costs as a Percentage of Household Income in the Past 12 Months (Some Other Race Alone Householder)].&amp;[Owned Units with a Mortgage].&amp;[Over 50 Percent]" c="Over 50 Percent">
                <p n="[overall].[var].[concept].&amp;[Housing Costs as a Percentage of Household Income in the Past 12 Months (Some Other Race Alone Householder)].&amp;[Owned Units with a Mortgage]"/>
                <p n="[overall].[var].[concept].&amp;[Housing Costs as a Percentage of Household Income in the Past 12 Months (Some Other Race Alone Householder)]"/>
              </i>
              <i n="[overall].[var].[concept].&amp;[Housing Costs as a Percentage of Household Income in the Past 12 Months (Some Other Race Alone Householder)].&amp;[Owned Units with a Mortgage].&amp;[Total]" c="Total">
                <p n="[overall].[var].[concept].&amp;[Housing Costs as a Percentage of Household Income in the Past 12 Months (Some Other Race Alone Householder)].&amp;[Owned Units with a Mortgage]"/>
                <p n="[overall].[var].[concept].&amp;[Housing Costs as a Percentage of Household Income in the Past 12 Months (Some Other Race Alone Householder)]"/>
              </i>
              <i n="[overall].[var].[concept].&amp;[Housing Costs as a Percentage of Household Income in the Past 12 Months (Some Other Race Alone Householder)].&amp;[Owned Units without a Mortgage].&amp;[Not Calculated]" c="Not Calculated">
                <p n="[overall].[var].[concept].&amp;[Housing Costs as a Percentage of Household Income in the Past 12 Months (Some Other Race Alone Householder)].&amp;[Owned Units without a Mortgage]"/>
                <p n="[overall].[var].[concept].&amp;[Housing Costs as a Percentage of Household Income in the Past 12 Months (Some Other Race Alone Householder)]"/>
              </i>
              <i n="[overall].[var].[concept].&amp;[Housing Costs as a Percentage of Household Income in the Past 12 Months (Some Other Race Alone Householder)].&amp;[Owned Units without a Mortgage].&amp;[Over 30 Percent]" c="Over 30 Percent">
                <p n="[overall].[var].[concept].&amp;[Housing Costs as a Percentage of Household Income in the Past 12 Months (Some Other Race Alone Householder)].&amp;[Owned Units without a Mortgage]"/>
                <p n="[overall].[var].[concept].&amp;[Housing Costs as a Percentage of Household Income in the Past 12 Months (Some Other Race Alone Householder)]"/>
              </i>
              <i n="[overall].[var].[concept].&amp;[Housing Costs as a Percentage of Household Income in the Past 12 Months (Some Other Race Alone Householder)].&amp;[Owned Units without a Mortgage].&amp;[Over 50 Percent]" c="Over 50 Percent">
                <p n="[overall].[var].[concept].&amp;[Housing Costs as a Percentage of Household Income in the Past 12 Months (Some Other Race Alone Householder)].&amp;[Owned Units without a Mortgage]"/>
                <p n="[overall].[var].[concept].&amp;[Housing Costs as a Percentage of Household Income in the Past 12 Months (Some Other Race Alone Householder)]"/>
              </i>
              <i n="[overall].[var].[concept].&amp;[Housing Costs as a Percentage of Household Income in the Past 12 Months (Some Other Race Alone Householder)].&amp;[Owned Units without a Mortgage].&amp;[Total]" c="Total">
                <p n="[overall].[var].[concept].&amp;[Housing Costs as a Percentage of Household Income in the Past 12 Months (Some Other Race Alone Householder)].&amp;[Owned Units without a Mortgage]"/>
                <p n="[overall].[var].[concept].&amp;[Housing Costs as a Percentage of Household Income in the Past 12 Months (Some Other Race Alone Householder)]"/>
              </i>
              <i n="[overall].[var].[concept].&amp;[Housing Costs as a Percentage of Household Income in the Past 12 Months (Some Other Race Alone Householder)].&amp;[Rented].&amp;[Not Calculated]" c="Not Calculated">
                <p n="[overall].[var].[concept].&amp;[Housing Costs as a Percentage of Household Income in the Past 12 Months (Some Other Race Alone Householder)].&amp;[Rented]"/>
                <p n="[overall].[var].[concept].&amp;[Housing Costs as a Percentage of Household Income in the Past 12 Months (Some Other Race Alone Householder)]"/>
              </i>
              <i n="[overall].[var].[concept].&amp;[Housing Costs as a Percentage of Household Income in the Past 12 Months (Some Other Race Alone Householder)].&amp;[Rented].&amp;[Over 30 Percent]" c="Over 30 Percent">
                <p n="[overall].[var].[concept].&amp;[Housing Costs as a Percentage of Household Income in the Past 12 Months (Some Other Race Alone Householder)].&amp;[Rented]"/>
                <p n="[overall].[var].[concept].&amp;[Housing Costs as a Percentage of Household Income in the Past 12 Months (Some Other Race Alone Householder)]"/>
              </i>
              <i n="[overall].[var].[concept].&amp;[Housing Costs as a Percentage of Household Income in the Past 12 Months (Some Other Race Alone Householder)].&amp;[Rented].&amp;[Over 50 Percent]" c="Over 50 Percent">
                <p n="[overall].[var].[concept].&amp;[Housing Costs as a Percentage of Household Income in the Past 12 Months (Some Other Race Alone Householder)].&amp;[Rented]"/>
                <p n="[overall].[var].[concept].&amp;[Housing Costs as a Percentage of Household Income in the Past 12 Months (Some Other Race Alone Householder)]"/>
              </i>
              <i n="[overall].[var].[concept].&amp;[Housing Costs as a Percentage of Household Income in the Past 12 Months (Some Other Race Alone Householder)].&amp;[Rented].&amp;[Total]" c="Total">
                <p n="[overall].[var].[concept].&amp;[Housing Costs as a Percentage of Household Income in the Past 12 Months (Some Other Race Alone Householder)].&amp;[Rented]"/>
                <p n="[overall].[var].[concept].&amp;[Housing Costs as a Percentage of Household Income in the Past 12 Months (Some Other Race Alone Householder)]"/>
              </i>
              <i n="[overall].[var].[concept].&amp;[Housing Costs as a Percentage of Household Income in the Past 12 Months (Two or More Races Householder)].&amp;[Owned Units with a Mortgage].&amp;[Not Calculated]" c="Not Calculated">
                <p n="[overall].[var].[concept].&amp;[Housing Costs as a Percentage of Household Income in the Past 12 Months (Two or More Races Householder)].&amp;[Owned Units with a Mortgage]"/>
                <p n="[overall].[var].[concept].&amp;[Housing Costs as a Percentage of Household Income in the Past 12 Months (Two or More Races Householder)]"/>
              </i>
              <i n="[overall].[var].[concept].&amp;[Housing Costs as a Percentage of Household Income in the Past 12 Months (Two or More Races Householder)].&amp;[Owned Units with a Mortgage].&amp;[Over 30 Percent]" c="Over 30 Percent">
                <p n="[overall].[var].[concept].&amp;[Housing Costs as a Percentage of Household Income in the Past 12 Months (Two or More Races Householder)].&amp;[Owned Units with a Mortgage]"/>
                <p n="[overall].[var].[concept].&amp;[Housing Costs as a Percentage of Household Income in the Past 12 Months (Two or More Races Householder)]"/>
              </i>
              <i n="[overall].[var].[concept].&amp;[Housing Costs as a Percentage of Household Income in the Past 12 Months (Two or More Races Householder)].&amp;[Owned Units with a Mortgage].&amp;[Over 50 Percent]" c="Over 50 Percent">
                <p n="[overall].[var].[concept].&amp;[Housing Costs as a Percentage of Household Income in the Past 12 Months (Two or More Races Householder)].&amp;[Owned Units with a Mortgage]"/>
                <p n="[overall].[var].[concept].&amp;[Housing Costs as a Percentage of Household Income in the Past 12 Months (Two or More Races Householder)]"/>
              </i>
              <i n="[overall].[var].[concept].&amp;[Housing Costs as a Percentage of Household Income in the Past 12 Months (Two or More Races Householder)].&amp;[Owned Units with a Mortgage].&amp;[Total]" c="Total">
                <p n="[overall].[var].[concept].&amp;[Housing Costs as a Percentage of Household Income in the Past 12 Months (Two or More Races Householder)].&amp;[Owned Units with a Mortgage]"/>
                <p n="[overall].[var].[concept].&amp;[Housing Costs as a Percentage of Household Income in the Past 12 Months (Two or More Races Householder)]"/>
              </i>
              <i n="[overall].[var].[concept].&amp;[Housing Costs as a Percentage of Household Income in the Past 12 Months (Two or More Races Householder)].&amp;[Owned Units without a Mortgage].&amp;[Not Calculated]" c="Not Calculated">
                <p n="[overall].[var].[concept].&amp;[Housing Costs as a Percentage of Household Income in the Past 12 Months (Two or More Races Householder)].&amp;[Owned Units without a Mortgage]"/>
                <p n="[overall].[var].[concept].&amp;[Housing Costs as a Percentage of Household Income in the Past 12 Months (Two or More Races Householder)]"/>
              </i>
              <i n="[overall].[var].[concept].&amp;[Housing Costs as a Percentage of Household Income in the Past 12 Months (Two or More Races Householder)].&amp;[Owned Units without a Mortgage].&amp;[Over 30 Percent]" c="Over 30 Percent">
                <p n="[overall].[var].[concept].&amp;[Housing Costs as a Percentage of Household Income in the Past 12 Months (Two or More Races Householder)].&amp;[Owned Units without a Mortgage]"/>
                <p n="[overall].[var].[concept].&amp;[Housing Costs as a Percentage of Household Income in the Past 12 Months (Two or More Races Householder)]"/>
              </i>
              <i n="[overall].[var].[concept].&amp;[Housing Costs as a Percentage of Household Income in the Past 12 Months (Two or More Races Householder)].&amp;[Owned Units without a Mortgage].&amp;[Over 50 Percent]" c="Over 50 Percent">
                <p n="[overall].[var].[concept].&amp;[Housing Costs as a Percentage of Household Income in the Past 12 Months (Two or More Races Householder)].&amp;[Owned Units without a Mortgage]"/>
                <p n="[overall].[var].[concept].&amp;[Housing Costs as a Percentage of Household Income in the Past 12 Months (Two or More Races Householder)]"/>
              </i>
              <i n="[overall].[var].[concept].&amp;[Housing Costs as a Percentage of Household Income in the Past 12 Months (Two or More Races Householder)].&amp;[Owned Units without a Mortgage].&amp;[Total]" c="Total">
                <p n="[overall].[var].[concept].&amp;[Housing Costs as a Percentage of Household Income in the Past 12 Months (Two or More Races Householder)].&amp;[Owned Units without a Mortgage]"/>
                <p n="[overall].[var].[concept].&amp;[Housing Costs as a Percentage of Household Income in the Past 12 Months (Two or More Races Householder)]"/>
              </i>
              <i n="[overall].[var].[concept].&amp;[Housing Costs as a Percentage of Household Income in the Past 12 Months (Two or More Races Householder)].&amp;[Rented].&amp;[Not Calculated]" c="Not Calculated">
                <p n="[overall].[var].[concept].&amp;[Housing Costs as a Percentage of Household Income in the Past 12 Months (Two or More Races Householder)].&amp;[Rented]"/>
                <p n="[overall].[var].[concept].&amp;[Housing Costs as a Percentage of Household Income in the Past 12 Months (Two or More Races Householder)]"/>
              </i>
              <i n="[overall].[var].[concept].&amp;[Housing Costs as a Percentage of Household Income in the Past 12 Months (Two or More Races Householder)].&amp;[Rented].&amp;[Over 30 Percent]" c="Over 30 Percent">
                <p n="[overall].[var].[concept].&amp;[Housing Costs as a Percentage of Household Income in the Past 12 Months (Two or More Races Householder)].&amp;[Rented]"/>
                <p n="[overall].[var].[concept].&amp;[Housing Costs as a Percentage of Household Income in the Past 12 Months (Two or More Races Householder)]"/>
              </i>
              <i n="[overall].[var].[concept].&amp;[Housing Costs as a Percentage of Household Income in the Past 12 Months (Two or More Races Householder)].&amp;[Rented].&amp;[Over 50 Percent]" c="Over 50 Percent">
                <p n="[overall].[var].[concept].&amp;[Housing Costs as a Percentage of Household Income in the Past 12 Months (Two or More Races Householder)].&amp;[Rented]"/>
                <p n="[overall].[var].[concept].&amp;[Housing Costs as a Percentage of Household Income in the Past 12 Months (Two or More Races Householder)]"/>
              </i>
              <i n="[overall].[var].[concept].&amp;[Housing Costs as a Percentage of Household Income in the Past 12 Months (Two or More Races Householder)].&amp;[Rented].&amp;[Total]" c="Total">
                <p n="[overall].[var].[concept].&amp;[Housing Costs as a Percentage of Household Income in the Past 12 Months (Two or More Races Householder)].&amp;[Rented]"/>
                <p n="[overall].[var].[concept].&amp;[Housing Costs as a Percentage of Household Income in the Past 12 Months (Two or More Races Householder)]"/>
              </i>
              <i n="[overall].[var].[concept].&amp;[Housing Costs as a Percentage of Household Income in the Past 12 Months (White Alone Householder)].&amp;[Owned Units with a Mortgage].&amp;[Not Calculated]" c="Not Calculated">
                <p n="[overall].[var].[concept].&amp;[Housing Costs as a Percentage of Household Income in the Past 12 Months (White Alone Householder)].&amp;[Owned Units with a Mortgage]"/>
                <p n="[overall].[var].[concept].&amp;[Housing Costs as a Percentage of Household Income in the Past 12 Months (White Alone Householder)]"/>
              </i>
              <i n="[overall].[var].[concept].&amp;[Housing Costs as a Percentage of Household Income in the Past 12 Months (White Alone Householder)].&amp;[Owned Units with a Mortgage].&amp;[Over 30 Percent]" c="Over 30 Percent">
                <p n="[overall].[var].[concept].&amp;[Housing Costs as a Percentage of Household Income in the Past 12 Months (White Alone Householder)].&amp;[Owned Units with a Mortgage]"/>
                <p n="[overall].[var].[concept].&amp;[Housing Costs as a Percentage of Household Income in the Past 12 Months (White Alone Householder)]"/>
              </i>
              <i n="[overall].[var].[concept].&amp;[Housing Costs as a Percentage of Household Income in the Past 12 Months (White Alone Householder)].&amp;[Owned Units with a Mortgage].&amp;[Over 50 Percent]" c="Over 50 Percent">
                <p n="[overall].[var].[concept].&amp;[Housing Costs as a Percentage of Household Income in the Past 12 Months (White Alone Householder)].&amp;[Owned Units with a Mortgage]"/>
                <p n="[overall].[var].[concept].&amp;[Housing Costs as a Percentage of Household Income in the Past 12 Months (White Alone Householder)]"/>
              </i>
              <i n="[overall].[var].[concept].&amp;[Housing Costs as a Percentage of Household Income in the Past 12 Months (White Alone Householder)].&amp;[Owned Units with a Mortgage].&amp;[Total]" c="Total">
                <p n="[overall].[var].[concept].&amp;[Housing Costs as a Percentage of Household Income in the Past 12 Months (White Alone Householder)].&amp;[Owned Units with a Mortgage]"/>
                <p n="[overall].[var].[concept].&amp;[Housing Costs as a Percentage of Household Income in the Past 12 Months (White Alone Householder)]"/>
              </i>
              <i n="[overall].[var].[concept].&amp;[Housing Costs as a Percentage of Household Income in the Past 12 Months (White Alone Householder)].&amp;[Owned Units without a Mortgage].&amp;[Not Calculated]" c="Not Calculated">
                <p n="[overall].[var].[concept].&amp;[Housing Costs as a Percentage of Household Income in the Past 12 Months (White Alone Householder)].&amp;[Owned Units without a Mortgage]"/>
                <p n="[overall].[var].[concept].&amp;[Housing Costs as a Percentage of Household Income in the Past 12 Months (White Alone Householder)]"/>
              </i>
              <i n="[overall].[var].[concept].&amp;[Housing Costs as a Percentage of Household Income in the Past 12 Months (White Alone Householder)].&amp;[Owned Units without a Mortgage].&amp;[Over 30 Percent]" c="Over 30 Percent">
                <p n="[overall].[var].[concept].&amp;[Housing Costs as a Percentage of Household Income in the Past 12 Months (White Alone Householder)].&amp;[Owned Units without a Mortgage]"/>
                <p n="[overall].[var].[concept].&amp;[Housing Costs as a Percentage of Household Income in the Past 12 Months (White Alone Householder)]"/>
              </i>
              <i n="[overall].[var].[concept].&amp;[Housing Costs as a Percentage of Household Income in the Past 12 Months (White Alone Householder)].&amp;[Owned Units without a Mortgage].&amp;[Over 50 Percent]" c="Over 50 Percent">
                <p n="[overall].[var].[concept].&amp;[Housing Costs as a Percentage of Household Income in the Past 12 Months (White Alone Householder)].&amp;[Owned Units without a Mortgage]"/>
                <p n="[overall].[var].[concept].&amp;[Housing Costs as a Percentage of Household Income in the Past 12 Months (White Alone Householder)]"/>
              </i>
              <i n="[overall].[var].[concept].&amp;[Housing Costs as a Percentage of Household Income in the Past 12 Months (White Alone Householder)].&amp;[Owned Units without a Mortgage].&amp;[Total]" c="Total">
                <p n="[overall].[var].[concept].&amp;[Housing Costs as a Percentage of Household Income in the Past 12 Months (White Alone Householder)].&amp;[Owned Units without a Mortgage]"/>
                <p n="[overall].[var].[concept].&amp;[Housing Costs as a Percentage of Household Income in the Past 12 Months (White Alone Householder)]"/>
              </i>
              <i n="[overall].[var].[concept].&amp;[Housing Costs as a Percentage of Household Income in the Past 12 Months (White Alone Householder)].&amp;[Rented].&amp;[Not Calculated]" c="Not Calculated">
                <p n="[overall].[var].[concept].&amp;[Housing Costs as a Percentage of Household Income in the Past 12 Months (White Alone Householder)].&amp;[Rented]"/>
                <p n="[overall].[var].[concept].&amp;[Housing Costs as a Percentage of Household Income in the Past 12 Months (White Alone Householder)]"/>
              </i>
              <i n="[overall].[var].[concept].&amp;[Housing Costs as a Percentage of Household Income in the Past 12 Months (White Alone Householder)].&amp;[Rented].&amp;[Over 30 Percent]" c="Over 30 Percent">
                <p n="[overall].[var].[concept].&amp;[Housing Costs as a Percentage of Household Income in the Past 12 Months (White Alone Householder)].&amp;[Rented]"/>
                <p n="[overall].[var].[concept].&amp;[Housing Costs as a Percentage of Household Income in the Past 12 Months (White Alone Householder)]"/>
              </i>
              <i n="[overall].[var].[concept].&amp;[Housing Costs as a Percentage of Household Income in the Past 12 Months (White Alone Householder)].&amp;[Rented].&amp;[Over 50 Percent]" c="Over 50 Percent">
                <p n="[overall].[var].[concept].&amp;[Housing Costs as a Percentage of Household Income in the Past 12 Months (White Alone Householder)].&amp;[Rented]"/>
                <p n="[overall].[var].[concept].&amp;[Housing Costs as a Percentage of Household Income in the Past 12 Months (White Alone Householder)]"/>
              </i>
              <i n="[overall].[var].[concept].&amp;[Housing Costs as a Percentage of Household Income in the Past 12 Months (White Alone Householder)].&amp;[Rented].&amp;[Total]" c="Total">
                <p n="[overall].[var].[concept].&amp;[Housing Costs as a Percentage of Household Income in the Past 12 Months (White Alone Householder)].&amp;[Rented]"/>
                <p n="[overall].[var].[concept].&amp;[Housing Costs as a Percentage of Household Income in the Past 12 Months (White Alone Householder)]"/>
              </i>
              <i n="[overall].[var].[concept].&amp;[Housing Costs as a Percentage of Household Income in the Past 12 Months (White Alone, Not Hispanic or Latino Householder)].&amp;[Owned Units with a Mortgage].&amp;[Not Calculated]" c="Not Calculated">
                <p n="[overall].[var].[concept].&amp;[Housing Costs as a Percentage of Household Income in the Past 12 Months (White Alone, Not Hispanic or Latino Householder)].&amp;[Owned Units with a Mortgage]"/>
                <p n="[overall].[var].[concept].&amp;[Housing Costs as a Percentage of Household Income in the Past 12 Months (White Alone, Not Hispanic or Latino Householder)]"/>
              </i>
              <i n="[overall].[var].[concept].&amp;[Housing Costs as a Percentage of Household Income in the Past 12 Months (White Alone, Not Hispanic or Latino Householder)].&amp;[Owned Units with a Mortgage].&amp;[Over 30 Percent]" c="Over 30 Percent">
                <p n="[overall].[var].[concept].&amp;[Housing Costs as a Percentage of Household Income in the Past 12 Months (White Alone, Not Hispanic or Latino Householder)].&amp;[Owned Units with a Mortgage]"/>
                <p n="[overall].[var].[concept].&amp;[Housing Costs as a Percentage of Household Income in the Past 12 Months (White Alone, Not Hispanic or Latino Householder)]"/>
              </i>
              <i n="[overall].[var].[concept].&amp;[Housing Costs as a Percentage of Household Income in the Past 12 Months (White Alone, Not Hispanic or Latino Householder)].&amp;[Owned Units with a Mortgage].&amp;[Over 50 Percent]" c="Over 50 Percent">
                <p n="[overall].[var].[concept].&amp;[Housing Costs as a Percentage of Household Income in the Past 12 Months (White Alone, Not Hispanic or Latino Householder)].&amp;[Owned Units with a Mortgage]"/>
                <p n="[overall].[var].[concept].&amp;[Housing Costs as a Percentage of Household Income in the Past 12 Months (White Alone, Not Hispanic or Latino Householder)]"/>
              </i>
              <i n="[overall].[var].[concept].&amp;[Housing Costs as a Percentage of Household Income in the Past 12 Months (White Alone, Not Hispanic or Latino Householder)].&amp;[Owned Units with a Mortgage].&amp;[Total]" c="Total">
                <p n="[overall].[var].[concept].&amp;[Housing Costs as a Percentage of Household Income in the Past 12 Months (White Alone, Not Hispanic or Latino Householder)].&amp;[Owned Units with a Mortgage]"/>
                <p n="[overall].[var].[concept].&amp;[Housing Costs as a Percentage of Household Income in the Past 12 Months (White Alone, Not Hispanic or Latino Householder)]"/>
              </i>
              <i n="[overall].[var].[concept].&amp;[Housing Costs as a Percentage of Household Income in the Past 12 Months (White Alone, Not Hispanic or Latino Householder)].&amp;[Owned Units without a Mortgage].&amp;[Not Calculated]" c="Not Calculated">
                <p n="[overall].[var].[concept].&amp;[Housing Costs as a Percentage of Household Income in the Past 12 Months (White Alone, Not Hispanic or Latino Householder)].&amp;[Owned Units without a Mortgage]"/>
                <p n="[overall].[var].[concept].&amp;[Housing Costs as a Percentage of Household Income in the Past 12 Months (White Alone, Not Hispanic or Latino Householder)]"/>
              </i>
              <i n="[overall].[var].[concept].&amp;[Housing Costs as a Percentage of Household Income in the Past 12 Months (White Alone, Not Hispanic or Latino Householder)].&amp;[Owned Units without a Mortgage].&amp;[Over 30 Percent]" c="Over 30 Percent">
                <p n="[overall].[var].[concept].&amp;[Housing Costs as a Percentage of Household Income in the Past 12 Months (White Alone, Not Hispanic or Latino Householder)].&amp;[Owned Units without a Mortgage]"/>
                <p n="[overall].[var].[concept].&amp;[Housing Costs as a Percentage of Household Income in the Past 12 Months (White Alone, Not Hispanic or Latino Householder)]"/>
              </i>
              <i n="[overall].[var].[concept].&amp;[Housing Costs as a Percentage of Household Income in the Past 12 Months (White Alone, Not Hispanic or Latino Householder)].&amp;[Owned Units without a Mortgage].&amp;[Over 50 Percent]" c="Over 50 Percent">
                <p n="[overall].[var].[concept].&amp;[Housing Costs as a Percentage of Household Income in the Past 12 Months (White Alone, Not Hispanic or Latino Householder)].&amp;[Owned Units without a Mortgage]"/>
                <p n="[overall].[var].[concept].&amp;[Housing Costs as a Percentage of Household Income in the Past 12 Months (White Alone, Not Hispanic or Latino Householder)]"/>
              </i>
              <i n="[overall].[var].[concept].&amp;[Housing Costs as a Percentage of Household Income in the Past 12 Months (White Alone, Not Hispanic or Latino Householder)].&amp;[Owned Units without a Mortgage].&amp;[Total]" c="Total">
                <p n="[overall].[var].[concept].&amp;[Housing Costs as a Percentage of Household Income in the Past 12 Months (White Alone, Not Hispanic or Latino Householder)].&amp;[Owned Units without a Mortgage]"/>
                <p n="[overall].[var].[concept].&amp;[Housing Costs as a Percentage of Household Income in the Past 12 Months (White Alone, Not Hispanic or Latino Householder)]"/>
              </i>
              <i n="[overall].[var].[concept].&amp;[Housing Costs as a Percentage of Household Income in the Past 12 Months (White Alone, Not Hispanic or Latino Householder)].&amp;[Rented].&amp;[Not Calculated]" c="Not Calculated">
                <p n="[overall].[var].[concept].&amp;[Housing Costs as a Percentage of Household Income in the Past 12 Months (White Alone, Not Hispanic or Latino Householder)].&amp;[Rented]"/>
                <p n="[overall].[var].[concept].&amp;[Housing Costs as a Percentage of Household Income in the Past 12 Months (White Alone, Not Hispanic or Latino Householder)]"/>
              </i>
              <i n="[overall].[var].[concept].&amp;[Housing Costs as a Percentage of Household Income in the Past 12 Months (White Alone, Not Hispanic or Latino Householder)].&amp;[Rented].&amp;[Over 30 Percent]" c="Over 30 Percent">
                <p n="[overall].[var].[concept].&amp;[Housing Costs as a Percentage of Household Income in the Past 12 Months (White Alone, Not Hispanic or Latino Householder)].&amp;[Rented]"/>
                <p n="[overall].[var].[concept].&amp;[Housing Costs as a Percentage of Household Income in the Past 12 Months (White Alone, Not Hispanic or Latino Householder)]"/>
              </i>
              <i n="[overall].[var].[concept].&amp;[Housing Costs as a Percentage of Household Income in the Past 12 Months (White Alone, Not Hispanic or Latino Householder)].&amp;[Rented].&amp;[Over 50 Percent]" c="Over 50 Percent">
                <p n="[overall].[var].[concept].&amp;[Housing Costs as a Percentage of Household Income in the Past 12 Months (White Alone, Not Hispanic or Latino Householder)].&amp;[Rented]"/>
                <p n="[overall].[var].[concept].&amp;[Housing Costs as a Percentage of Household Income in the Past 12 Months (White Alone, Not Hispanic or Latino Householder)]"/>
              </i>
              <i n="[overall].[var].[concept].&amp;[Housing Costs as a Percentage of Household Income in the Past 12 Months (White Alone, Not Hispanic or Latino Householder)].&amp;[Rented].&amp;[Total]" c="Total">
                <p n="[overall].[var].[concept].&amp;[Housing Costs as a Percentage of Household Income in the Past 12 Months (White Alone, Not Hispanic or Latino Householder)].&amp;[Rented]"/>
                <p n="[overall].[var].[concept].&amp;[Housing Costs as a Percentage of Household Income in the Past 12 Months (White Alone, Not Hispanic or Latino Householder)]"/>
              </i>
              <i n="[overall].[var].[concept].&amp;[Housing Costs as a Percentage of Household Income in the Past 12 Months].&amp;[Total].&amp;[Total]" c="Total">
                <p n="[overall].[var].[concept].&amp;[Housing Costs as a Percentage of Household Income in the Past 12 Months].&amp;[Total]"/>
                <p n="[overall].[var].[concept].&amp;[Housing Costs as a Percentage of Household Income in the Past 12 Months]"/>
              </i>
              <i n="[overall].[var].[concept].&amp;[Housing Costs as a Percentage of Household Income in the Past 12 Months (Asian Alone Householder)].&amp;[Total].&amp;[Total]" c="Total">
                <p n="[overall].[var].[concept].&amp;[Housing Costs as a Percentage of Household Income in the Past 12 Months (Asian Alone Householder)].&amp;[Total]"/>
                <p n="[overall].[var].[concept].&amp;[Housing Costs as a Percentage of Household Income in the Past 12 Months (Asian Alone Householder)]"/>
              </i>
              <i n="[overall].[var].[concept].&amp;[Housing Costs as a Percentage of Household Income in the Past 12 Months (Hispanic or Latino Householder)].&amp;[Total].&amp;[Total]" c="Total">
                <p n="[overall].[var].[concept].&amp;[Housing Costs as a Percentage of Household Income in the Past 12 Months (Hispanic or Latino Householder)].&amp;[Total]"/>
                <p n="[overall].[var].[concept].&amp;[Housing Costs as a Percentage of Household Income in the Past 12 Months (Hispanic or Latino Householder)]"/>
              </i>
              <i n="[overall].[var].[concept].&amp;[Housing Costs as a Percentage of Household Income in the Past 12 Months (Some Other Race Alone Householder)].&amp;[Total].&amp;[Total]" c="Total">
                <p n="[overall].[var].[concept].&amp;[Housing Costs as a Percentage of Household Income in the Past 12 Months (Some Other Race Alone Householder)].&amp;[Total]"/>
                <p n="[overall].[var].[concept].&amp;[Housing Costs as a Percentage of Household Income in the Past 12 Months (Some Other Race Alone Householder)]"/>
              </i>
              <i n="[overall].[var].[concept].&amp;[Housing Costs as a Percentage of Household Income in the Past 12 Months (Two or More Races Householder)].&amp;[Total].&amp;[Total]" c="Total">
                <p n="[overall].[var].[concept].&amp;[Housing Costs as a Percentage of Household Income in the Past 12 Months (Two or More Races Householder)].&amp;[Total]"/>
                <p n="[overall].[var].[concept].&amp;[Housing Costs as a Percentage of Household Income in the Past 12 Months (Two or More Races Householder)]"/>
              </i>
              <i n="[overall].[var].[concept].&amp;[Housing Costs as a Percentage of Household Income in the Past 12 Months (White Alone Householder)].&amp;[Total].&amp;[Total]" c="Total">
                <p n="[overall].[var].[concept].&amp;[Housing Costs as a Percentage of Household Income in the Past 12 Months (White Alone Householder)].&amp;[Total]"/>
                <p n="[overall].[var].[concept].&amp;[Housing Costs as a Percentage of Household Income in the Past 12 Months (White Alone Householder)]"/>
              </i>
              <i n="[overall].[var].[concept].&amp;[Housing Costs as a Percentage of Household Income in the Past 12 Months (White Alone, Not Hispanic or Latino Householder)].&amp;[Total].&amp;[Total]" c="Total">
                <p n="[overall].[var].[concept].&amp;[Housing Costs as a Percentage of Household Income in the Past 12 Months (White Alone, Not Hispanic or Latino Householder)].&amp;[Total]"/>
                <p n="[overall].[var].[concept].&amp;[Housing Costs as a Percentage of Household Income in the Past 12 Months (White Alone, Not Hispanic or Latino Householder)]"/>
              </i>
              <i n="[overall].[var].[concept].&amp;[Housing Costs as a Percentage of Household Income in the Past 12 Months (American Indian and Alaska Native Alone Householder)].&amp;[Owned Units with a Mortgage].&amp;[Not Calculated]" c="Not Calculated" nd="1">
                <p n="[overall].[var].[concept].&amp;[Housing Costs as a Percentage of Household Income in the Past 12 Months (American Indian and Alaska Native Alone Householder)].&amp;[Owned Units with a Mortgage]"/>
                <p n="[overall].[var].[concept].&amp;[Housing Costs as a Percentage of Household Income in the Past 12 Months (American Indian and Alaska Native Alone Householder)]"/>
              </i>
              <i n="[overall].[var].[concept].&amp;[Housing Costs as a Percentage of Household Income in the Past 12 Months (American Indian and Alaska Native Alone Householder)].&amp;[Owned Units with a Mortgage].&amp;[Over 30 Percent]" c="Over 30 Percent" nd="1">
                <p n="[overall].[var].[concept].&amp;[Housing Costs as a Percentage of Household Income in the Past 12 Months (American Indian and Alaska Native Alone Householder)].&amp;[Owned Units with a Mortgage]"/>
                <p n="[overall].[var].[concept].&amp;[Housing Costs as a Percentage of Household Income in the Past 12 Months (American Indian and Alaska Native Alone Householder)]"/>
              </i>
              <i n="[overall].[var].[concept].&amp;[Housing Costs as a Percentage of Household Income in the Past 12 Months (American Indian and Alaska Native Alone Householder)].&amp;[Owned Units with a Mortgage].&amp;[Over 50 Percent]" c="Over 50 Percent" nd="1">
                <p n="[overall].[var].[concept].&amp;[Housing Costs as a Percentage of Household Income in the Past 12 Months (American Indian and Alaska Native Alone Householder)].&amp;[Owned Units with a Mortgage]"/>
                <p n="[overall].[var].[concept].&amp;[Housing Costs as a Percentage of Household Income in the Past 12 Months (American Indian and Alaska Native Alone Householder)]"/>
              </i>
              <i n="[overall].[var].[concept].&amp;[Housing Costs as a Percentage of Household Income in the Past 12 Months (American Indian and Alaska Native Alone Householder)].&amp;[Owned Units with a Mortgage].&amp;[Total]" c="Total" nd="1">
                <p n="[overall].[var].[concept].&amp;[Housing Costs as a Percentage of Household Income in the Past 12 Months (American Indian and Alaska Native Alone Householder)].&amp;[Owned Units with a Mortgage]"/>
                <p n="[overall].[var].[concept].&amp;[Housing Costs as a Percentage of Household Income in the Past 12 Months (American Indian and Alaska Native Alone Householder)]"/>
              </i>
              <i n="[overall].[var].[concept].&amp;[Housing Costs as a Percentage of Household Income in the Past 12 Months (American Indian and Alaska Native Alone Householder)].&amp;[Owned Units without a Mortgage].&amp;[Not Calculated]" c="Not Calculated" nd="1">
                <p n="[overall].[var].[concept].&amp;[Housing Costs as a Percentage of Household Income in the Past 12 Months (American Indian and Alaska Native Alone Householder)].&amp;[Owned Units without a Mortgage]"/>
                <p n="[overall].[var].[concept].&amp;[Housing Costs as a Percentage of Household Income in the Past 12 Months (American Indian and Alaska Native Alone Householder)]"/>
              </i>
              <i n="[overall].[var].[concept].&amp;[Housing Costs as a Percentage of Household Income in the Past 12 Months (American Indian and Alaska Native Alone Householder)].&amp;[Owned Units without a Mortgage].&amp;[Over 30 Percent]" c="Over 30 Percent" nd="1">
                <p n="[overall].[var].[concept].&amp;[Housing Costs as a Percentage of Household Income in the Past 12 Months (American Indian and Alaska Native Alone Householder)].&amp;[Owned Units without a Mortgage]"/>
                <p n="[overall].[var].[concept].&amp;[Housing Costs as a Percentage of Household Income in the Past 12 Months (American Indian and Alaska Native Alone Householder)]"/>
              </i>
              <i n="[overall].[var].[concept].&amp;[Housing Costs as a Percentage of Household Income in the Past 12 Months (American Indian and Alaska Native Alone Householder)].&amp;[Owned Units without a Mortgage].&amp;[Over 50 Percent]" c="Over 50 Percent" nd="1">
                <p n="[overall].[var].[concept].&amp;[Housing Costs as a Percentage of Household Income in the Past 12 Months (American Indian and Alaska Native Alone Householder)].&amp;[Owned Units without a Mortgage]"/>
                <p n="[overall].[var].[concept].&amp;[Housing Costs as a Percentage of Household Income in the Past 12 Months (American Indian and Alaska Native Alone Householder)]"/>
              </i>
              <i n="[overall].[var].[concept].&amp;[Housing Costs as a Percentage of Household Income in the Past 12 Months (American Indian and Alaska Native Alone Householder)].&amp;[Owned Units without a Mortgage].&amp;[Total]" c="Total" nd="1">
                <p n="[overall].[var].[concept].&amp;[Housing Costs as a Percentage of Household Income in the Past 12 Months (American Indian and Alaska Native Alone Householder)].&amp;[Owned Units without a Mortgage]"/>
                <p n="[overall].[var].[concept].&amp;[Housing Costs as a Percentage of Household Income in the Past 12 Months (American Indian and Alaska Native Alone Householder)]"/>
              </i>
              <i n="[overall].[var].[concept].&amp;[Housing Costs as a Percentage of Household Income in the Past 12 Months (American Indian and Alaska Native Alone Householder)].&amp;[Rented].&amp;[Not Calculated]" c="Not Calculated" nd="1">
                <p n="[overall].[var].[concept].&amp;[Housing Costs as a Percentage of Household Income in the Past 12 Months (American Indian and Alaska Native Alone Householder)].&amp;[Rented]"/>
                <p n="[overall].[var].[concept].&amp;[Housing Costs as a Percentage of Household Income in the Past 12 Months (American Indian and Alaska Native Alone Householder)]"/>
              </i>
              <i n="[overall].[var].[concept].&amp;[Housing Costs as a Percentage of Household Income in the Past 12 Months (American Indian and Alaska Native Alone Householder)].&amp;[Rented].&amp;[Over 30 Percent]" c="Over 30 Percent" nd="1">
                <p n="[overall].[var].[concept].&amp;[Housing Costs as a Percentage of Household Income in the Past 12 Months (American Indian and Alaska Native Alone Householder)].&amp;[Rented]"/>
                <p n="[overall].[var].[concept].&amp;[Housing Costs as a Percentage of Household Income in the Past 12 Months (American Indian and Alaska Native Alone Householder)]"/>
              </i>
              <i n="[overall].[var].[concept].&amp;[Housing Costs as a Percentage of Household Income in the Past 12 Months (American Indian and Alaska Native Alone Householder)].&amp;[Rented].&amp;[Over 50 Percent]" c="Over 50 Percent" nd="1">
                <p n="[overall].[var].[concept].&amp;[Housing Costs as a Percentage of Household Income in the Past 12 Months (American Indian and Alaska Native Alone Householder)].&amp;[Rented]"/>
                <p n="[overall].[var].[concept].&amp;[Housing Costs as a Percentage of Household Income in the Past 12 Months (American Indian and Alaska Native Alone Householder)]"/>
              </i>
              <i n="[overall].[var].[concept].&amp;[Housing Costs as a Percentage of Household Income in the Past 12 Months (American Indian and Alaska Native Alone Householder)].&amp;[Rented].&amp;[Total]" c="Total" nd="1">
                <p n="[overall].[var].[concept].&amp;[Housing Costs as a Percentage of Household Income in the Past 12 Months (American Indian and Alaska Native Alone Householder)].&amp;[Rented]"/>
                <p n="[overall].[var].[concept].&amp;[Housing Costs as a Percentage of Household Income in the Past 12 Months (American Indian and Alaska Native Alone Householder)]"/>
              </i>
              <i n="[overall].[var].[concept].&amp;[Housing Costs as a Percentage of Household Income in the Past 12 Months (American Indian and Alaska Native Alone Householder)].&amp;[Total].&amp;[Total]" c="Total" nd="1">
                <p n="[overall].[var].[concept].&amp;[Housing Costs as a Percentage of Household Income in the Past 12 Months (American Indian and Alaska Native Alone Householder)].&amp;[Total]"/>
                <p n="[overall].[var].[concept].&amp;[Housing Costs as a Percentage of Household Income in the Past 12 Months (American Indian and Alaska Native Alone Householder)]"/>
              </i>
              <i n="[overall].[var].[concept].&amp;[Housing Costs as a Percentage of Household Income in the Past 12 Months (Black Alone Householder)].&amp;[Owned Units with a Mortgage].&amp;[Not Calculated]" c="Not Calculated" nd="1">
                <p n="[overall].[var].[concept].&amp;[Housing Costs as a Percentage of Household Income in the Past 12 Months (Black Alone Householder)].&amp;[Owned Units with a Mortgage]"/>
                <p n="[overall].[var].[concept].&amp;[Housing Costs as a Percentage of Household Income in the Past 12 Months (Black Alone Householder)]"/>
              </i>
              <i n="[overall].[var].[concept].&amp;[Housing Costs as a Percentage of Household Income in the Past 12 Months (Black Alone Householder)].&amp;[Owned Units with a Mortgage].&amp;[Over 30 Percent]" c="Over 30 Percent" nd="1">
                <p n="[overall].[var].[concept].&amp;[Housing Costs as a Percentage of Household Income in the Past 12 Months (Black Alone Householder)].&amp;[Owned Units with a Mortgage]"/>
                <p n="[overall].[var].[concept].&amp;[Housing Costs as a Percentage of Household Income in the Past 12 Months (Black Alone Householder)]"/>
              </i>
              <i n="[overall].[var].[concept].&amp;[Housing Costs as a Percentage of Household Income in the Past 12 Months (Black Alone Householder)].&amp;[Owned Units with a Mortgage].&amp;[Over 50 Percent]" c="Over 50 Percent" nd="1">
                <p n="[overall].[var].[concept].&amp;[Housing Costs as a Percentage of Household Income in the Past 12 Months (Black Alone Householder)].&amp;[Owned Units with a Mortgage]"/>
                <p n="[overall].[var].[concept].&amp;[Housing Costs as a Percentage of Household Income in the Past 12 Months (Black Alone Householder)]"/>
              </i>
              <i n="[overall].[var].[concept].&amp;[Housing Costs as a Percentage of Household Income in the Past 12 Months (Black Alone Householder)].&amp;[Owned Units with a Mortgage].&amp;[Total]" c="Total" nd="1">
                <p n="[overall].[var].[concept].&amp;[Housing Costs as a Percentage of Household Income in the Past 12 Months (Black Alone Householder)].&amp;[Owned Units with a Mortgage]"/>
                <p n="[overall].[var].[concept].&amp;[Housing Costs as a Percentage of Household Income in the Past 12 Months (Black Alone Householder)]"/>
              </i>
              <i n="[overall].[var].[concept].&amp;[Housing Costs as a Percentage of Household Income in the Past 12 Months (Black Alone Householder)].&amp;[Owned Units without a Mortgage].&amp;[Not Calculated]" c="Not Calculated" nd="1">
                <p n="[overall].[var].[concept].&amp;[Housing Costs as a Percentage of Household Income in the Past 12 Months (Black Alone Householder)].&amp;[Owned Units without a Mortgage]"/>
                <p n="[overall].[var].[concept].&amp;[Housing Costs as a Percentage of Household Income in the Past 12 Months (Black Alone Householder)]"/>
              </i>
              <i n="[overall].[var].[concept].&amp;[Housing Costs as a Percentage of Household Income in the Past 12 Months (Black Alone Householder)].&amp;[Owned Units without a Mortgage].&amp;[Over 30 Percent]" c="Over 30 Percent" nd="1">
                <p n="[overall].[var].[concept].&amp;[Housing Costs as a Percentage of Household Income in the Past 12 Months (Black Alone Householder)].&amp;[Owned Units without a Mortgage]"/>
                <p n="[overall].[var].[concept].&amp;[Housing Costs as a Percentage of Household Income in the Past 12 Months (Black Alone Householder)]"/>
              </i>
              <i n="[overall].[var].[concept].&amp;[Housing Costs as a Percentage of Household Income in the Past 12 Months (Black Alone Householder)].&amp;[Owned Units without a Mortgage].&amp;[Over 50 Percent]" c="Over 50 Percent" nd="1">
                <p n="[overall].[var].[concept].&amp;[Housing Costs as a Percentage of Household Income in the Past 12 Months (Black Alone Householder)].&amp;[Owned Units without a Mortgage]"/>
                <p n="[overall].[var].[concept].&amp;[Housing Costs as a Percentage of Household Income in the Past 12 Months (Black Alone Householder)]"/>
              </i>
              <i n="[overall].[var].[concept].&amp;[Housing Costs as a Percentage of Household Income in the Past 12 Months (Black Alone Householder)].&amp;[Owned Units without a Mortgage].&amp;[Total]" c="Total" nd="1">
                <p n="[overall].[var].[concept].&amp;[Housing Costs as a Percentage of Household Income in the Past 12 Months (Black Alone Householder)].&amp;[Owned Units without a Mortgage]"/>
                <p n="[overall].[var].[concept].&amp;[Housing Costs as a Percentage of Household Income in the Past 12 Months (Black Alone Householder)]"/>
              </i>
              <i n="[overall].[var].[concept].&amp;[Housing Costs as a Percentage of Household Income in the Past 12 Months (Black Alone Householder)].&amp;[Rented].&amp;[Not Calculated]" c="Not Calculated" nd="1">
                <p n="[overall].[var].[concept].&amp;[Housing Costs as a Percentage of Household Income in the Past 12 Months (Black Alone Householder)].&amp;[Rented]"/>
                <p n="[overall].[var].[concept].&amp;[Housing Costs as a Percentage of Household Income in the Past 12 Months (Black Alone Householder)]"/>
              </i>
              <i n="[overall].[var].[concept].&amp;[Housing Costs as a Percentage of Household Income in the Past 12 Months (Black Alone Householder)].&amp;[Rented].&amp;[Over 30 Percent]" c="Over 30 Percent" nd="1">
                <p n="[overall].[var].[concept].&amp;[Housing Costs as a Percentage of Household Income in the Past 12 Months (Black Alone Householder)].&amp;[Rented]"/>
                <p n="[overall].[var].[concept].&amp;[Housing Costs as a Percentage of Household Income in the Past 12 Months (Black Alone Householder)]"/>
              </i>
              <i n="[overall].[var].[concept].&amp;[Housing Costs as a Percentage of Household Income in the Past 12 Months (Black Alone Householder)].&amp;[Rented].&amp;[Over 50 Percent]" c="Over 50 Percent" nd="1">
                <p n="[overall].[var].[concept].&amp;[Housing Costs as a Percentage of Household Income in the Past 12 Months (Black Alone Householder)].&amp;[Rented]"/>
                <p n="[overall].[var].[concept].&amp;[Housing Costs as a Percentage of Household Income in the Past 12 Months (Black Alone Householder)]"/>
              </i>
              <i n="[overall].[var].[concept].&amp;[Housing Costs as a Percentage of Household Income in the Past 12 Months (Black Alone Householder)].&amp;[Rented].&amp;[Total]" c="Total" nd="1">
                <p n="[overall].[var].[concept].&amp;[Housing Costs as a Percentage of Household Income in the Past 12 Months (Black Alone Householder)].&amp;[Rented]"/>
                <p n="[overall].[var].[concept].&amp;[Housing Costs as a Percentage of Household Income in the Past 12 Months (Black Alone Householder)]"/>
              </i>
              <i n="[overall].[var].[concept].&amp;[Housing Costs as a Percentage of Household Income in the Past 12 Months (Black Alone Householder)].&amp;[Total].&amp;[Total]" c="Total" nd="1">
                <p n="[overall].[var].[concept].&amp;[Housing Costs as a Percentage of Household Income in the Past 12 Months (Black Alone Householder)].&amp;[Total]"/>
                <p n="[overall].[var].[concept].&amp;[Housing Costs as a Percentage of Household Income in the Past 12 Months (Black Alone Householder)]"/>
              </i>
              <i n="[overall].[var].[concept].&amp;[Housing Costs as a Percentage of Household Income in the Past 12 Months (Native Hawaiian and Other Pacific Islander Alone Householder)].&amp;[Owned Units with a Mortgage].&amp;[Not Calculated]" c="Not Calculated" nd="1">
                <p n="[overall].[var].[concept].&amp;[Housing Costs as a Percentage of Household Income in the Past 12 Months (Native Hawaiian and Other Pacific Islander Alone Householder)].&amp;[Owned Units with a Mortgage]"/>
                <p n="[overall].[var].[concept].&amp;[Housing Costs as a Percentage of Household Income in the Past 12 Months (Native Hawaiian and Other Pacific Islander Alone Householder)]"/>
              </i>
              <i n="[overall].[var].[concept].&amp;[Housing Costs as a Percentage of Household Income in the Past 12 Months (Native Hawaiian and Other Pacific Islander Alone Householder)].&amp;[Owned Units with a Mortgage].&amp;[Over 30 Percent]" c="Over 30 Percent" nd="1">
                <p n="[overall].[var].[concept].&amp;[Housing Costs as a Percentage of Household Income in the Past 12 Months (Native Hawaiian and Other Pacific Islander Alone Householder)].&amp;[Owned Units with a Mortgage]"/>
                <p n="[overall].[var].[concept].&amp;[Housing Costs as a Percentage of Household Income in the Past 12 Months (Native Hawaiian and Other Pacific Islander Alone Householder)]"/>
              </i>
              <i n="[overall].[var].[concept].&amp;[Housing Costs as a Percentage of Household Income in the Past 12 Months (Native Hawaiian and Other Pacific Islander Alone Householder)].&amp;[Owned Units with a Mortgage].&amp;[Over 50 Percent]" c="Over 50 Percent" nd="1">
                <p n="[overall].[var].[concept].&amp;[Housing Costs as a Percentage of Household Income in the Past 12 Months (Native Hawaiian and Other Pacific Islander Alone Householder)].&amp;[Owned Units with a Mortgage]"/>
                <p n="[overall].[var].[concept].&amp;[Housing Costs as a Percentage of Household Income in the Past 12 Months (Native Hawaiian and Other Pacific Islander Alone Householder)]"/>
              </i>
              <i n="[overall].[var].[concept].&amp;[Housing Costs as a Percentage of Household Income in the Past 12 Months (Native Hawaiian and Other Pacific Islander Alone Householder)].&amp;[Owned Units with a Mortgage].&amp;[Total]" c="Total" nd="1">
                <p n="[overall].[var].[concept].&amp;[Housing Costs as a Percentage of Household Income in the Past 12 Months (Native Hawaiian and Other Pacific Islander Alone Householder)].&amp;[Owned Units with a Mortgage]"/>
                <p n="[overall].[var].[concept].&amp;[Housing Costs as a Percentage of Household Income in the Past 12 Months (Native Hawaiian and Other Pacific Islander Alone Householder)]"/>
              </i>
              <i n="[overall].[var].[concept].&amp;[Housing Costs as a Percentage of Household Income in the Past 12 Months (Native Hawaiian and Other Pacific Islander Alone Householder)].&amp;[Owned Units without a Mortgage].&amp;[Not Calculated]" c="Not Calculated" nd="1">
                <p n="[overall].[var].[concept].&amp;[Housing Costs as a Percentage of Household Income in the Past 12 Months (Native Hawaiian and Other Pacific Islander Alone Householder)].&amp;[Owned Units without a Mortgage]"/>
                <p n="[overall].[var].[concept].&amp;[Housing Costs as a Percentage of Household Income in the Past 12 Months (Native Hawaiian and Other Pacific Islander Alone Householder)]"/>
              </i>
              <i n="[overall].[var].[concept].&amp;[Housing Costs as a Percentage of Household Income in the Past 12 Months (Native Hawaiian and Other Pacific Islander Alone Householder)].&amp;[Owned Units without a Mortgage].&amp;[Over 30 Percent]" c="Over 30 Percent" nd="1">
                <p n="[overall].[var].[concept].&amp;[Housing Costs as a Percentage of Household Income in the Past 12 Months (Native Hawaiian and Other Pacific Islander Alone Householder)].&amp;[Owned Units without a Mortgage]"/>
                <p n="[overall].[var].[concept].&amp;[Housing Costs as a Percentage of Household Income in the Past 12 Months (Native Hawaiian and Other Pacific Islander Alone Householder)]"/>
              </i>
              <i n="[overall].[var].[concept].&amp;[Housing Costs as a Percentage of Household Income in the Past 12 Months (Native Hawaiian and Other Pacific Islander Alone Householder)].&amp;[Owned Units without a Mortgage].&amp;[Over 50 Percent]" c="Over 50 Percent" nd="1">
                <p n="[overall].[var].[concept].&amp;[Housing Costs as a Percentage of Household Income in the Past 12 Months (Native Hawaiian and Other Pacific Islander Alone Householder)].&amp;[Owned Units without a Mortgage]"/>
                <p n="[overall].[var].[concept].&amp;[Housing Costs as a Percentage of Household Income in the Past 12 Months (Native Hawaiian and Other Pacific Islander Alone Householder)]"/>
              </i>
              <i n="[overall].[var].[concept].&amp;[Housing Costs as a Percentage of Household Income in the Past 12 Months (Native Hawaiian and Other Pacific Islander Alone Householder)].&amp;[Owned Units without a Mortgage].&amp;[Total]" c="Total" nd="1">
                <p n="[overall].[var].[concept].&amp;[Housing Costs as a Percentage of Household Income in the Past 12 Months (Native Hawaiian and Other Pacific Islander Alone Householder)].&amp;[Owned Units without a Mortgage]"/>
                <p n="[overall].[var].[concept].&amp;[Housing Costs as a Percentage of Household Income in the Past 12 Months (Native Hawaiian and Other Pacific Islander Alone Householder)]"/>
              </i>
              <i n="[overall].[var].[concept].&amp;[Housing Costs as a Percentage of Household Income in the Past 12 Months (Native Hawaiian and Other Pacific Islander Alone Householder)].&amp;[Rented].&amp;[Not Calculated]" c="Not Calculated" nd="1">
                <p n="[overall].[var].[concept].&amp;[Housing Costs as a Percentage of Household Income in the Past 12 Months (Native Hawaiian and Other Pacific Islander Alone Householder)].&amp;[Rented]"/>
                <p n="[overall].[var].[concept].&amp;[Housing Costs as a Percentage of Household Income in the Past 12 Months (Native Hawaiian and Other Pacific Islander Alone Householder)]"/>
              </i>
              <i n="[overall].[var].[concept].&amp;[Housing Costs as a Percentage of Household Income in the Past 12 Months (Native Hawaiian and Other Pacific Islander Alone Householder)].&amp;[Rented].&amp;[Over 30 Percent]" c="Over 30 Percent" nd="1">
                <p n="[overall].[var].[concept].&amp;[Housing Costs as a Percentage of Household Income in the Past 12 Months (Native Hawaiian and Other Pacific Islander Alone Householder)].&amp;[Rented]"/>
                <p n="[overall].[var].[concept].&amp;[Housing Costs as a Percentage of Household Income in the Past 12 Months (Native Hawaiian and Other Pacific Islander Alone Householder)]"/>
              </i>
              <i n="[overall].[var].[concept].&amp;[Housing Costs as a Percentage of Household Income in the Past 12 Months (Native Hawaiian and Other Pacific Islander Alone Householder)].&amp;[Rented].&amp;[Over 50 Percent]" c="Over 50 Percent" nd="1">
                <p n="[overall].[var].[concept].&amp;[Housing Costs as a Percentage of Household Income in the Past 12 Months (Native Hawaiian and Other Pacific Islander Alone Householder)].&amp;[Rented]"/>
                <p n="[overall].[var].[concept].&amp;[Housing Costs as a Percentage of Household Income in the Past 12 Months (Native Hawaiian and Other Pacific Islander Alone Householder)]"/>
              </i>
              <i n="[overall].[var].[concept].&amp;[Housing Costs as a Percentage of Household Income in the Past 12 Months (Native Hawaiian and Other Pacific Islander Alone Householder)].&amp;[Rented].&amp;[Total]" c="Total" nd="1">
                <p n="[overall].[var].[concept].&amp;[Housing Costs as a Percentage of Household Income in the Past 12 Months (Native Hawaiian and Other Pacific Islander Alone Householder)].&amp;[Rented]"/>
                <p n="[overall].[var].[concept].&amp;[Housing Costs as a Percentage of Household Income in the Past 12 Months (Native Hawaiian and Other Pacific Islander Alone Householder)]"/>
              </i>
              <i n="[overall].[var].[concept].&amp;[Housing Costs as a Percentage of Household Income in the Past 12 Months (Native Hawaiian and Other Pacific Islander Alone Householder)].&amp;[Total].&amp;[Total]" c="Total" nd="1">
                <p n="[overall].[var].[concept].&amp;[Housing Costs as a Percentage of Household Income in the Past 12 Months (Native Hawaiian and Other Pacific Islander Alone Householder)].&amp;[Total]"/>
                <p n="[overall].[var].[concept].&amp;[Housing Costs as a Percentage of Household Income in the Past 12 Months (Native Hawaiian and Other Pacific Islander Alone Householder)]"/>
              </i>
            </range>
          </ranges>
        </level>
      </levels>
      <selections count="1">
        <selection n="[overall].[var].[concept].&amp;[Housing Costs as a Percentage of Household Income in the Past 12 Month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ography Level" cache="Slicer_Geo" caption="Geography Level" level="1" rowHeight="234950"/>
  <slicer name="Geography Name" cache="Slicer_Geo" caption="Geography Name" startItem="5" level="2" rowHeight="234950"/>
  <slicer name="concept" cache="Slicer_var" caption="concept" level="1" rowHeight="234950"/>
  <slicer name="Tenure" cache="Slicer_var" caption="Tenure" level="2" rowHeight="234950"/>
  <slicer name="Percent Housing Costs" cache="Slicer_var" caption="Percent Housing Costs" level="3"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Level 1" cache="Slicer_Geo1" caption="Geography Level" level="1" rowHeight="234950"/>
  <slicer name="Geography Name 1" cache="Slicer_Geo1" caption="Geography Name" startItem="5" level="2" rowHeight="234950"/>
  <slicer name="concept 1" cache="Slicer_var" caption="concept" level="1" rowHeight="234950"/>
  <slicer name="Tenure 1" cache="Slicer_var" caption="Tenure" level="2" rowHeight="234950"/>
  <slicer name="Percent Housing Costs 1" cache="Slicer_var" caption="Percent Housing Costs" level="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4"/>
  <sheetViews>
    <sheetView topLeftCell="BT1" workbookViewId="0">
      <selection activeCell="B6" sqref="B6"/>
    </sheetView>
  </sheetViews>
  <sheetFormatPr defaultRowHeight="15" x14ac:dyDescent="0.25"/>
  <cols>
    <col min="1" max="1" width="29.5703125" customWidth="1"/>
    <col min="2" max="2" width="23.28515625" customWidth="1"/>
    <col min="3" max="3" width="22.28515625" customWidth="1"/>
    <col min="4" max="4" width="9.140625" customWidth="1"/>
    <col min="5" max="5" width="7.5703125" customWidth="1"/>
    <col min="6" max="6" width="24.7109375" customWidth="1"/>
    <col min="7" max="8" width="9.140625" customWidth="1"/>
    <col min="9" max="9" width="19.28515625" customWidth="1"/>
    <col min="10" max="10" width="19.140625" customWidth="1"/>
    <col min="11" max="11" width="19.85546875" customWidth="1"/>
    <col min="12" max="12" width="23.140625" customWidth="1"/>
    <col min="13" max="13" width="22.7109375" customWidth="1"/>
    <col min="14" max="14" width="26" customWidth="1"/>
    <col min="15" max="15" width="10.140625" customWidth="1"/>
    <col min="16" max="16" width="22.42578125" customWidth="1"/>
    <col min="17" max="17" width="9.140625" customWidth="1"/>
    <col min="18" max="18" width="27.7109375" customWidth="1"/>
    <col min="19" max="19" width="11.140625" customWidth="1"/>
    <col min="20" max="20" width="8.7109375" customWidth="1"/>
    <col min="21" max="21" width="19.28515625" customWidth="1"/>
    <col min="22" max="22" width="22.5703125" customWidth="1"/>
    <col min="23" max="23" width="17.7109375" customWidth="1"/>
    <col min="24" max="24" width="22.42578125" customWidth="1"/>
    <col min="25" max="25" width="9.140625" customWidth="1"/>
    <col min="26" max="26" width="22.7109375" customWidth="1"/>
    <col min="27" max="27" width="9.140625" customWidth="1"/>
    <col min="28" max="28" width="26.28515625" customWidth="1"/>
    <col min="29" max="29" width="19.7109375" customWidth="1"/>
    <col min="30" max="30" width="7.5703125" customWidth="1"/>
    <col min="31" max="31" width="27.85546875" customWidth="1"/>
    <col min="32" max="32" width="7.5703125" customWidth="1"/>
    <col min="33" max="35" width="9.140625" customWidth="1"/>
    <col min="36" max="36" width="24.28515625" customWidth="1"/>
    <col min="37" max="38" width="9.140625" customWidth="1"/>
    <col min="39" max="39" width="22.140625" customWidth="1"/>
    <col min="40" max="40" width="22.85546875" customWidth="1"/>
    <col min="41" max="41" width="22.140625" customWidth="1"/>
    <col min="42" max="42" width="9.140625" customWidth="1"/>
    <col min="43" max="43" width="21" customWidth="1"/>
    <col min="44" max="44" width="7.5703125" customWidth="1"/>
    <col min="45" max="45" width="9.140625" customWidth="1"/>
    <col min="46" max="46" width="13.42578125" customWidth="1"/>
    <col min="47" max="47" width="21" customWidth="1"/>
    <col min="48" max="48" width="9.140625" customWidth="1"/>
    <col min="49" max="49" width="10" customWidth="1"/>
    <col min="50" max="50" width="9.85546875" customWidth="1"/>
    <col min="51" max="51" width="9.140625" customWidth="1"/>
    <col min="52" max="52" width="8.7109375" customWidth="1"/>
    <col min="53" max="53" width="8.85546875" customWidth="1"/>
    <col min="54" max="54" width="9.140625" customWidth="1"/>
    <col min="55" max="55" width="14.28515625" customWidth="1"/>
    <col min="56" max="56" width="10.28515625" customWidth="1"/>
    <col min="57" max="57" width="11.28515625" customWidth="1"/>
    <col min="58" max="58" width="9.140625" customWidth="1"/>
    <col min="59" max="59" width="13.28515625" customWidth="1"/>
    <col min="60" max="60" width="12.28515625" customWidth="1"/>
    <col min="61" max="61" width="9.140625" customWidth="1"/>
    <col min="62" max="62" width="9.7109375" customWidth="1"/>
    <col min="63" max="63" width="9.140625" customWidth="1"/>
    <col min="64" max="64" width="12.140625" customWidth="1"/>
    <col min="65" max="65" width="19.28515625" customWidth="1"/>
    <col min="66" max="66" width="22.42578125" customWidth="1"/>
    <col min="67" max="67" width="10.7109375" customWidth="1"/>
    <col min="68" max="68" width="11.85546875" customWidth="1"/>
    <col min="69" max="69" width="13.42578125" customWidth="1"/>
    <col min="70" max="70" width="12.42578125" customWidth="1"/>
    <col min="71" max="71" width="9.7109375" customWidth="1"/>
    <col min="72" max="72" width="10.140625" customWidth="1"/>
    <col min="73" max="73" width="21.28515625" customWidth="1"/>
    <col min="74" max="74" width="12.28515625" customWidth="1"/>
    <col min="75" max="75" width="9.140625" customWidth="1"/>
    <col min="76" max="76" width="8.42578125" customWidth="1"/>
    <col min="77" max="77" width="9.140625" customWidth="1"/>
    <col min="78" max="78" width="11.140625" customWidth="1"/>
    <col min="79" max="79" width="20.7109375" customWidth="1"/>
    <col min="80" max="80" width="12" customWidth="1"/>
    <col min="81" max="81" width="24" customWidth="1"/>
    <col min="82" max="82" width="9.42578125" customWidth="1"/>
    <col min="83" max="83" width="9.140625" customWidth="1"/>
    <col min="84" max="84" width="8.85546875" customWidth="1"/>
    <col min="85" max="85" width="13.85546875" customWidth="1"/>
    <col min="86" max="86" width="9.140625" customWidth="1"/>
    <col min="87" max="87" width="13.85546875" customWidth="1"/>
    <col min="88" max="88" width="14.28515625" customWidth="1"/>
    <col min="89" max="89" width="13.85546875" customWidth="1"/>
    <col min="90" max="90" width="10.28515625" customWidth="1"/>
    <col min="91" max="91" width="13.85546875" customWidth="1"/>
    <col min="92" max="92" width="11.28515625" customWidth="1"/>
    <col min="93" max="93" width="13.85546875" customWidth="1"/>
    <col min="94" max="94" width="9.140625" customWidth="1"/>
    <col min="95" max="95" width="13.85546875" customWidth="1"/>
    <col min="96" max="96" width="13.28515625" customWidth="1"/>
    <col min="97" max="97" width="13.85546875" bestFit="1" customWidth="1"/>
    <col min="98" max="98" width="12.28515625" customWidth="1"/>
    <col min="99" max="99" width="13.85546875" bestFit="1" customWidth="1"/>
    <col min="100" max="100" width="9.140625" customWidth="1"/>
    <col min="101" max="101" width="13.85546875" bestFit="1" customWidth="1"/>
    <col min="102" max="102" width="9.7109375" customWidth="1"/>
    <col min="103" max="103" width="13.85546875" bestFit="1" customWidth="1"/>
    <col min="104" max="104" width="9.140625" customWidth="1"/>
    <col min="105" max="105" width="13.85546875" bestFit="1" customWidth="1"/>
    <col min="106" max="106" width="12.140625" customWidth="1"/>
    <col min="107" max="107" width="13.85546875" bestFit="1" customWidth="1"/>
    <col min="108" max="108" width="19.28515625" bestFit="1" customWidth="1"/>
    <col min="109" max="109" width="13.85546875" bestFit="1" customWidth="1"/>
    <col min="110" max="110" width="10.7109375" customWidth="1"/>
    <col min="111" max="111" width="13.85546875" bestFit="1" customWidth="1"/>
    <col min="112" max="112" width="11.85546875" customWidth="1"/>
    <col min="113" max="113" width="13.85546875" bestFit="1" customWidth="1"/>
    <col min="114" max="114" width="13.42578125" customWidth="1"/>
    <col min="115" max="115" width="13.85546875" bestFit="1" customWidth="1"/>
    <col min="116" max="116" width="12.42578125" customWidth="1"/>
    <col min="117" max="117" width="13.85546875" bestFit="1" customWidth="1"/>
    <col min="118" max="118" width="9.7109375" customWidth="1"/>
    <col min="119" max="119" width="13.85546875" bestFit="1" customWidth="1"/>
    <col min="120" max="120" width="10.140625" customWidth="1"/>
    <col min="121" max="121" width="13.85546875" bestFit="1" customWidth="1"/>
    <col min="122" max="122" width="21.28515625" bestFit="1" customWidth="1"/>
    <col min="123" max="123" width="13.85546875" bestFit="1" customWidth="1"/>
    <col min="124" max="124" width="12.28515625" customWidth="1"/>
    <col min="125" max="125" width="13.85546875" bestFit="1" customWidth="1"/>
    <col min="126" max="126" width="9.140625" customWidth="1"/>
    <col min="127" max="127" width="13.85546875" bestFit="1" customWidth="1"/>
    <col min="128" max="128" width="8.42578125" customWidth="1"/>
    <col min="129" max="129" width="13.85546875" bestFit="1" customWidth="1"/>
    <col min="130" max="130" width="9.140625" customWidth="1"/>
    <col min="131" max="131" width="13.85546875" bestFit="1" customWidth="1"/>
    <col min="132" max="132" width="11.140625" customWidth="1"/>
    <col min="133" max="133" width="13.85546875" bestFit="1" customWidth="1"/>
    <col min="134" max="134" width="12" customWidth="1"/>
    <col min="135" max="135" width="13.85546875" bestFit="1" customWidth="1"/>
    <col min="136" max="136" width="24" bestFit="1" customWidth="1"/>
    <col min="137" max="137" width="13.85546875" bestFit="1" customWidth="1"/>
    <col min="138" max="138" width="9.42578125" customWidth="1"/>
    <col min="139" max="139" width="13.85546875" bestFit="1" customWidth="1"/>
    <col min="140" max="140" width="9.140625" customWidth="1"/>
    <col min="141" max="141" width="13.85546875" bestFit="1" customWidth="1"/>
    <col min="142" max="142" width="16.140625" bestFit="1" customWidth="1"/>
    <col min="143" max="143" width="12.5703125" bestFit="1" customWidth="1"/>
    <col min="144" max="144" width="16.140625" bestFit="1" customWidth="1"/>
    <col min="145" max="145" width="12.5703125" bestFit="1" customWidth="1"/>
    <col min="146" max="146" width="20.85546875" bestFit="1" customWidth="1"/>
    <col min="147" max="147" width="17.42578125" bestFit="1" customWidth="1"/>
  </cols>
  <sheetData>
    <row r="1" spans="1:83" x14ac:dyDescent="0.25">
      <c r="A1" s="1" t="s">
        <v>96</v>
      </c>
      <c r="B1" s="1" t="s">
        <v>0</v>
      </c>
    </row>
    <row r="2" spans="1:83" x14ac:dyDescent="0.25">
      <c r="A2" s="1" t="s">
        <v>2</v>
      </c>
      <c r="B2" t="s">
        <v>9</v>
      </c>
      <c r="C2" t="s">
        <v>15</v>
      </c>
      <c r="D2" t="s">
        <v>16</v>
      </c>
      <c r="E2" t="s">
        <v>17</v>
      </c>
      <c r="F2" t="s">
        <v>18</v>
      </c>
      <c r="G2" t="s">
        <v>19</v>
      </c>
      <c r="H2" t="s">
        <v>20</v>
      </c>
      <c r="I2" t="s">
        <v>21</v>
      </c>
      <c r="J2" t="s">
        <v>22</v>
      </c>
      <c r="K2" t="s">
        <v>23</v>
      </c>
      <c r="L2" t="s">
        <v>24</v>
      </c>
      <c r="M2" t="s">
        <v>25</v>
      </c>
      <c r="N2" t="s">
        <v>26</v>
      </c>
      <c r="O2" t="s">
        <v>27</v>
      </c>
      <c r="P2" t="s">
        <v>28</v>
      </c>
      <c r="Q2" t="s">
        <v>29</v>
      </c>
      <c r="R2" t="s">
        <v>30</v>
      </c>
      <c r="S2" t="s">
        <v>31</v>
      </c>
      <c r="T2" t="s">
        <v>32</v>
      </c>
      <c r="U2" t="s">
        <v>33</v>
      </c>
      <c r="V2" t="s">
        <v>34</v>
      </c>
      <c r="W2" t="s">
        <v>35</v>
      </c>
      <c r="X2" t="s">
        <v>36</v>
      </c>
      <c r="Y2" t="s">
        <v>37</v>
      </c>
      <c r="Z2" t="s">
        <v>38</v>
      </c>
      <c r="AA2" t="s">
        <v>39</v>
      </c>
      <c r="AB2" t="s">
        <v>40</v>
      </c>
      <c r="AC2" t="s">
        <v>41</v>
      </c>
      <c r="AD2" t="s">
        <v>42</v>
      </c>
      <c r="AE2" t="s">
        <v>43</v>
      </c>
      <c r="AF2" t="s">
        <v>44</v>
      </c>
      <c r="AG2" t="s">
        <v>45</v>
      </c>
      <c r="AH2" t="s">
        <v>46</v>
      </c>
      <c r="AI2" t="s">
        <v>47</v>
      </c>
      <c r="AJ2" t="s">
        <v>48</v>
      </c>
      <c r="AK2" t="s">
        <v>49</v>
      </c>
      <c r="AL2" t="s">
        <v>50</v>
      </c>
      <c r="AM2" t="s">
        <v>51</v>
      </c>
      <c r="AN2" t="s">
        <v>52</v>
      </c>
      <c r="AO2" t="s">
        <v>53</v>
      </c>
      <c r="AP2" t="s">
        <v>54</v>
      </c>
      <c r="AQ2" t="s">
        <v>55</v>
      </c>
      <c r="AR2" t="s">
        <v>56</v>
      </c>
      <c r="AS2" t="s">
        <v>57</v>
      </c>
      <c r="AT2" t="s">
        <v>58</v>
      </c>
      <c r="AU2" t="s">
        <v>59</v>
      </c>
      <c r="AV2" t="s">
        <v>60</v>
      </c>
      <c r="AW2" t="s">
        <v>61</v>
      </c>
      <c r="AX2" t="s">
        <v>62</v>
      </c>
      <c r="AY2" t="s">
        <v>63</v>
      </c>
      <c r="AZ2" t="s">
        <v>64</v>
      </c>
      <c r="BA2" t="s">
        <v>65</v>
      </c>
      <c r="BB2" t="s">
        <v>66</v>
      </c>
      <c r="BC2" t="s">
        <v>67</v>
      </c>
      <c r="BD2" t="s">
        <v>68</v>
      </c>
      <c r="BE2" t="s">
        <v>69</v>
      </c>
      <c r="BF2" t="s">
        <v>70</v>
      </c>
      <c r="BG2" t="s">
        <v>71</v>
      </c>
      <c r="BH2" t="s">
        <v>72</v>
      </c>
      <c r="BI2" t="s">
        <v>73</v>
      </c>
      <c r="BJ2" t="s">
        <v>74</v>
      </c>
      <c r="BK2" t="s">
        <v>75</v>
      </c>
      <c r="BL2" t="s">
        <v>76</v>
      </c>
      <c r="BM2" t="s">
        <v>77</v>
      </c>
      <c r="BN2" t="s">
        <v>78</v>
      </c>
      <c r="BO2" t="s">
        <v>79</v>
      </c>
      <c r="BP2" t="s">
        <v>80</v>
      </c>
      <c r="BQ2" t="s">
        <v>81</v>
      </c>
      <c r="BR2" t="s">
        <v>82</v>
      </c>
      <c r="BS2" t="s">
        <v>83</v>
      </c>
      <c r="BT2" t="s">
        <v>84</v>
      </c>
      <c r="BU2" t="s">
        <v>85</v>
      </c>
      <c r="BV2" t="s">
        <v>86</v>
      </c>
      <c r="BW2" t="s">
        <v>87</v>
      </c>
      <c r="BX2" t="s">
        <v>88</v>
      </c>
      <c r="BY2" t="s">
        <v>89</v>
      </c>
      <c r="BZ2" t="s">
        <v>90</v>
      </c>
      <c r="CA2" t="s">
        <v>91</v>
      </c>
      <c r="CB2" t="s">
        <v>92</v>
      </c>
      <c r="CC2" t="s">
        <v>93</v>
      </c>
      <c r="CD2" t="s">
        <v>94</v>
      </c>
      <c r="CE2" t="s">
        <v>95</v>
      </c>
    </row>
    <row r="3" spans="1:83" x14ac:dyDescent="0.25">
      <c r="A3" s="2" t="s">
        <v>3</v>
      </c>
      <c r="B3" s="4">
        <v>108571</v>
      </c>
      <c r="C3" s="4">
        <v>131056</v>
      </c>
      <c r="D3" s="4">
        <v>1421749</v>
      </c>
      <c r="E3" s="4">
        <v>182005</v>
      </c>
      <c r="F3" s="4">
        <v>167983</v>
      </c>
      <c r="G3" s="4">
        <v>1942346</v>
      </c>
      <c r="H3" s="4">
        <v>806025</v>
      </c>
      <c r="I3" s="4">
        <v>36425</v>
      </c>
      <c r="J3" s="4">
        <v>93367</v>
      </c>
      <c r="K3" s="4">
        <v>20132</v>
      </c>
      <c r="L3" s="4">
        <v>83986</v>
      </c>
      <c r="M3" s="4">
        <v>19718</v>
      </c>
      <c r="N3" s="4">
        <v>19718</v>
      </c>
      <c r="O3" s="4">
        <v>7588570</v>
      </c>
      <c r="P3" s="4">
        <v>31828</v>
      </c>
      <c r="Q3" s="4">
        <v>1581721</v>
      </c>
      <c r="R3" s="4">
        <v>127893</v>
      </c>
      <c r="S3" s="4">
        <v>942664</v>
      </c>
      <c r="T3" s="4">
        <v>301592</v>
      </c>
      <c r="U3" s="4">
        <v>159704</v>
      </c>
      <c r="V3" s="4">
        <v>159704</v>
      </c>
      <c r="W3" s="4">
        <v>129451</v>
      </c>
      <c r="X3" s="4">
        <v>196879</v>
      </c>
      <c r="Y3" s="4">
        <v>6030158</v>
      </c>
      <c r="Z3" s="4">
        <v>36151</v>
      </c>
      <c r="AA3" s="4">
        <v>2713129</v>
      </c>
      <c r="AB3" s="4">
        <v>19290</v>
      </c>
      <c r="AC3" s="4">
        <v>25343</v>
      </c>
      <c r="AD3" s="4">
        <v>305178</v>
      </c>
      <c r="AE3" s="4">
        <v>29448</v>
      </c>
      <c r="AF3" s="4">
        <v>527362</v>
      </c>
      <c r="AG3" s="4">
        <v>3388707</v>
      </c>
      <c r="AH3" s="4">
        <v>1925684</v>
      </c>
      <c r="AI3" s="4">
        <v>954504</v>
      </c>
      <c r="AJ3" s="4">
        <v>168472</v>
      </c>
      <c r="AK3" s="4">
        <v>786082</v>
      </c>
      <c r="AL3" s="4">
        <v>1260326</v>
      </c>
      <c r="AM3" s="4">
        <v>41408</v>
      </c>
      <c r="AN3" s="4">
        <v>98506</v>
      </c>
      <c r="AO3" s="4">
        <v>25229</v>
      </c>
      <c r="AP3" s="4">
        <v>1233924</v>
      </c>
      <c r="AQ3" s="4">
        <v>22384</v>
      </c>
      <c r="AR3" s="4">
        <v>455624</v>
      </c>
      <c r="AS3" s="4">
        <v>1608958</v>
      </c>
      <c r="AT3" s="4">
        <v>1732985</v>
      </c>
      <c r="AU3" s="4">
        <v>47099</v>
      </c>
      <c r="AV3" s="4">
        <v>2999759</v>
      </c>
      <c r="AW3" s="4">
        <v>1680413</v>
      </c>
      <c r="AX3" s="4">
        <v>816921</v>
      </c>
      <c r="AY3" s="4">
        <v>1745976</v>
      </c>
      <c r="AZ3" s="4">
        <v>324939</v>
      </c>
      <c r="BA3" s="4">
        <v>535693</v>
      </c>
      <c r="BB3" s="4">
        <v>732031</v>
      </c>
      <c r="BC3" s="4">
        <v>409698</v>
      </c>
      <c r="BD3" s="4">
        <v>2238422</v>
      </c>
      <c r="BE3" s="4">
        <v>586831</v>
      </c>
      <c r="BF3" s="4">
        <v>4187171</v>
      </c>
      <c r="BG3" s="4">
        <v>2881840</v>
      </c>
      <c r="BH3" s="4">
        <v>214370</v>
      </c>
      <c r="BI3" s="4">
        <v>3274747</v>
      </c>
      <c r="BJ3" s="4">
        <v>1022506</v>
      </c>
      <c r="BK3" s="4">
        <v>1102661</v>
      </c>
      <c r="BL3" s="4">
        <v>3669672</v>
      </c>
      <c r="BM3" s="4">
        <v>29851</v>
      </c>
      <c r="BN3" s="4">
        <v>48349</v>
      </c>
      <c r="BO3" s="4">
        <v>843502</v>
      </c>
      <c r="BP3" s="4">
        <v>283113</v>
      </c>
      <c r="BQ3" s="4">
        <v>1559330</v>
      </c>
      <c r="BR3" s="4">
        <v>260224</v>
      </c>
      <c r="BS3" s="4">
        <v>1924283</v>
      </c>
      <c r="BT3" s="4">
        <v>6983155</v>
      </c>
      <c r="BU3" s="4">
        <v>36889</v>
      </c>
      <c r="BV3" s="4">
        <v>84919416</v>
      </c>
      <c r="BW3" s="4">
        <v>814390</v>
      </c>
      <c r="BX3" s="4">
        <v>203310</v>
      </c>
      <c r="BY3" s="4">
        <v>2290604</v>
      </c>
      <c r="BZ3" s="4">
        <v>1961029</v>
      </c>
      <c r="CA3" s="4">
        <v>95870</v>
      </c>
      <c r="CB3" s="4">
        <v>539753</v>
      </c>
      <c r="CC3" s="4">
        <v>31771</v>
      </c>
      <c r="CD3" s="4">
        <v>1683059</v>
      </c>
      <c r="CE3" s="4">
        <v>174772</v>
      </c>
    </row>
    <row r="4" spans="1:83" x14ac:dyDescent="0.25">
      <c r="A4" s="3" t="s">
        <v>7</v>
      </c>
      <c r="B4" s="4">
        <v>61744</v>
      </c>
      <c r="C4" s="4">
        <v>65821</v>
      </c>
      <c r="D4" s="4">
        <v>936106</v>
      </c>
      <c r="E4" s="4">
        <v>107736</v>
      </c>
      <c r="F4" s="4">
        <v>87698</v>
      </c>
      <c r="G4" s="4">
        <v>1173622</v>
      </c>
      <c r="H4" s="4">
        <v>541362</v>
      </c>
      <c r="I4" s="4">
        <v>21494</v>
      </c>
      <c r="J4" s="4">
        <v>44178</v>
      </c>
      <c r="K4" s="4">
        <v>10817</v>
      </c>
      <c r="L4" s="4">
        <v>44829</v>
      </c>
      <c r="M4" s="4">
        <v>12036</v>
      </c>
      <c r="N4" s="4">
        <v>12036</v>
      </c>
      <c r="O4" s="4">
        <v>3607379</v>
      </c>
      <c r="P4" s="4">
        <v>18642</v>
      </c>
      <c r="Q4" s="4">
        <v>841819</v>
      </c>
      <c r="R4" s="4">
        <v>67909</v>
      </c>
      <c r="S4" s="4">
        <v>483021</v>
      </c>
      <c r="T4" s="4">
        <v>182479</v>
      </c>
      <c r="U4" s="4">
        <v>88087</v>
      </c>
      <c r="V4" s="4">
        <v>88087</v>
      </c>
      <c r="W4" s="4">
        <v>78368</v>
      </c>
      <c r="X4" s="4">
        <v>102404</v>
      </c>
      <c r="Y4" s="4">
        <v>3158282</v>
      </c>
      <c r="Z4" s="4">
        <v>19362</v>
      </c>
      <c r="AA4" s="4">
        <v>1628642</v>
      </c>
      <c r="AB4" s="4">
        <v>10299</v>
      </c>
      <c r="AC4" s="4">
        <v>13007</v>
      </c>
      <c r="AD4" s="4">
        <v>156900</v>
      </c>
      <c r="AE4" s="4">
        <v>17945</v>
      </c>
      <c r="AF4" s="4">
        <v>316494</v>
      </c>
      <c r="AG4" s="4">
        <v>1944107</v>
      </c>
      <c r="AH4" s="4">
        <v>1253870</v>
      </c>
      <c r="AI4" s="4">
        <v>600456</v>
      </c>
      <c r="AJ4" s="4">
        <v>92822</v>
      </c>
      <c r="AK4" s="4">
        <v>477047</v>
      </c>
      <c r="AL4" s="4">
        <v>814870</v>
      </c>
      <c r="AM4" s="4">
        <v>21916</v>
      </c>
      <c r="AN4" s="4">
        <v>51414</v>
      </c>
      <c r="AO4" s="4">
        <v>12607</v>
      </c>
      <c r="AP4" s="4">
        <v>754206</v>
      </c>
      <c r="AQ4" s="4">
        <v>11043</v>
      </c>
      <c r="AR4" s="4">
        <v>261485</v>
      </c>
      <c r="AS4" s="4">
        <v>916776</v>
      </c>
      <c r="AT4" s="4">
        <v>893147</v>
      </c>
      <c r="AU4" s="4">
        <v>26037</v>
      </c>
      <c r="AV4" s="4">
        <v>1840117</v>
      </c>
      <c r="AW4" s="4">
        <v>1000711</v>
      </c>
      <c r="AX4" s="4">
        <v>520284</v>
      </c>
      <c r="AY4" s="4">
        <v>1113882</v>
      </c>
      <c r="AZ4" s="4">
        <v>185493</v>
      </c>
      <c r="BA4" s="4">
        <v>325759</v>
      </c>
      <c r="BB4" s="4">
        <v>408564</v>
      </c>
      <c r="BC4" s="4">
        <v>218226</v>
      </c>
      <c r="BD4" s="4">
        <v>1119365</v>
      </c>
      <c r="BE4" s="4">
        <v>363924</v>
      </c>
      <c r="BF4" s="4">
        <v>2226949</v>
      </c>
      <c r="BG4" s="4">
        <v>1819279</v>
      </c>
      <c r="BH4" s="4">
        <v>144274</v>
      </c>
      <c r="BI4" s="4">
        <v>2090068</v>
      </c>
      <c r="BJ4" s="4">
        <v>636953</v>
      </c>
      <c r="BK4" s="4">
        <v>585978</v>
      </c>
      <c r="BL4" s="4">
        <v>2219873</v>
      </c>
      <c r="BM4" s="4">
        <v>14246</v>
      </c>
      <c r="BN4" s="4">
        <v>24174</v>
      </c>
      <c r="BO4" s="4">
        <v>554234</v>
      </c>
      <c r="BP4" s="4">
        <v>147608</v>
      </c>
      <c r="BQ4" s="4">
        <v>998557</v>
      </c>
      <c r="BR4" s="4">
        <v>159990</v>
      </c>
      <c r="BS4" s="4">
        <v>1222362</v>
      </c>
      <c r="BT4" s="4">
        <v>3952444</v>
      </c>
      <c r="BU4" s="4">
        <v>20243</v>
      </c>
      <c r="BV4" s="4">
        <v>48940654</v>
      </c>
      <c r="BW4" s="4">
        <v>473468</v>
      </c>
      <c r="BX4" s="4">
        <v>110196</v>
      </c>
      <c r="BY4" s="4">
        <v>1360132</v>
      </c>
      <c r="BZ4" s="4">
        <v>1042616</v>
      </c>
      <c r="CA4" s="4">
        <v>46472</v>
      </c>
      <c r="CB4" s="4">
        <v>387737</v>
      </c>
      <c r="CC4" s="4">
        <v>16604</v>
      </c>
      <c r="CD4" s="4">
        <v>1033582</v>
      </c>
      <c r="CE4" s="4">
        <v>104089</v>
      </c>
    </row>
    <row r="5" spans="1:83" x14ac:dyDescent="0.25">
      <c r="A5" s="3" t="s">
        <v>5</v>
      </c>
      <c r="B5" s="4">
        <v>22511</v>
      </c>
      <c r="C5" s="4">
        <v>28686</v>
      </c>
      <c r="D5" s="4">
        <v>232741</v>
      </c>
      <c r="E5" s="4">
        <v>33872</v>
      </c>
      <c r="F5" s="4">
        <v>33637</v>
      </c>
      <c r="G5" s="4">
        <v>342596</v>
      </c>
      <c r="H5" s="4">
        <v>125500</v>
      </c>
      <c r="I5" s="4">
        <v>8131</v>
      </c>
      <c r="J5" s="4">
        <v>18979</v>
      </c>
      <c r="K5" s="4">
        <v>4278</v>
      </c>
      <c r="L5" s="4">
        <v>16796</v>
      </c>
      <c r="M5" s="4">
        <v>3261</v>
      </c>
      <c r="N5" s="4">
        <v>3261</v>
      </c>
      <c r="O5" s="4">
        <v>1563039</v>
      </c>
      <c r="P5" s="4">
        <v>7070</v>
      </c>
      <c r="Q5" s="4">
        <v>333549</v>
      </c>
      <c r="R5" s="4">
        <v>29962</v>
      </c>
      <c r="S5" s="4">
        <v>205568</v>
      </c>
      <c r="T5" s="4">
        <v>56545</v>
      </c>
      <c r="U5" s="4">
        <v>33916</v>
      </c>
      <c r="V5" s="4">
        <v>33916</v>
      </c>
      <c r="W5" s="4">
        <v>24526</v>
      </c>
      <c r="X5" s="4">
        <v>45332</v>
      </c>
      <c r="Y5" s="4">
        <v>1147674</v>
      </c>
      <c r="Z5" s="4">
        <v>8257</v>
      </c>
      <c r="AA5" s="4">
        <v>496696</v>
      </c>
      <c r="AB5" s="4">
        <v>4653</v>
      </c>
      <c r="AC5" s="4">
        <v>6072</v>
      </c>
      <c r="AD5" s="4">
        <v>53720</v>
      </c>
      <c r="AE5" s="4">
        <v>5728</v>
      </c>
      <c r="AF5" s="4">
        <v>97424</v>
      </c>
      <c r="AG5" s="4">
        <v>676254</v>
      </c>
      <c r="AH5" s="4">
        <v>332284</v>
      </c>
      <c r="AI5" s="4">
        <v>182092</v>
      </c>
      <c r="AJ5" s="4">
        <v>35939</v>
      </c>
      <c r="AK5" s="4">
        <v>153511</v>
      </c>
      <c r="AL5" s="4">
        <v>210601</v>
      </c>
      <c r="AM5" s="4">
        <v>8630</v>
      </c>
      <c r="AN5" s="4">
        <v>20878</v>
      </c>
      <c r="AO5" s="4">
        <v>5429</v>
      </c>
      <c r="AP5" s="4">
        <v>211662</v>
      </c>
      <c r="AQ5" s="4">
        <v>4529</v>
      </c>
      <c r="AR5" s="4">
        <v>87067</v>
      </c>
      <c r="AS5" s="4">
        <v>318983</v>
      </c>
      <c r="AT5" s="4">
        <v>367238</v>
      </c>
      <c r="AU5" s="4">
        <v>9691</v>
      </c>
      <c r="AV5" s="4">
        <v>543434</v>
      </c>
      <c r="AW5" s="4">
        <v>334277</v>
      </c>
      <c r="AX5" s="4">
        <v>133663</v>
      </c>
      <c r="AY5" s="4">
        <v>315744</v>
      </c>
      <c r="AZ5" s="4">
        <v>63583</v>
      </c>
      <c r="BA5" s="4">
        <v>107589</v>
      </c>
      <c r="BB5" s="4">
        <v>144309</v>
      </c>
      <c r="BC5" s="4">
        <v>89328</v>
      </c>
      <c r="BD5" s="4">
        <v>482717</v>
      </c>
      <c r="BE5" s="4">
        <v>98204</v>
      </c>
      <c r="BF5" s="4">
        <v>779106</v>
      </c>
      <c r="BG5" s="4">
        <v>494024</v>
      </c>
      <c r="BH5" s="4">
        <v>36701</v>
      </c>
      <c r="BI5" s="4">
        <v>591337</v>
      </c>
      <c r="BJ5" s="4">
        <v>182691</v>
      </c>
      <c r="BK5" s="4">
        <v>227924</v>
      </c>
      <c r="BL5" s="4">
        <v>690600</v>
      </c>
      <c r="BM5" s="4">
        <v>5802</v>
      </c>
      <c r="BN5" s="4">
        <v>9708</v>
      </c>
      <c r="BO5" s="4">
        <v>124104</v>
      </c>
      <c r="BP5" s="4">
        <v>63950</v>
      </c>
      <c r="BQ5" s="4">
        <v>264666</v>
      </c>
      <c r="BR5" s="4">
        <v>51199</v>
      </c>
      <c r="BS5" s="4">
        <v>335242</v>
      </c>
      <c r="BT5" s="4">
        <v>1369036</v>
      </c>
      <c r="BU5" s="4">
        <v>8246</v>
      </c>
      <c r="BV5" s="4">
        <v>16164195</v>
      </c>
      <c r="BW5" s="4">
        <v>166826</v>
      </c>
      <c r="BX5" s="4">
        <v>41675</v>
      </c>
      <c r="BY5" s="4">
        <v>451508</v>
      </c>
      <c r="BZ5" s="4">
        <v>422571</v>
      </c>
      <c r="CA5" s="4">
        <v>22953</v>
      </c>
      <c r="CB5" s="4">
        <v>72973</v>
      </c>
      <c r="CC5" s="4">
        <v>7576</v>
      </c>
      <c r="CD5" s="4">
        <v>323132</v>
      </c>
      <c r="CE5" s="4">
        <v>33044</v>
      </c>
    </row>
    <row r="6" spans="1:83" x14ac:dyDescent="0.25">
      <c r="A6" s="3" t="s">
        <v>6</v>
      </c>
      <c r="B6" s="4">
        <v>24316</v>
      </c>
      <c r="C6" s="4">
        <v>36549</v>
      </c>
      <c r="D6" s="4">
        <v>252902</v>
      </c>
      <c r="E6" s="4">
        <v>40397</v>
      </c>
      <c r="F6" s="4">
        <v>46648</v>
      </c>
      <c r="G6" s="4">
        <v>426128</v>
      </c>
      <c r="H6" s="4">
        <v>139163</v>
      </c>
      <c r="I6" s="4">
        <v>6800</v>
      </c>
      <c r="J6" s="4">
        <v>30210</v>
      </c>
      <c r="K6" s="4">
        <v>5037</v>
      </c>
      <c r="L6" s="4">
        <v>22361</v>
      </c>
      <c r="M6" s="4">
        <v>4421</v>
      </c>
      <c r="N6" s="4">
        <v>4421</v>
      </c>
      <c r="O6" s="4">
        <v>2418152</v>
      </c>
      <c r="P6" s="4">
        <v>6116</v>
      </c>
      <c r="Q6" s="4">
        <v>406353</v>
      </c>
      <c r="R6" s="4">
        <v>30022</v>
      </c>
      <c r="S6" s="4">
        <v>254075</v>
      </c>
      <c r="T6" s="4">
        <v>62568</v>
      </c>
      <c r="U6" s="4">
        <v>37701</v>
      </c>
      <c r="V6" s="4">
        <v>37701</v>
      </c>
      <c r="W6" s="4">
        <v>26557</v>
      </c>
      <c r="X6" s="4">
        <v>49143</v>
      </c>
      <c r="Y6" s="4">
        <v>1724202</v>
      </c>
      <c r="Z6" s="4">
        <v>8532</v>
      </c>
      <c r="AA6" s="4">
        <v>587791</v>
      </c>
      <c r="AB6" s="4">
        <v>4338</v>
      </c>
      <c r="AC6" s="4">
        <v>6264</v>
      </c>
      <c r="AD6" s="4">
        <v>94558</v>
      </c>
      <c r="AE6" s="4">
        <v>5775</v>
      </c>
      <c r="AF6" s="4">
        <v>113444</v>
      </c>
      <c r="AG6" s="4">
        <v>768346</v>
      </c>
      <c r="AH6" s="4">
        <v>339530</v>
      </c>
      <c r="AI6" s="4">
        <v>171956</v>
      </c>
      <c r="AJ6" s="4">
        <v>39711</v>
      </c>
      <c r="AK6" s="4">
        <v>155524</v>
      </c>
      <c r="AL6" s="4">
        <v>234855</v>
      </c>
      <c r="AM6" s="4">
        <v>10862</v>
      </c>
      <c r="AN6" s="4">
        <v>26214</v>
      </c>
      <c r="AO6" s="4">
        <v>7193</v>
      </c>
      <c r="AP6" s="4">
        <v>268056</v>
      </c>
      <c r="AQ6" s="4">
        <v>6812</v>
      </c>
      <c r="AR6" s="4">
        <v>107072</v>
      </c>
      <c r="AS6" s="4">
        <v>373199</v>
      </c>
      <c r="AT6" s="4">
        <v>472600</v>
      </c>
      <c r="AU6" s="4">
        <v>11371</v>
      </c>
      <c r="AV6" s="4">
        <v>616208</v>
      </c>
      <c r="AW6" s="4">
        <v>345425</v>
      </c>
      <c r="AX6" s="4">
        <v>162974</v>
      </c>
      <c r="AY6" s="4">
        <v>316350</v>
      </c>
      <c r="AZ6" s="4">
        <v>75863</v>
      </c>
      <c r="BA6" s="4">
        <v>102345</v>
      </c>
      <c r="BB6" s="4">
        <v>179158</v>
      </c>
      <c r="BC6" s="4">
        <v>102144</v>
      </c>
      <c r="BD6" s="4">
        <v>636340</v>
      </c>
      <c r="BE6" s="4">
        <v>124703</v>
      </c>
      <c r="BF6" s="4">
        <v>1181116</v>
      </c>
      <c r="BG6" s="4">
        <v>568537</v>
      </c>
      <c r="BH6" s="4">
        <v>33395</v>
      </c>
      <c r="BI6" s="4">
        <v>593342</v>
      </c>
      <c r="BJ6" s="4">
        <v>202862</v>
      </c>
      <c r="BK6" s="4">
        <v>288759</v>
      </c>
      <c r="BL6" s="4">
        <v>759199</v>
      </c>
      <c r="BM6" s="4">
        <v>9803</v>
      </c>
      <c r="BN6" s="4">
        <v>14467</v>
      </c>
      <c r="BO6" s="4">
        <v>165164</v>
      </c>
      <c r="BP6" s="4">
        <v>71555</v>
      </c>
      <c r="BQ6" s="4">
        <v>296107</v>
      </c>
      <c r="BR6" s="4">
        <v>49035</v>
      </c>
      <c r="BS6" s="4">
        <v>366679</v>
      </c>
      <c r="BT6" s="4">
        <v>1661675</v>
      </c>
      <c r="BU6" s="4">
        <v>8400</v>
      </c>
      <c r="BV6" s="4">
        <v>19814567</v>
      </c>
      <c r="BW6" s="4">
        <v>174096</v>
      </c>
      <c r="BX6" s="4">
        <v>51439</v>
      </c>
      <c r="BY6" s="4">
        <v>478964</v>
      </c>
      <c r="BZ6" s="4">
        <v>495842</v>
      </c>
      <c r="CA6" s="4">
        <v>26445</v>
      </c>
      <c r="CB6" s="4">
        <v>79043</v>
      </c>
      <c r="CC6" s="4">
        <v>7591</v>
      </c>
      <c r="CD6" s="4">
        <v>326345</v>
      </c>
      <c r="CE6" s="4">
        <v>37639</v>
      </c>
    </row>
    <row r="7" spans="1:83" x14ac:dyDescent="0.25">
      <c r="A7" s="7" t="s">
        <v>10</v>
      </c>
      <c r="B7" s="4">
        <v>1898</v>
      </c>
      <c r="C7" s="4">
        <v>6338</v>
      </c>
      <c r="D7" s="4">
        <v>95041</v>
      </c>
      <c r="E7" s="4">
        <v>8062</v>
      </c>
      <c r="F7" s="4">
        <v>5578</v>
      </c>
      <c r="G7" s="4">
        <v>110294</v>
      </c>
      <c r="H7" s="4">
        <v>55424</v>
      </c>
      <c r="I7" s="4">
        <v>454</v>
      </c>
      <c r="J7" s="4">
        <v>3596</v>
      </c>
      <c r="K7" s="4">
        <v>893</v>
      </c>
      <c r="L7" s="4">
        <v>3567</v>
      </c>
      <c r="M7" s="4">
        <v>562</v>
      </c>
      <c r="N7" s="4">
        <v>562</v>
      </c>
      <c r="O7" s="4">
        <v>366254</v>
      </c>
      <c r="P7" s="4">
        <v>689</v>
      </c>
      <c r="Q7" s="4">
        <v>70616</v>
      </c>
      <c r="R7" s="4">
        <v>5117</v>
      </c>
      <c r="S7" s="4">
        <v>40965</v>
      </c>
      <c r="T7" s="4">
        <v>14561</v>
      </c>
      <c r="U7" s="4">
        <v>6538</v>
      </c>
      <c r="V7" s="4">
        <v>6538</v>
      </c>
      <c r="W7" s="4">
        <v>3558</v>
      </c>
      <c r="X7" s="4">
        <v>7396</v>
      </c>
      <c r="Y7" s="4">
        <v>405590</v>
      </c>
      <c r="Z7" s="4">
        <v>1825</v>
      </c>
      <c r="AA7" s="4">
        <v>155134</v>
      </c>
      <c r="AB7" s="4">
        <v>1426</v>
      </c>
      <c r="AC7" s="4">
        <v>1200</v>
      </c>
      <c r="AD7" s="4">
        <v>15194</v>
      </c>
      <c r="AE7" s="4">
        <v>578</v>
      </c>
      <c r="AF7" s="4">
        <v>24270</v>
      </c>
      <c r="AG7" s="4">
        <v>189396</v>
      </c>
      <c r="AH7" s="4">
        <v>102719</v>
      </c>
      <c r="AI7" s="4">
        <v>45698</v>
      </c>
      <c r="AJ7" s="4">
        <v>5282</v>
      </c>
      <c r="AK7" s="4">
        <v>39761</v>
      </c>
      <c r="AL7" s="4">
        <v>86543</v>
      </c>
      <c r="AM7" s="4">
        <v>1540</v>
      </c>
      <c r="AN7" s="4">
        <v>4331</v>
      </c>
      <c r="AO7" s="4">
        <v>1148</v>
      </c>
      <c r="AP7" s="4">
        <v>93374</v>
      </c>
      <c r="AQ7" s="4">
        <v>577</v>
      </c>
      <c r="AR7" s="4">
        <v>28184</v>
      </c>
      <c r="AS7" s="4">
        <v>76088</v>
      </c>
      <c r="AT7" s="4">
        <v>71189</v>
      </c>
      <c r="AU7" s="4">
        <v>3734</v>
      </c>
      <c r="AV7" s="4">
        <v>196017</v>
      </c>
      <c r="AW7" s="4">
        <v>74455</v>
      </c>
      <c r="AX7" s="4">
        <v>70491</v>
      </c>
      <c r="AY7" s="4">
        <v>97957</v>
      </c>
      <c r="AZ7" s="4">
        <v>19298</v>
      </c>
      <c r="BA7" s="4">
        <v>25418</v>
      </c>
      <c r="BB7" s="4">
        <v>36169</v>
      </c>
      <c r="BC7" s="4">
        <v>15479</v>
      </c>
      <c r="BD7" s="4">
        <v>95434</v>
      </c>
      <c r="BE7" s="4">
        <v>44653</v>
      </c>
      <c r="BF7" s="4">
        <v>216677</v>
      </c>
      <c r="BG7" s="4">
        <v>160582</v>
      </c>
      <c r="BH7" s="4">
        <v>8770</v>
      </c>
      <c r="BI7" s="4">
        <v>179571</v>
      </c>
      <c r="BJ7" s="4">
        <v>69620</v>
      </c>
      <c r="BK7" s="4">
        <v>63236</v>
      </c>
      <c r="BL7" s="4">
        <v>219089</v>
      </c>
      <c r="BM7" s="4">
        <v>2724</v>
      </c>
      <c r="BN7" s="4">
        <v>3895</v>
      </c>
      <c r="BO7" s="4">
        <v>93746</v>
      </c>
      <c r="BP7" s="4">
        <v>12233</v>
      </c>
      <c r="BQ7" s="4">
        <v>94956</v>
      </c>
      <c r="BR7" s="4">
        <v>11995</v>
      </c>
      <c r="BS7" s="4">
        <v>115784</v>
      </c>
      <c r="BT7" s="4">
        <v>401809</v>
      </c>
      <c r="BU7" s="4">
        <v>1127</v>
      </c>
      <c r="BV7" s="4">
        <v>4700702</v>
      </c>
      <c r="BW7" s="4">
        <v>27493</v>
      </c>
      <c r="BX7" s="4">
        <v>11615</v>
      </c>
      <c r="BY7" s="4">
        <v>114263</v>
      </c>
      <c r="BZ7" s="4">
        <v>88814</v>
      </c>
      <c r="CA7" s="4">
        <v>3655</v>
      </c>
      <c r="CB7" s="4">
        <v>34435</v>
      </c>
      <c r="CC7" s="4">
        <v>2022</v>
      </c>
      <c r="CD7" s="4">
        <v>86529</v>
      </c>
      <c r="CE7" s="4">
        <v>9945</v>
      </c>
    </row>
    <row r="8" spans="1:83" x14ac:dyDescent="0.25">
      <c r="A8" s="7" t="s">
        <v>11</v>
      </c>
      <c r="B8" s="4">
        <v>2482</v>
      </c>
      <c r="C8" s="4">
        <v>4440</v>
      </c>
      <c r="D8" s="4">
        <v>58589</v>
      </c>
      <c r="E8" s="4">
        <v>6832</v>
      </c>
      <c r="F8" s="4">
        <v>7803</v>
      </c>
      <c r="G8" s="4">
        <v>83590</v>
      </c>
      <c r="H8" s="4">
        <v>29328</v>
      </c>
      <c r="I8" s="4">
        <v>1460</v>
      </c>
      <c r="J8" s="4">
        <v>5426</v>
      </c>
      <c r="K8" s="4">
        <v>506</v>
      </c>
      <c r="L8" s="4">
        <v>3376</v>
      </c>
      <c r="M8" s="4">
        <v>550</v>
      </c>
      <c r="N8" s="4">
        <v>550</v>
      </c>
      <c r="O8" s="4">
        <v>320971</v>
      </c>
      <c r="P8" s="4">
        <v>853</v>
      </c>
      <c r="Q8" s="4">
        <v>60566</v>
      </c>
      <c r="R8" s="4">
        <v>4514</v>
      </c>
      <c r="S8" s="4">
        <v>45450</v>
      </c>
      <c r="T8" s="4">
        <v>12500</v>
      </c>
      <c r="U8" s="4">
        <v>6740</v>
      </c>
      <c r="V8" s="4">
        <v>6740</v>
      </c>
      <c r="W8" s="4">
        <v>2564</v>
      </c>
      <c r="X8" s="4">
        <v>7178</v>
      </c>
      <c r="Y8" s="4">
        <v>327163</v>
      </c>
      <c r="Z8" s="4">
        <v>1268</v>
      </c>
      <c r="AA8" s="4">
        <v>114407</v>
      </c>
      <c r="AB8" s="4">
        <v>268</v>
      </c>
      <c r="AC8" s="4">
        <v>1566</v>
      </c>
      <c r="AD8" s="4">
        <v>12602</v>
      </c>
      <c r="AE8" s="4">
        <v>626</v>
      </c>
      <c r="AF8" s="4">
        <v>22912</v>
      </c>
      <c r="AG8" s="4">
        <v>154939</v>
      </c>
      <c r="AH8" s="4">
        <v>82915</v>
      </c>
      <c r="AI8" s="4">
        <v>41653</v>
      </c>
      <c r="AJ8" s="4">
        <v>5467</v>
      </c>
      <c r="AK8" s="4">
        <v>37632</v>
      </c>
      <c r="AL8" s="4">
        <v>52771</v>
      </c>
      <c r="AM8" s="4">
        <v>1693</v>
      </c>
      <c r="AN8" s="4">
        <v>4213</v>
      </c>
      <c r="AO8" s="4">
        <v>1260</v>
      </c>
      <c r="AP8" s="4">
        <v>55439</v>
      </c>
      <c r="AQ8" s="4">
        <v>1421</v>
      </c>
      <c r="AR8" s="4">
        <v>23285</v>
      </c>
      <c r="AS8" s="4">
        <v>52662</v>
      </c>
      <c r="AT8" s="4">
        <v>75733</v>
      </c>
      <c r="AU8" s="4">
        <v>1647</v>
      </c>
      <c r="AV8" s="4">
        <v>143258</v>
      </c>
      <c r="AW8" s="4">
        <v>63086</v>
      </c>
      <c r="AX8" s="4">
        <v>36590</v>
      </c>
      <c r="AY8" s="4">
        <v>70912</v>
      </c>
      <c r="AZ8" s="4">
        <v>16657</v>
      </c>
      <c r="BA8" s="4">
        <v>20714</v>
      </c>
      <c r="BB8" s="4">
        <v>32994</v>
      </c>
      <c r="BC8" s="4">
        <v>18675</v>
      </c>
      <c r="BD8" s="4">
        <v>95985</v>
      </c>
      <c r="BE8" s="4">
        <v>25377</v>
      </c>
      <c r="BF8" s="4">
        <v>203090</v>
      </c>
      <c r="BG8" s="4">
        <v>122804</v>
      </c>
      <c r="BH8" s="4">
        <v>6584</v>
      </c>
      <c r="BI8" s="4">
        <v>141946</v>
      </c>
      <c r="BJ8" s="4">
        <v>42574</v>
      </c>
      <c r="BK8" s="4">
        <v>46395</v>
      </c>
      <c r="BL8" s="4">
        <v>169845</v>
      </c>
      <c r="BM8" s="4">
        <v>2500</v>
      </c>
      <c r="BN8" s="4">
        <v>3406</v>
      </c>
      <c r="BO8" s="4">
        <v>44683</v>
      </c>
      <c r="BP8" s="4">
        <v>12455</v>
      </c>
      <c r="BQ8" s="4">
        <v>59827</v>
      </c>
      <c r="BR8" s="4">
        <v>9524</v>
      </c>
      <c r="BS8" s="4">
        <v>77081</v>
      </c>
      <c r="BT8" s="4">
        <v>283181</v>
      </c>
      <c r="BU8" s="4">
        <v>474</v>
      </c>
      <c r="BV8" s="4">
        <v>3661952</v>
      </c>
      <c r="BW8" s="4">
        <v>24379</v>
      </c>
      <c r="BX8" s="4">
        <v>11386</v>
      </c>
      <c r="BY8" s="4">
        <v>81518</v>
      </c>
      <c r="BZ8" s="4">
        <v>71126</v>
      </c>
      <c r="CA8" s="4">
        <v>3553</v>
      </c>
      <c r="CB8" s="4">
        <v>18660</v>
      </c>
      <c r="CC8" s="4">
        <v>1073</v>
      </c>
      <c r="CD8" s="4">
        <v>71251</v>
      </c>
      <c r="CE8" s="4">
        <v>9575</v>
      </c>
    </row>
    <row r="9" spans="1:83" x14ac:dyDescent="0.25">
      <c r="A9" s="7" t="s">
        <v>12</v>
      </c>
      <c r="B9" s="4">
        <v>1604</v>
      </c>
      <c r="C9" s="4">
        <v>4183</v>
      </c>
      <c r="D9" s="4">
        <v>37893</v>
      </c>
      <c r="E9" s="4">
        <v>6281</v>
      </c>
      <c r="F9" s="4">
        <v>5514</v>
      </c>
      <c r="G9" s="4">
        <v>69885</v>
      </c>
      <c r="H9" s="4">
        <v>22512</v>
      </c>
      <c r="I9" s="4">
        <v>875</v>
      </c>
      <c r="J9" s="4">
        <v>3992</v>
      </c>
      <c r="K9" s="4">
        <v>921</v>
      </c>
      <c r="L9" s="4">
        <v>4057</v>
      </c>
      <c r="M9" s="4">
        <v>511</v>
      </c>
      <c r="N9" s="4">
        <v>511</v>
      </c>
      <c r="O9" s="4">
        <v>288601</v>
      </c>
      <c r="P9" s="4">
        <v>241</v>
      </c>
      <c r="Q9" s="4">
        <v>53489</v>
      </c>
      <c r="R9" s="4">
        <v>4314</v>
      </c>
      <c r="S9" s="4">
        <v>37589</v>
      </c>
      <c r="T9" s="4">
        <v>12557</v>
      </c>
      <c r="U9" s="4">
        <v>4230</v>
      </c>
      <c r="V9" s="4">
        <v>4230</v>
      </c>
      <c r="W9" s="4">
        <v>2265</v>
      </c>
      <c r="X9" s="4">
        <v>6517</v>
      </c>
      <c r="Y9" s="4">
        <v>275445</v>
      </c>
      <c r="Z9" s="4">
        <v>1410</v>
      </c>
      <c r="AA9" s="4">
        <v>94422</v>
      </c>
      <c r="AB9" s="4">
        <v>652</v>
      </c>
      <c r="AC9" s="4">
        <v>576</v>
      </c>
      <c r="AD9" s="4">
        <v>8128</v>
      </c>
      <c r="AE9" s="4">
        <v>549</v>
      </c>
      <c r="AF9" s="4">
        <v>19475</v>
      </c>
      <c r="AG9" s="4">
        <v>119104</v>
      </c>
      <c r="AH9" s="4">
        <v>58605</v>
      </c>
      <c r="AI9" s="4">
        <v>32514</v>
      </c>
      <c r="AJ9" s="4">
        <v>5756</v>
      </c>
      <c r="AK9" s="4">
        <v>24365</v>
      </c>
      <c r="AL9" s="4">
        <v>41177</v>
      </c>
      <c r="AM9" s="4">
        <v>1742</v>
      </c>
      <c r="AN9" s="4">
        <v>3459</v>
      </c>
      <c r="AO9" s="4">
        <v>1494</v>
      </c>
      <c r="AP9" s="4">
        <v>43807</v>
      </c>
      <c r="AQ9" s="4">
        <v>948</v>
      </c>
      <c r="AR9" s="4">
        <v>18793</v>
      </c>
      <c r="AS9" s="4">
        <v>50746</v>
      </c>
      <c r="AT9" s="4">
        <v>58676</v>
      </c>
      <c r="AU9" s="4">
        <v>1793</v>
      </c>
      <c r="AV9" s="4">
        <v>99831</v>
      </c>
      <c r="AW9" s="4">
        <v>56405</v>
      </c>
      <c r="AX9" s="4">
        <v>23357</v>
      </c>
      <c r="AY9" s="4">
        <v>56714</v>
      </c>
      <c r="AZ9" s="4">
        <v>10801</v>
      </c>
      <c r="BA9" s="4">
        <v>16705</v>
      </c>
      <c r="BB9" s="4">
        <v>32383</v>
      </c>
      <c r="BC9" s="4">
        <v>14498</v>
      </c>
      <c r="BD9" s="4">
        <v>93720</v>
      </c>
      <c r="BE9" s="4">
        <v>20916</v>
      </c>
      <c r="BF9" s="4">
        <v>162837</v>
      </c>
      <c r="BG9" s="4">
        <v>96303</v>
      </c>
      <c r="BH9" s="4">
        <v>5304</v>
      </c>
      <c r="BI9" s="4">
        <v>102016</v>
      </c>
      <c r="BJ9" s="4">
        <v>32525</v>
      </c>
      <c r="BK9" s="4">
        <v>42717</v>
      </c>
      <c r="BL9" s="4">
        <v>121148</v>
      </c>
      <c r="BM9" s="4">
        <v>1508</v>
      </c>
      <c r="BN9" s="4">
        <v>2693</v>
      </c>
      <c r="BO9" s="4">
        <v>16038</v>
      </c>
      <c r="BP9" s="4">
        <v>11642</v>
      </c>
      <c r="BQ9" s="4">
        <v>44501</v>
      </c>
      <c r="BR9" s="4">
        <v>8025</v>
      </c>
      <c r="BS9" s="4">
        <v>58747</v>
      </c>
      <c r="BT9" s="4">
        <v>249213</v>
      </c>
      <c r="BU9" s="4">
        <v>1532</v>
      </c>
      <c r="BV9" s="4">
        <v>2978265</v>
      </c>
      <c r="BW9" s="4">
        <v>25911</v>
      </c>
      <c r="BX9" s="4">
        <v>8254</v>
      </c>
      <c r="BY9" s="4">
        <v>72555</v>
      </c>
      <c r="BZ9" s="4">
        <v>64021</v>
      </c>
      <c r="CA9" s="4">
        <v>4170</v>
      </c>
      <c r="CB9" s="4">
        <v>9911</v>
      </c>
      <c r="CC9" s="4">
        <v>737</v>
      </c>
      <c r="CD9" s="4">
        <v>55687</v>
      </c>
      <c r="CE9" s="4">
        <v>5289</v>
      </c>
    </row>
    <row r="10" spans="1:83" x14ac:dyDescent="0.25">
      <c r="A10" s="7" t="s">
        <v>13</v>
      </c>
      <c r="B10" s="4">
        <v>4627</v>
      </c>
      <c r="C10" s="4">
        <v>7213</v>
      </c>
      <c r="D10" s="4">
        <v>34109</v>
      </c>
      <c r="E10" s="4">
        <v>7663</v>
      </c>
      <c r="F10" s="4">
        <v>10967</v>
      </c>
      <c r="G10" s="4">
        <v>88055</v>
      </c>
      <c r="H10" s="4">
        <v>19810</v>
      </c>
      <c r="I10" s="4">
        <v>1399</v>
      </c>
      <c r="J10" s="4">
        <v>7068</v>
      </c>
      <c r="K10" s="4">
        <v>1124</v>
      </c>
      <c r="L10" s="4">
        <v>4926</v>
      </c>
      <c r="M10" s="4">
        <v>725</v>
      </c>
      <c r="N10" s="4">
        <v>725</v>
      </c>
      <c r="O10" s="4">
        <v>429376</v>
      </c>
      <c r="P10" s="4">
        <v>1302</v>
      </c>
      <c r="Q10" s="4">
        <v>86126</v>
      </c>
      <c r="R10" s="4">
        <v>7845</v>
      </c>
      <c r="S10" s="4">
        <v>52504</v>
      </c>
      <c r="T10" s="4">
        <v>13129</v>
      </c>
      <c r="U10" s="4">
        <v>7963</v>
      </c>
      <c r="V10" s="4">
        <v>7963</v>
      </c>
      <c r="W10" s="4">
        <v>5957</v>
      </c>
      <c r="X10" s="4">
        <v>11497</v>
      </c>
      <c r="Y10" s="4">
        <v>343426</v>
      </c>
      <c r="Z10" s="4">
        <v>1423</v>
      </c>
      <c r="AA10" s="4">
        <v>111381</v>
      </c>
      <c r="AB10" s="4">
        <v>1547</v>
      </c>
      <c r="AC10" s="4">
        <v>1963</v>
      </c>
      <c r="AD10" s="4">
        <v>18254</v>
      </c>
      <c r="AE10" s="4">
        <v>1246</v>
      </c>
      <c r="AF10" s="4">
        <v>24585</v>
      </c>
      <c r="AG10" s="4">
        <v>143570</v>
      </c>
      <c r="AH10" s="4">
        <v>56702</v>
      </c>
      <c r="AI10" s="4">
        <v>29058</v>
      </c>
      <c r="AJ10" s="4">
        <v>7943</v>
      </c>
      <c r="AK10" s="4">
        <v>27501</v>
      </c>
      <c r="AL10" s="4">
        <v>32296</v>
      </c>
      <c r="AM10" s="4">
        <v>2594</v>
      </c>
      <c r="AN10" s="4">
        <v>6333</v>
      </c>
      <c r="AO10" s="4">
        <v>1856</v>
      </c>
      <c r="AP10" s="4">
        <v>42419</v>
      </c>
      <c r="AQ10" s="4">
        <v>2248</v>
      </c>
      <c r="AR10" s="4">
        <v>21156</v>
      </c>
      <c r="AS10" s="4">
        <v>79561</v>
      </c>
      <c r="AT10" s="4">
        <v>91961</v>
      </c>
      <c r="AU10" s="4">
        <v>2823</v>
      </c>
      <c r="AV10" s="4">
        <v>100926</v>
      </c>
      <c r="AW10" s="4">
        <v>77535</v>
      </c>
      <c r="AX10" s="4">
        <v>19833</v>
      </c>
      <c r="AY10" s="4">
        <v>51768</v>
      </c>
      <c r="AZ10" s="4">
        <v>15024</v>
      </c>
      <c r="BA10" s="4">
        <v>22867</v>
      </c>
      <c r="BB10" s="4">
        <v>40598</v>
      </c>
      <c r="BC10" s="4">
        <v>23634</v>
      </c>
      <c r="BD10" s="4">
        <v>125756</v>
      </c>
      <c r="BE10" s="4">
        <v>19481</v>
      </c>
      <c r="BF10" s="4">
        <v>204734</v>
      </c>
      <c r="BG10" s="4">
        <v>101974</v>
      </c>
      <c r="BH10" s="4">
        <v>6434</v>
      </c>
      <c r="BI10" s="4">
        <v>98017</v>
      </c>
      <c r="BJ10" s="4">
        <v>33958</v>
      </c>
      <c r="BK10" s="4">
        <v>59607</v>
      </c>
      <c r="BL10" s="4">
        <v>131565</v>
      </c>
      <c r="BM10" s="4">
        <v>2369</v>
      </c>
      <c r="BN10" s="4">
        <v>3062</v>
      </c>
      <c r="BO10" s="4">
        <v>6591</v>
      </c>
      <c r="BP10" s="4">
        <v>18052</v>
      </c>
      <c r="BQ10" s="4">
        <v>55541</v>
      </c>
      <c r="BR10" s="4">
        <v>10995</v>
      </c>
      <c r="BS10" s="4">
        <v>66443</v>
      </c>
      <c r="BT10" s="4">
        <v>323482</v>
      </c>
      <c r="BU10" s="4">
        <v>1378</v>
      </c>
      <c r="BV10" s="4">
        <v>3687029</v>
      </c>
      <c r="BW10" s="4">
        <v>39066</v>
      </c>
      <c r="BX10" s="4">
        <v>11012</v>
      </c>
      <c r="BY10" s="4">
        <v>90859</v>
      </c>
      <c r="BZ10" s="4">
        <v>97481</v>
      </c>
      <c r="CA10" s="4">
        <v>5528</v>
      </c>
      <c r="CB10" s="4">
        <v>9025</v>
      </c>
      <c r="CC10" s="4">
        <v>1486</v>
      </c>
      <c r="CD10" s="4">
        <v>65338</v>
      </c>
      <c r="CE10" s="4">
        <v>7425</v>
      </c>
    </row>
    <row r="11" spans="1:83" x14ac:dyDescent="0.25">
      <c r="A11" s="7" t="s">
        <v>14</v>
      </c>
      <c r="B11" s="4">
        <v>13705</v>
      </c>
      <c r="C11" s="4">
        <v>14375</v>
      </c>
      <c r="D11" s="4">
        <v>27270</v>
      </c>
      <c r="E11" s="4">
        <v>11559</v>
      </c>
      <c r="F11" s="4">
        <v>16786</v>
      </c>
      <c r="G11" s="4">
        <v>74304</v>
      </c>
      <c r="H11" s="4">
        <v>12089</v>
      </c>
      <c r="I11" s="4">
        <v>2612</v>
      </c>
      <c r="J11" s="4">
        <v>10128</v>
      </c>
      <c r="K11" s="4">
        <v>1593</v>
      </c>
      <c r="L11" s="4">
        <v>6435</v>
      </c>
      <c r="M11" s="4">
        <v>2073</v>
      </c>
      <c r="N11" s="4">
        <v>2073</v>
      </c>
      <c r="O11" s="4">
        <v>1012950</v>
      </c>
      <c r="P11" s="4">
        <v>3031</v>
      </c>
      <c r="Q11" s="4">
        <v>135556</v>
      </c>
      <c r="R11" s="4">
        <v>8232</v>
      </c>
      <c r="S11" s="4">
        <v>77567</v>
      </c>
      <c r="T11" s="4">
        <v>9821</v>
      </c>
      <c r="U11" s="4">
        <v>12230</v>
      </c>
      <c r="V11" s="4">
        <v>12230</v>
      </c>
      <c r="W11" s="4">
        <v>12213</v>
      </c>
      <c r="X11" s="4">
        <v>16555</v>
      </c>
      <c r="Y11" s="4">
        <v>372578</v>
      </c>
      <c r="Z11" s="4">
        <v>2606</v>
      </c>
      <c r="AA11" s="4">
        <v>112447</v>
      </c>
      <c r="AB11" s="4">
        <v>445</v>
      </c>
      <c r="AC11" s="4">
        <v>959</v>
      </c>
      <c r="AD11" s="4">
        <v>40380</v>
      </c>
      <c r="AE11" s="4">
        <v>2776</v>
      </c>
      <c r="AF11" s="4">
        <v>22202</v>
      </c>
      <c r="AG11" s="4">
        <v>161337</v>
      </c>
      <c r="AH11" s="4">
        <v>38589</v>
      </c>
      <c r="AI11" s="4">
        <v>23033</v>
      </c>
      <c r="AJ11" s="4">
        <v>15263</v>
      </c>
      <c r="AK11" s="4">
        <v>26265</v>
      </c>
      <c r="AL11" s="4">
        <v>22068</v>
      </c>
      <c r="AM11" s="4">
        <v>3293</v>
      </c>
      <c r="AN11" s="4">
        <v>7878</v>
      </c>
      <c r="AO11" s="4">
        <v>1435</v>
      </c>
      <c r="AP11" s="4">
        <v>33017</v>
      </c>
      <c r="AQ11" s="4">
        <v>1618</v>
      </c>
      <c r="AR11" s="4">
        <v>15654</v>
      </c>
      <c r="AS11" s="4">
        <v>114142</v>
      </c>
      <c r="AT11" s="4">
        <v>175041</v>
      </c>
      <c r="AU11" s="4">
        <v>1374</v>
      </c>
      <c r="AV11" s="4">
        <v>76176</v>
      </c>
      <c r="AW11" s="4">
        <v>73944</v>
      </c>
      <c r="AX11" s="4">
        <v>12703</v>
      </c>
      <c r="AY11" s="4">
        <v>38999</v>
      </c>
      <c r="AZ11" s="4">
        <v>14083</v>
      </c>
      <c r="BA11" s="4">
        <v>16641</v>
      </c>
      <c r="BB11" s="4">
        <v>37014</v>
      </c>
      <c r="BC11" s="4">
        <v>29858</v>
      </c>
      <c r="BD11" s="4">
        <v>225445</v>
      </c>
      <c r="BE11" s="4">
        <v>14276</v>
      </c>
      <c r="BF11" s="4">
        <v>393778</v>
      </c>
      <c r="BG11" s="4">
        <v>86874</v>
      </c>
      <c r="BH11" s="4">
        <v>6303</v>
      </c>
      <c r="BI11" s="4">
        <v>71792</v>
      </c>
      <c r="BJ11" s="4">
        <v>24185</v>
      </c>
      <c r="BK11" s="4">
        <v>76804</v>
      </c>
      <c r="BL11" s="4">
        <v>117552</v>
      </c>
      <c r="BM11" s="4">
        <v>702</v>
      </c>
      <c r="BN11" s="4">
        <v>1411</v>
      </c>
      <c r="BO11" s="4">
        <v>4106</v>
      </c>
      <c r="BP11" s="4">
        <v>17173</v>
      </c>
      <c r="BQ11" s="4">
        <v>41282</v>
      </c>
      <c r="BR11" s="4">
        <v>8496</v>
      </c>
      <c r="BS11" s="4">
        <v>48624</v>
      </c>
      <c r="BT11" s="4">
        <v>403990</v>
      </c>
      <c r="BU11" s="4">
        <v>3889</v>
      </c>
      <c r="BV11" s="4">
        <v>4786619</v>
      </c>
      <c r="BW11" s="4">
        <v>57247</v>
      </c>
      <c r="BX11" s="4">
        <v>9172</v>
      </c>
      <c r="BY11" s="4">
        <v>119769</v>
      </c>
      <c r="BZ11" s="4">
        <v>174400</v>
      </c>
      <c r="CA11" s="4">
        <v>9539</v>
      </c>
      <c r="CB11" s="4">
        <v>7012</v>
      </c>
      <c r="CC11" s="4">
        <v>2273</v>
      </c>
      <c r="CD11" s="4">
        <v>47540</v>
      </c>
      <c r="CE11" s="4">
        <v>5405</v>
      </c>
    </row>
    <row r="12" spans="1:83" x14ac:dyDescent="0.25">
      <c r="A12" s="2" t="s">
        <v>4</v>
      </c>
      <c r="B12" s="4">
        <v>34964</v>
      </c>
      <c r="C12" s="4">
        <v>57373</v>
      </c>
      <c r="D12" s="4">
        <v>540525</v>
      </c>
      <c r="E12" s="4">
        <v>83842</v>
      </c>
      <c r="F12" s="4">
        <v>87744</v>
      </c>
      <c r="G12" s="4">
        <v>879248</v>
      </c>
      <c r="H12" s="4">
        <v>369740</v>
      </c>
      <c r="I12" s="4">
        <v>12914</v>
      </c>
      <c r="J12" s="4">
        <v>53212</v>
      </c>
      <c r="K12" s="4">
        <v>23256</v>
      </c>
      <c r="L12" s="4">
        <v>51326</v>
      </c>
      <c r="M12" s="4">
        <v>13626</v>
      </c>
      <c r="N12" s="4">
        <v>13626</v>
      </c>
      <c r="O12" s="4">
        <v>5735552</v>
      </c>
      <c r="P12" s="4">
        <v>8694</v>
      </c>
      <c r="Q12" s="4">
        <v>794736</v>
      </c>
      <c r="R12" s="4">
        <v>77512</v>
      </c>
      <c r="S12" s="4">
        <v>465728</v>
      </c>
      <c r="T12" s="4">
        <v>100288</v>
      </c>
      <c r="U12" s="4">
        <v>176499</v>
      </c>
      <c r="V12" s="4">
        <v>176499</v>
      </c>
      <c r="W12" s="4">
        <v>193780</v>
      </c>
      <c r="X12" s="4">
        <v>96723</v>
      </c>
      <c r="Y12" s="4">
        <v>2685959</v>
      </c>
      <c r="Z12" s="4">
        <v>33865</v>
      </c>
      <c r="AA12" s="4">
        <v>1294668</v>
      </c>
      <c r="AB12" s="4">
        <v>11063</v>
      </c>
      <c r="AC12" s="4">
        <v>16874</v>
      </c>
      <c r="AD12" s="4">
        <v>170437</v>
      </c>
      <c r="AE12" s="4">
        <v>9883</v>
      </c>
      <c r="AF12" s="4">
        <v>184467</v>
      </c>
      <c r="AG12" s="4">
        <v>1538366</v>
      </c>
      <c r="AH12" s="4">
        <v>756036</v>
      </c>
      <c r="AI12" s="4">
        <v>348110</v>
      </c>
      <c r="AJ12" s="4">
        <v>69836</v>
      </c>
      <c r="AK12" s="4">
        <v>368082</v>
      </c>
      <c r="AL12" s="4">
        <v>514741</v>
      </c>
      <c r="AM12" s="4">
        <v>28546</v>
      </c>
      <c r="AN12" s="4">
        <v>54032</v>
      </c>
      <c r="AO12" s="4">
        <v>16561</v>
      </c>
      <c r="AP12" s="4">
        <v>512244</v>
      </c>
      <c r="AQ12" s="4">
        <v>12217</v>
      </c>
      <c r="AR12" s="4">
        <v>143761</v>
      </c>
      <c r="AS12" s="4">
        <v>723096</v>
      </c>
      <c r="AT12" s="4">
        <v>999906</v>
      </c>
      <c r="AU12" s="4">
        <v>19869</v>
      </c>
      <c r="AV12" s="4">
        <v>991653</v>
      </c>
      <c r="AW12" s="4">
        <v>617201</v>
      </c>
      <c r="AX12" s="4">
        <v>291533</v>
      </c>
      <c r="AY12" s="4">
        <v>736147</v>
      </c>
      <c r="AZ12" s="4">
        <v>130748</v>
      </c>
      <c r="BA12" s="4">
        <v>255261</v>
      </c>
      <c r="BB12" s="4">
        <v>455248</v>
      </c>
      <c r="BC12" s="4">
        <v>149626</v>
      </c>
      <c r="BD12" s="4">
        <v>1217811</v>
      </c>
      <c r="BE12" s="4">
        <v>234718</v>
      </c>
      <c r="BF12" s="4">
        <v>3389341</v>
      </c>
      <c r="BG12" s="4">
        <v>1356303</v>
      </c>
      <c r="BH12" s="4">
        <v>112940</v>
      </c>
      <c r="BI12" s="4">
        <v>1503907</v>
      </c>
      <c r="BJ12" s="4">
        <v>497977</v>
      </c>
      <c r="BK12" s="4">
        <v>605980</v>
      </c>
      <c r="BL12" s="4">
        <v>1502759</v>
      </c>
      <c r="BM12" s="4">
        <v>15817</v>
      </c>
      <c r="BN12" s="4">
        <v>18884</v>
      </c>
      <c r="BO12" s="4">
        <v>237232</v>
      </c>
      <c r="BP12" s="4">
        <v>149895</v>
      </c>
      <c r="BQ12" s="4">
        <v>536166</v>
      </c>
      <c r="BR12" s="4">
        <v>106876</v>
      </c>
      <c r="BS12" s="4">
        <v>858309</v>
      </c>
      <c r="BT12" s="4">
        <v>3957132</v>
      </c>
      <c r="BU12" s="4">
        <v>14015</v>
      </c>
      <c r="BV12" s="4">
        <v>42544377</v>
      </c>
      <c r="BW12" s="4">
        <v>333554</v>
      </c>
      <c r="BX12" s="4">
        <v>70129</v>
      </c>
      <c r="BY12" s="4">
        <v>1024738</v>
      </c>
      <c r="BZ12" s="4">
        <v>1076176</v>
      </c>
      <c r="CA12" s="4">
        <v>30141</v>
      </c>
      <c r="CB12" s="4">
        <v>162914</v>
      </c>
      <c r="CC12" s="4">
        <v>18961</v>
      </c>
      <c r="CD12" s="4">
        <v>751453</v>
      </c>
      <c r="CE12" s="4">
        <v>64570</v>
      </c>
    </row>
    <row r="13" spans="1:83" x14ac:dyDescent="0.25">
      <c r="A13" s="3" t="s">
        <v>7</v>
      </c>
      <c r="B13" s="4">
        <v>6566</v>
      </c>
      <c r="C13" s="4">
        <v>9661</v>
      </c>
      <c r="D13" s="4">
        <v>143082</v>
      </c>
      <c r="E13" s="4">
        <v>23309</v>
      </c>
      <c r="F13" s="4">
        <v>13370</v>
      </c>
      <c r="G13" s="4">
        <v>186855</v>
      </c>
      <c r="H13" s="4">
        <v>110858</v>
      </c>
      <c r="I13" s="4">
        <v>2302</v>
      </c>
      <c r="J13" s="4">
        <v>8652</v>
      </c>
      <c r="K13" s="4">
        <v>3265</v>
      </c>
      <c r="L13" s="4">
        <v>9999</v>
      </c>
      <c r="M13" s="4">
        <v>3135</v>
      </c>
      <c r="N13" s="4">
        <v>3135</v>
      </c>
      <c r="O13" s="4">
        <v>1198339</v>
      </c>
      <c r="P13" s="4">
        <v>1389</v>
      </c>
      <c r="Q13" s="4">
        <v>168008</v>
      </c>
      <c r="R13" s="4">
        <v>15381</v>
      </c>
      <c r="S13" s="4">
        <v>107651</v>
      </c>
      <c r="T13" s="4">
        <v>24422</v>
      </c>
      <c r="U13" s="4">
        <v>42285</v>
      </c>
      <c r="V13" s="4">
        <v>42285</v>
      </c>
      <c r="W13" s="4">
        <v>54925</v>
      </c>
      <c r="X13" s="4">
        <v>18681</v>
      </c>
      <c r="Y13" s="4">
        <v>449612</v>
      </c>
      <c r="Z13" s="4">
        <v>5700</v>
      </c>
      <c r="AA13" s="4">
        <v>292410</v>
      </c>
      <c r="AB13" s="4">
        <v>2119</v>
      </c>
      <c r="AC13" s="4">
        <v>1994</v>
      </c>
      <c r="AD13" s="4">
        <v>34006</v>
      </c>
      <c r="AE13" s="4">
        <v>2418</v>
      </c>
      <c r="AF13" s="4">
        <v>46082</v>
      </c>
      <c r="AG13" s="4">
        <v>439364</v>
      </c>
      <c r="AH13" s="4">
        <v>210482</v>
      </c>
      <c r="AI13" s="4">
        <v>106897</v>
      </c>
      <c r="AJ13" s="4">
        <v>13845</v>
      </c>
      <c r="AK13" s="4">
        <v>111932</v>
      </c>
      <c r="AL13" s="4">
        <v>142091</v>
      </c>
      <c r="AM13" s="4">
        <v>5338</v>
      </c>
      <c r="AN13" s="4">
        <v>10273</v>
      </c>
      <c r="AO13" s="4">
        <v>3525</v>
      </c>
      <c r="AP13" s="4">
        <v>115951</v>
      </c>
      <c r="AQ13" s="4">
        <v>2195</v>
      </c>
      <c r="AR13" s="4">
        <v>36123</v>
      </c>
      <c r="AS13" s="4">
        <v>162262</v>
      </c>
      <c r="AT13" s="4">
        <v>224063</v>
      </c>
      <c r="AU13" s="4">
        <v>4034</v>
      </c>
      <c r="AV13" s="4">
        <v>240308</v>
      </c>
      <c r="AW13" s="4">
        <v>159535</v>
      </c>
      <c r="AX13" s="4">
        <v>73580</v>
      </c>
      <c r="AY13" s="4">
        <v>217560</v>
      </c>
      <c r="AZ13" s="4">
        <v>35727</v>
      </c>
      <c r="BA13" s="4">
        <v>75540</v>
      </c>
      <c r="BB13" s="4">
        <v>85758</v>
      </c>
      <c r="BC13" s="4">
        <v>32850</v>
      </c>
      <c r="BD13" s="4">
        <v>305803</v>
      </c>
      <c r="BE13" s="4">
        <v>61662</v>
      </c>
      <c r="BF13" s="4">
        <v>888149</v>
      </c>
      <c r="BG13" s="4">
        <v>357795</v>
      </c>
      <c r="BH13" s="4">
        <v>41371</v>
      </c>
      <c r="BI13" s="4">
        <v>426373</v>
      </c>
      <c r="BJ13" s="4">
        <v>135779</v>
      </c>
      <c r="BK13" s="4">
        <v>129268</v>
      </c>
      <c r="BL13" s="4">
        <v>396450</v>
      </c>
      <c r="BM13" s="4">
        <v>5100</v>
      </c>
      <c r="BN13" s="4">
        <v>5893</v>
      </c>
      <c r="BO13" s="4">
        <v>59806</v>
      </c>
      <c r="BP13" s="4">
        <v>36071</v>
      </c>
      <c r="BQ13" s="4">
        <v>126537</v>
      </c>
      <c r="BR13" s="4">
        <v>35323</v>
      </c>
      <c r="BS13" s="4">
        <v>225844</v>
      </c>
      <c r="BT13" s="4">
        <v>890001</v>
      </c>
      <c r="BU13" s="4">
        <v>2032</v>
      </c>
      <c r="BV13" s="4">
        <v>10301933</v>
      </c>
      <c r="BW13" s="4">
        <v>83052</v>
      </c>
      <c r="BX13" s="4">
        <v>18732</v>
      </c>
      <c r="BY13" s="4">
        <v>268820</v>
      </c>
      <c r="BZ13" s="4">
        <v>271439</v>
      </c>
      <c r="CA13" s="4">
        <v>5422</v>
      </c>
      <c r="CB13" s="4">
        <v>47453</v>
      </c>
      <c r="CC13" s="4">
        <v>2689</v>
      </c>
      <c r="CD13" s="4">
        <v>226984</v>
      </c>
      <c r="CE13" s="4">
        <v>19445</v>
      </c>
    </row>
    <row r="14" spans="1:83" x14ac:dyDescent="0.25">
      <c r="A14" s="3" t="s">
        <v>5</v>
      </c>
      <c r="B14" s="4">
        <v>10785</v>
      </c>
      <c r="C14" s="4">
        <v>15900</v>
      </c>
      <c r="D14" s="4">
        <v>130069</v>
      </c>
      <c r="E14" s="4">
        <v>22752</v>
      </c>
      <c r="F14" s="4">
        <v>21738</v>
      </c>
      <c r="G14" s="4">
        <v>217311</v>
      </c>
      <c r="H14" s="4">
        <v>87097</v>
      </c>
      <c r="I14" s="4">
        <v>3119</v>
      </c>
      <c r="J14" s="4">
        <v>13383</v>
      </c>
      <c r="K14" s="4">
        <v>3976</v>
      </c>
      <c r="L14" s="4">
        <v>9918</v>
      </c>
      <c r="M14" s="4">
        <v>4256</v>
      </c>
      <c r="N14" s="4">
        <v>4256</v>
      </c>
      <c r="O14" s="4">
        <v>1319240</v>
      </c>
      <c r="P14" s="4">
        <v>1924</v>
      </c>
      <c r="Q14" s="4">
        <v>204048</v>
      </c>
      <c r="R14" s="4">
        <v>20636</v>
      </c>
      <c r="S14" s="4">
        <v>111537</v>
      </c>
      <c r="T14" s="4">
        <v>24081</v>
      </c>
      <c r="U14" s="4">
        <v>47990</v>
      </c>
      <c r="V14" s="4">
        <v>47990</v>
      </c>
      <c r="W14" s="4">
        <v>52276</v>
      </c>
      <c r="X14" s="4">
        <v>25868</v>
      </c>
      <c r="Y14" s="4">
        <v>579267</v>
      </c>
      <c r="Z14" s="4">
        <v>8995</v>
      </c>
      <c r="AA14" s="4">
        <v>306851</v>
      </c>
      <c r="AB14" s="4">
        <v>3820</v>
      </c>
      <c r="AC14" s="4">
        <v>4012</v>
      </c>
      <c r="AD14" s="4">
        <v>39873</v>
      </c>
      <c r="AE14" s="4">
        <v>2985</v>
      </c>
      <c r="AF14" s="4">
        <v>46397</v>
      </c>
      <c r="AG14" s="4">
        <v>377765</v>
      </c>
      <c r="AH14" s="4">
        <v>175756</v>
      </c>
      <c r="AI14" s="4">
        <v>87948</v>
      </c>
      <c r="AJ14" s="4">
        <v>17288</v>
      </c>
      <c r="AK14" s="4">
        <v>96048</v>
      </c>
      <c r="AL14" s="4">
        <v>128130</v>
      </c>
      <c r="AM14" s="4">
        <v>7362</v>
      </c>
      <c r="AN14" s="4">
        <v>13545</v>
      </c>
      <c r="AO14" s="4">
        <v>2813</v>
      </c>
      <c r="AP14" s="4">
        <v>108208</v>
      </c>
      <c r="AQ14" s="4">
        <v>3561</v>
      </c>
      <c r="AR14" s="4">
        <v>37108</v>
      </c>
      <c r="AS14" s="4">
        <v>175203</v>
      </c>
      <c r="AT14" s="4">
        <v>245789</v>
      </c>
      <c r="AU14" s="4">
        <v>5204</v>
      </c>
      <c r="AV14" s="4">
        <v>244226</v>
      </c>
      <c r="AW14" s="4">
        <v>160636</v>
      </c>
      <c r="AX14" s="4">
        <v>69698</v>
      </c>
      <c r="AY14" s="4">
        <v>182175</v>
      </c>
      <c r="AZ14" s="4">
        <v>34120</v>
      </c>
      <c r="BA14" s="4">
        <v>67447</v>
      </c>
      <c r="BB14" s="4">
        <v>108064</v>
      </c>
      <c r="BC14" s="4">
        <v>39768</v>
      </c>
      <c r="BD14" s="4">
        <v>289799</v>
      </c>
      <c r="BE14" s="4">
        <v>57212</v>
      </c>
      <c r="BF14" s="4">
        <v>761104</v>
      </c>
      <c r="BG14" s="4">
        <v>335270</v>
      </c>
      <c r="BH14" s="4">
        <v>29732</v>
      </c>
      <c r="BI14" s="4">
        <v>362836</v>
      </c>
      <c r="BJ14" s="4">
        <v>124610</v>
      </c>
      <c r="BK14" s="4">
        <v>152919</v>
      </c>
      <c r="BL14" s="4">
        <v>365948</v>
      </c>
      <c r="BM14" s="4">
        <v>2987</v>
      </c>
      <c r="BN14" s="4">
        <v>3700</v>
      </c>
      <c r="BO14" s="4">
        <v>59247</v>
      </c>
      <c r="BP14" s="4">
        <v>41783</v>
      </c>
      <c r="BQ14" s="4">
        <v>130495</v>
      </c>
      <c r="BR14" s="4">
        <v>27430</v>
      </c>
      <c r="BS14" s="4">
        <v>209653</v>
      </c>
      <c r="BT14" s="4">
        <v>969690</v>
      </c>
      <c r="BU14" s="4">
        <v>3326</v>
      </c>
      <c r="BV14" s="4">
        <v>10218628</v>
      </c>
      <c r="BW14" s="4">
        <v>93640</v>
      </c>
      <c r="BX14" s="4">
        <v>17894</v>
      </c>
      <c r="BY14" s="4">
        <v>255133</v>
      </c>
      <c r="BZ14" s="4">
        <v>263577</v>
      </c>
      <c r="CA14" s="4">
        <v>6381</v>
      </c>
      <c r="CB14" s="4">
        <v>39353</v>
      </c>
      <c r="CC14" s="4">
        <v>6210</v>
      </c>
      <c r="CD14" s="4">
        <v>193132</v>
      </c>
      <c r="CE14" s="4">
        <v>18530</v>
      </c>
    </row>
    <row r="15" spans="1:83" x14ac:dyDescent="0.25">
      <c r="A15" s="3" t="s">
        <v>6</v>
      </c>
      <c r="B15" s="4">
        <v>17613</v>
      </c>
      <c r="C15" s="4">
        <v>31812</v>
      </c>
      <c r="D15" s="4">
        <v>267374</v>
      </c>
      <c r="E15" s="4">
        <v>37781</v>
      </c>
      <c r="F15" s="4">
        <v>52636</v>
      </c>
      <c r="G15" s="4">
        <v>475082</v>
      </c>
      <c r="H15" s="4">
        <v>171785</v>
      </c>
      <c r="I15" s="4">
        <v>7493</v>
      </c>
      <c r="J15" s="4">
        <v>31177</v>
      </c>
      <c r="K15" s="4">
        <v>16015</v>
      </c>
      <c r="L15" s="4">
        <v>31409</v>
      </c>
      <c r="M15" s="4">
        <v>6235</v>
      </c>
      <c r="N15" s="4">
        <v>6235</v>
      </c>
      <c r="O15" s="4">
        <v>3217973</v>
      </c>
      <c r="P15" s="4">
        <v>5381</v>
      </c>
      <c r="Q15" s="4">
        <v>422680</v>
      </c>
      <c r="R15" s="4">
        <v>41495</v>
      </c>
      <c r="S15" s="4">
        <v>246540</v>
      </c>
      <c r="T15" s="4">
        <v>51785</v>
      </c>
      <c r="U15" s="4">
        <v>86224</v>
      </c>
      <c r="V15" s="4">
        <v>86224</v>
      </c>
      <c r="W15" s="4">
        <v>86579</v>
      </c>
      <c r="X15" s="4">
        <v>52174</v>
      </c>
      <c r="Y15" s="4">
        <v>1657080</v>
      </c>
      <c r="Z15" s="4">
        <v>19170</v>
      </c>
      <c r="AA15" s="4">
        <v>695407</v>
      </c>
      <c r="AB15" s="4">
        <v>5124</v>
      </c>
      <c r="AC15" s="4">
        <v>10868</v>
      </c>
      <c r="AD15" s="4">
        <v>96558</v>
      </c>
      <c r="AE15" s="4">
        <v>4480</v>
      </c>
      <c r="AF15" s="4">
        <v>91988</v>
      </c>
      <c r="AG15" s="4">
        <v>721237</v>
      </c>
      <c r="AH15" s="4">
        <v>369798</v>
      </c>
      <c r="AI15" s="4">
        <v>153265</v>
      </c>
      <c r="AJ15" s="4">
        <v>38703</v>
      </c>
      <c r="AK15" s="4">
        <v>160102</v>
      </c>
      <c r="AL15" s="4">
        <v>244520</v>
      </c>
      <c r="AM15" s="4">
        <v>15846</v>
      </c>
      <c r="AN15" s="4">
        <v>30214</v>
      </c>
      <c r="AO15" s="4">
        <v>10223</v>
      </c>
      <c r="AP15" s="4">
        <v>288085</v>
      </c>
      <c r="AQ15" s="4">
        <v>6461</v>
      </c>
      <c r="AR15" s="4">
        <v>70530</v>
      </c>
      <c r="AS15" s="4">
        <v>385631</v>
      </c>
      <c r="AT15" s="4">
        <v>530054</v>
      </c>
      <c r="AU15" s="4">
        <v>10631</v>
      </c>
      <c r="AV15" s="4">
        <v>507119</v>
      </c>
      <c r="AW15" s="4">
        <v>297030</v>
      </c>
      <c r="AX15" s="4">
        <v>148255</v>
      </c>
      <c r="AY15" s="4">
        <v>336412</v>
      </c>
      <c r="AZ15" s="4">
        <v>60901</v>
      </c>
      <c r="BA15" s="4">
        <v>112274</v>
      </c>
      <c r="BB15" s="4">
        <v>261426</v>
      </c>
      <c r="BC15" s="4">
        <v>77008</v>
      </c>
      <c r="BD15" s="4">
        <v>622209</v>
      </c>
      <c r="BE15" s="4">
        <v>115844</v>
      </c>
      <c r="BF15" s="4">
        <v>1740088</v>
      </c>
      <c r="BG15" s="4">
        <v>663238</v>
      </c>
      <c r="BH15" s="4">
        <v>41837</v>
      </c>
      <c r="BI15" s="4">
        <v>714698</v>
      </c>
      <c r="BJ15" s="4">
        <v>237588</v>
      </c>
      <c r="BK15" s="4">
        <v>323793</v>
      </c>
      <c r="BL15" s="4">
        <v>740361</v>
      </c>
      <c r="BM15" s="4">
        <v>7730</v>
      </c>
      <c r="BN15" s="4">
        <v>9291</v>
      </c>
      <c r="BO15" s="4">
        <v>118179</v>
      </c>
      <c r="BP15" s="4">
        <v>72041</v>
      </c>
      <c r="BQ15" s="4">
        <v>279134</v>
      </c>
      <c r="BR15" s="4">
        <v>44123</v>
      </c>
      <c r="BS15" s="4">
        <v>422812</v>
      </c>
      <c r="BT15" s="4">
        <v>2097441</v>
      </c>
      <c r="BU15" s="4">
        <v>8657</v>
      </c>
      <c r="BV15" s="4">
        <v>22023816</v>
      </c>
      <c r="BW15" s="4">
        <v>156862</v>
      </c>
      <c r="BX15" s="4">
        <v>33503</v>
      </c>
      <c r="BY15" s="4">
        <v>500785</v>
      </c>
      <c r="BZ15" s="4">
        <v>541160</v>
      </c>
      <c r="CA15" s="4">
        <v>18338</v>
      </c>
      <c r="CB15" s="4">
        <v>76108</v>
      </c>
      <c r="CC15" s="4">
        <v>10062</v>
      </c>
      <c r="CD15" s="4">
        <v>331337</v>
      </c>
      <c r="CE15" s="4">
        <v>26595</v>
      </c>
    </row>
    <row r="16" spans="1:83" x14ac:dyDescent="0.25">
      <c r="A16" s="7" t="s">
        <v>10</v>
      </c>
      <c r="B16" s="4">
        <v>2470</v>
      </c>
      <c r="C16" s="4">
        <v>6532</v>
      </c>
      <c r="D16" s="4">
        <v>122874</v>
      </c>
      <c r="E16" s="4">
        <v>11107</v>
      </c>
      <c r="F16" s="4">
        <v>9062</v>
      </c>
      <c r="G16" s="4">
        <v>113961</v>
      </c>
      <c r="H16" s="4">
        <v>78142</v>
      </c>
      <c r="I16" s="4">
        <v>1614</v>
      </c>
      <c r="J16" s="4">
        <v>6545</v>
      </c>
      <c r="K16" s="4">
        <v>5476</v>
      </c>
      <c r="L16" s="4">
        <v>8267</v>
      </c>
      <c r="M16" s="4">
        <v>979</v>
      </c>
      <c r="N16" s="4">
        <v>979</v>
      </c>
      <c r="O16" s="4">
        <v>687453</v>
      </c>
      <c r="P16" s="4">
        <v>100</v>
      </c>
      <c r="Q16" s="4">
        <v>97507</v>
      </c>
      <c r="R16" s="4">
        <v>8011</v>
      </c>
      <c r="S16" s="4">
        <v>81707</v>
      </c>
      <c r="T16" s="4">
        <v>15195</v>
      </c>
      <c r="U16" s="4">
        <v>22749</v>
      </c>
      <c r="V16" s="4">
        <v>22749</v>
      </c>
      <c r="W16" s="4">
        <v>29412</v>
      </c>
      <c r="X16" s="4">
        <v>10718</v>
      </c>
      <c r="Y16" s="4">
        <v>371267</v>
      </c>
      <c r="Z16" s="4">
        <v>5576</v>
      </c>
      <c r="AA16" s="4">
        <v>221629</v>
      </c>
      <c r="AB16" s="4">
        <v>1229</v>
      </c>
      <c r="AC16" s="4">
        <v>2944</v>
      </c>
      <c r="AD16" s="4">
        <v>18167</v>
      </c>
      <c r="AE16" s="4">
        <v>1005</v>
      </c>
      <c r="AF16" s="4">
        <v>24804</v>
      </c>
      <c r="AG16" s="4">
        <v>263816</v>
      </c>
      <c r="AH16" s="4">
        <v>148470</v>
      </c>
      <c r="AI16" s="4">
        <v>64757</v>
      </c>
      <c r="AJ16" s="4">
        <v>6817</v>
      </c>
      <c r="AK16" s="4">
        <v>60703</v>
      </c>
      <c r="AL16" s="4">
        <v>115032</v>
      </c>
      <c r="AM16" s="4">
        <v>2650</v>
      </c>
      <c r="AN16" s="4">
        <v>6944</v>
      </c>
      <c r="AO16" s="4">
        <v>1674</v>
      </c>
      <c r="AP16" s="4">
        <v>136117</v>
      </c>
      <c r="AQ16" s="4">
        <v>729</v>
      </c>
      <c r="AR16" s="4">
        <v>23743</v>
      </c>
      <c r="AS16" s="4">
        <v>103119</v>
      </c>
      <c r="AT16" s="4">
        <v>166610</v>
      </c>
      <c r="AU16" s="4">
        <v>3699</v>
      </c>
      <c r="AV16" s="4">
        <v>211777</v>
      </c>
      <c r="AW16" s="4">
        <v>98762</v>
      </c>
      <c r="AX16" s="4">
        <v>73031</v>
      </c>
      <c r="AY16" s="4">
        <v>132306</v>
      </c>
      <c r="AZ16" s="4">
        <v>21813</v>
      </c>
      <c r="BA16" s="4">
        <v>42188</v>
      </c>
      <c r="BB16" s="4">
        <v>62163</v>
      </c>
      <c r="BC16" s="4">
        <v>20639</v>
      </c>
      <c r="BD16" s="4">
        <v>163381</v>
      </c>
      <c r="BE16" s="4">
        <v>46749</v>
      </c>
      <c r="BF16" s="4">
        <v>582981</v>
      </c>
      <c r="BG16" s="4">
        <v>214236</v>
      </c>
      <c r="BH16" s="4">
        <v>17220</v>
      </c>
      <c r="BI16" s="4">
        <v>291180</v>
      </c>
      <c r="BJ16" s="4">
        <v>96963</v>
      </c>
      <c r="BK16" s="4">
        <v>93484</v>
      </c>
      <c r="BL16" s="4">
        <v>281244</v>
      </c>
      <c r="BM16" s="4">
        <v>2887</v>
      </c>
      <c r="BN16" s="4">
        <v>3269</v>
      </c>
      <c r="BO16" s="4">
        <v>89136</v>
      </c>
      <c r="BP16" s="4">
        <v>28471</v>
      </c>
      <c r="BQ16" s="4">
        <v>98802</v>
      </c>
      <c r="BR16" s="4">
        <v>19384</v>
      </c>
      <c r="BS16" s="4">
        <v>144286</v>
      </c>
      <c r="BT16" s="4">
        <v>564928</v>
      </c>
      <c r="BU16" s="4">
        <v>1616</v>
      </c>
      <c r="BV16" s="4">
        <v>6757911</v>
      </c>
      <c r="BW16" s="4">
        <v>35088</v>
      </c>
      <c r="BX16" s="4">
        <v>12552</v>
      </c>
      <c r="BY16" s="4">
        <v>134822</v>
      </c>
      <c r="BZ16" s="4">
        <v>138052</v>
      </c>
      <c r="CA16" s="4">
        <v>4144</v>
      </c>
      <c r="CB16" s="4">
        <v>37857</v>
      </c>
      <c r="CC16" s="4">
        <v>2110</v>
      </c>
      <c r="CD16" s="4">
        <v>126818</v>
      </c>
      <c r="CE16" s="4">
        <v>11142</v>
      </c>
    </row>
    <row r="17" spans="1:83" x14ac:dyDescent="0.25">
      <c r="A17" s="7" t="s">
        <v>11</v>
      </c>
      <c r="B17" s="4">
        <v>2746</v>
      </c>
      <c r="C17" s="4">
        <v>6330</v>
      </c>
      <c r="D17" s="4">
        <v>86644</v>
      </c>
      <c r="E17" s="4">
        <v>7123</v>
      </c>
      <c r="F17" s="4">
        <v>10375</v>
      </c>
      <c r="G17" s="4">
        <v>108639</v>
      </c>
      <c r="H17" s="4">
        <v>57691</v>
      </c>
      <c r="I17" s="4">
        <v>1259</v>
      </c>
      <c r="J17" s="4">
        <v>7568</v>
      </c>
      <c r="K17" s="4">
        <v>4452</v>
      </c>
      <c r="L17" s="4">
        <v>7989</v>
      </c>
      <c r="M17" s="4">
        <v>930</v>
      </c>
      <c r="N17" s="4">
        <v>930</v>
      </c>
      <c r="O17" s="4">
        <v>609841</v>
      </c>
      <c r="P17" s="4">
        <v>649</v>
      </c>
      <c r="Q17" s="4">
        <v>85012</v>
      </c>
      <c r="R17" s="4">
        <v>9771</v>
      </c>
      <c r="S17" s="4">
        <v>59395</v>
      </c>
      <c r="T17" s="4">
        <v>13463</v>
      </c>
      <c r="U17" s="4">
        <v>13717</v>
      </c>
      <c r="V17" s="4">
        <v>13717</v>
      </c>
      <c r="W17" s="4">
        <v>10753</v>
      </c>
      <c r="X17" s="4">
        <v>11755</v>
      </c>
      <c r="Y17" s="4">
        <v>378083</v>
      </c>
      <c r="Z17" s="4">
        <v>3504</v>
      </c>
      <c r="AA17" s="4">
        <v>174931</v>
      </c>
      <c r="AB17" s="4">
        <v>1948</v>
      </c>
      <c r="AC17" s="4">
        <v>1411</v>
      </c>
      <c r="AD17" s="4">
        <v>16621</v>
      </c>
      <c r="AE17" s="4">
        <v>515</v>
      </c>
      <c r="AF17" s="4">
        <v>25424</v>
      </c>
      <c r="AG17" s="4">
        <v>191024</v>
      </c>
      <c r="AH17" s="4">
        <v>117922</v>
      </c>
      <c r="AI17" s="4">
        <v>53412</v>
      </c>
      <c r="AJ17" s="4">
        <v>6910</v>
      </c>
      <c r="AK17" s="4">
        <v>51752</v>
      </c>
      <c r="AL17" s="4">
        <v>74259</v>
      </c>
      <c r="AM17" s="4">
        <v>2933</v>
      </c>
      <c r="AN17" s="4">
        <v>6999</v>
      </c>
      <c r="AO17" s="4">
        <v>2138</v>
      </c>
      <c r="AP17" s="4">
        <v>87038</v>
      </c>
      <c r="AQ17" s="4">
        <v>2265</v>
      </c>
      <c r="AR17" s="4">
        <v>19839</v>
      </c>
      <c r="AS17" s="4">
        <v>74685</v>
      </c>
      <c r="AT17" s="4">
        <v>102104</v>
      </c>
      <c r="AU17" s="4">
        <v>3460</v>
      </c>
      <c r="AV17" s="4">
        <v>142469</v>
      </c>
      <c r="AW17" s="4">
        <v>76638</v>
      </c>
      <c r="AX17" s="4">
        <v>45342</v>
      </c>
      <c r="AY17" s="4">
        <v>102561</v>
      </c>
      <c r="AZ17" s="4">
        <v>16268</v>
      </c>
      <c r="BA17" s="4">
        <v>31928</v>
      </c>
      <c r="BB17" s="4">
        <v>65235</v>
      </c>
      <c r="BC17" s="4">
        <v>19782</v>
      </c>
      <c r="BD17" s="4">
        <v>140254</v>
      </c>
      <c r="BE17" s="4">
        <v>35099</v>
      </c>
      <c r="BF17" s="4">
        <v>377442</v>
      </c>
      <c r="BG17" s="4">
        <v>176210</v>
      </c>
      <c r="BH17" s="4">
        <v>16006</v>
      </c>
      <c r="BI17" s="4">
        <v>226231</v>
      </c>
      <c r="BJ17" s="4">
        <v>76510</v>
      </c>
      <c r="BK17" s="4">
        <v>81320</v>
      </c>
      <c r="BL17" s="4">
        <v>200635</v>
      </c>
      <c r="BM17" s="4">
        <v>2323</v>
      </c>
      <c r="BN17" s="4">
        <v>2740</v>
      </c>
      <c r="BO17" s="4">
        <v>22476</v>
      </c>
      <c r="BP17" s="4">
        <v>13681</v>
      </c>
      <c r="BQ17" s="4">
        <v>77151</v>
      </c>
      <c r="BR17" s="4">
        <v>15303</v>
      </c>
      <c r="BS17" s="4">
        <v>116532</v>
      </c>
      <c r="BT17" s="4">
        <v>561646</v>
      </c>
      <c r="BU17" s="4">
        <v>2400</v>
      </c>
      <c r="BV17" s="4">
        <v>5422987</v>
      </c>
      <c r="BW17" s="4">
        <v>38603</v>
      </c>
      <c r="BX17" s="4">
        <v>8090</v>
      </c>
      <c r="BY17" s="4">
        <v>114864</v>
      </c>
      <c r="BZ17" s="4">
        <v>108004</v>
      </c>
      <c r="CA17" s="4">
        <v>2718</v>
      </c>
      <c r="CB17" s="4">
        <v>23117</v>
      </c>
      <c r="CC17" s="4">
        <v>1052</v>
      </c>
      <c r="CD17" s="4">
        <v>102262</v>
      </c>
      <c r="CE17" s="4">
        <v>8149</v>
      </c>
    </row>
    <row r="18" spans="1:83" x14ac:dyDescent="0.25">
      <c r="A18" s="7" t="s">
        <v>12</v>
      </c>
      <c r="B18" s="4">
        <v>2856</v>
      </c>
      <c r="C18" s="4">
        <v>6804</v>
      </c>
      <c r="D18" s="4">
        <v>34071</v>
      </c>
      <c r="E18" s="4">
        <v>9410</v>
      </c>
      <c r="F18" s="4">
        <v>10791</v>
      </c>
      <c r="G18" s="4">
        <v>102044</v>
      </c>
      <c r="H18" s="4">
        <v>23694</v>
      </c>
      <c r="I18" s="4">
        <v>638</v>
      </c>
      <c r="J18" s="4">
        <v>5317</v>
      </c>
      <c r="K18" s="4">
        <v>2095</v>
      </c>
      <c r="L18" s="4">
        <v>4605</v>
      </c>
      <c r="M18" s="4">
        <v>1057</v>
      </c>
      <c r="N18" s="4">
        <v>1057</v>
      </c>
      <c r="O18" s="4">
        <v>546456</v>
      </c>
      <c r="P18" s="4">
        <v>1311</v>
      </c>
      <c r="Q18" s="4">
        <v>81293</v>
      </c>
      <c r="R18" s="4">
        <v>9602</v>
      </c>
      <c r="S18" s="4">
        <v>47422</v>
      </c>
      <c r="T18" s="4">
        <v>12351</v>
      </c>
      <c r="U18" s="4">
        <v>16254</v>
      </c>
      <c r="V18" s="4">
        <v>16254</v>
      </c>
      <c r="W18" s="4">
        <v>11711</v>
      </c>
      <c r="X18" s="4">
        <v>11919</v>
      </c>
      <c r="Y18" s="4">
        <v>340622</v>
      </c>
      <c r="Z18" s="4">
        <v>3434</v>
      </c>
      <c r="AA18" s="4">
        <v>127939</v>
      </c>
      <c r="AB18" s="4">
        <v>769</v>
      </c>
      <c r="AC18" s="4">
        <v>4068</v>
      </c>
      <c r="AD18" s="4">
        <v>16261</v>
      </c>
      <c r="AE18" s="4">
        <v>652</v>
      </c>
      <c r="AF18" s="4">
        <v>21099</v>
      </c>
      <c r="AG18" s="4">
        <v>130326</v>
      </c>
      <c r="AH18" s="4">
        <v>64081</v>
      </c>
      <c r="AI18" s="4">
        <v>24794</v>
      </c>
      <c r="AJ18" s="4">
        <v>6572</v>
      </c>
      <c r="AK18" s="4">
        <v>29505</v>
      </c>
      <c r="AL18" s="4">
        <v>34930</v>
      </c>
      <c r="AM18" s="4">
        <v>3409</v>
      </c>
      <c r="AN18" s="4">
        <v>5813</v>
      </c>
      <c r="AO18" s="4">
        <v>1518</v>
      </c>
      <c r="AP18" s="4">
        <v>41638</v>
      </c>
      <c r="AQ18" s="4">
        <v>1678</v>
      </c>
      <c r="AR18" s="4">
        <v>14213</v>
      </c>
      <c r="AS18" s="4">
        <v>78871</v>
      </c>
      <c r="AT18" s="4">
        <v>82269</v>
      </c>
      <c r="AU18" s="4">
        <v>1707</v>
      </c>
      <c r="AV18" s="4">
        <v>90707</v>
      </c>
      <c r="AW18" s="4">
        <v>60536</v>
      </c>
      <c r="AX18" s="4">
        <v>20631</v>
      </c>
      <c r="AY18" s="4">
        <v>64587</v>
      </c>
      <c r="AZ18" s="4">
        <v>10147</v>
      </c>
      <c r="BA18" s="4">
        <v>20868</v>
      </c>
      <c r="BB18" s="4">
        <v>54366</v>
      </c>
      <c r="BC18" s="4">
        <v>15494</v>
      </c>
      <c r="BD18" s="4">
        <v>117851</v>
      </c>
      <c r="BE18" s="4">
        <v>17887</v>
      </c>
      <c r="BF18" s="4">
        <v>279289</v>
      </c>
      <c r="BG18" s="4">
        <v>138764</v>
      </c>
      <c r="BH18" s="4">
        <v>6123</v>
      </c>
      <c r="BI18" s="4">
        <v>118811</v>
      </c>
      <c r="BJ18" s="4">
        <v>41055</v>
      </c>
      <c r="BK18" s="4">
        <v>64141</v>
      </c>
      <c r="BL18" s="4">
        <v>130967</v>
      </c>
      <c r="BM18" s="4">
        <v>1587</v>
      </c>
      <c r="BN18" s="4">
        <v>1764</v>
      </c>
      <c r="BO18" s="4">
        <v>4038</v>
      </c>
      <c r="BP18" s="4">
        <v>14140</v>
      </c>
      <c r="BQ18" s="4">
        <v>53420</v>
      </c>
      <c r="BR18" s="4">
        <v>6266</v>
      </c>
      <c r="BS18" s="4">
        <v>86226</v>
      </c>
      <c r="BT18" s="4">
        <v>437545</v>
      </c>
      <c r="BU18" s="4">
        <v>1553</v>
      </c>
      <c r="BV18" s="4">
        <v>4034153</v>
      </c>
      <c r="BW18" s="4">
        <v>35072</v>
      </c>
      <c r="BX18" s="4">
        <v>7099</v>
      </c>
      <c r="BY18" s="4">
        <v>90641</v>
      </c>
      <c r="BZ18" s="4">
        <v>98270</v>
      </c>
      <c r="CA18" s="4">
        <v>5643</v>
      </c>
      <c r="CB18" s="4">
        <v>10272</v>
      </c>
      <c r="CC18" s="4">
        <v>2530</v>
      </c>
      <c r="CD18" s="4">
        <v>64340</v>
      </c>
      <c r="CE18" s="4">
        <v>3638</v>
      </c>
    </row>
    <row r="19" spans="1:83" x14ac:dyDescent="0.25">
      <c r="A19" s="7" t="s">
        <v>13</v>
      </c>
      <c r="B19" s="4">
        <v>5288</v>
      </c>
      <c r="C19" s="4">
        <v>7770</v>
      </c>
      <c r="D19" s="4">
        <v>19991</v>
      </c>
      <c r="E19" s="4">
        <v>7867</v>
      </c>
      <c r="F19" s="4">
        <v>13193</v>
      </c>
      <c r="G19" s="4">
        <v>102004</v>
      </c>
      <c r="H19" s="4">
        <v>10253</v>
      </c>
      <c r="I19" s="4">
        <v>2579</v>
      </c>
      <c r="J19" s="4">
        <v>7194</v>
      </c>
      <c r="K19" s="4">
        <v>2651</v>
      </c>
      <c r="L19" s="4">
        <v>6591</v>
      </c>
      <c r="M19" s="4">
        <v>1956</v>
      </c>
      <c r="N19" s="4">
        <v>1956</v>
      </c>
      <c r="O19" s="4">
        <v>699501</v>
      </c>
      <c r="P19" s="4">
        <v>1754</v>
      </c>
      <c r="Q19" s="4">
        <v>103219</v>
      </c>
      <c r="R19" s="4">
        <v>9381</v>
      </c>
      <c r="S19" s="4">
        <v>39288</v>
      </c>
      <c r="T19" s="4">
        <v>8607</v>
      </c>
      <c r="U19" s="4">
        <v>22706</v>
      </c>
      <c r="V19" s="4">
        <v>22706</v>
      </c>
      <c r="W19" s="4">
        <v>17398</v>
      </c>
      <c r="X19" s="4">
        <v>11963</v>
      </c>
      <c r="Y19" s="4">
        <v>371886</v>
      </c>
      <c r="Z19" s="4">
        <v>5134</v>
      </c>
      <c r="AA19" s="4">
        <v>129360</v>
      </c>
      <c r="AB19" s="4">
        <v>908</v>
      </c>
      <c r="AC19" s="4">
        <v>1978</v>
      </c>
      <c r="AD19" s="4">
        <v>21865</v>
      </c>
      <c r="AE19" s="4">
        <v>1307</v>
      </c>
      <c r="AF19" s="4">
        <v>16577</v>
      </c>
      <c r="AG19" s="4">
        <v>95520</v>
      </c>
      <c r="AH19" s="4">
        <v>34641</v>
      </c>
      <c r="AI19" s="4">
        <v>8244</v>
      </c>
      <c r="AJ19" s="4">
        <v>12520</v>
      </c>
      <c r="AK19" s="4">
        <v>14478</v>
      </c>
      <c r="AL19" s="4">
        <v>16806</v>
      </c>
      <c r="AM19" s="4">
        <v>4405</v>
      </c>
      <c r="AN19" s="4">
        <v>8177</v>
      </c>
      <c r="AO19" s="4">
        <v>3369</v>
      </c>
      <c r="AP19" s="4">
        <v>19241</v>
      </c>
      <c r="AQ19" s="4">
        <v>1706</v>
      </c>
      <c r="AR19" s="4">
        <v>8754</v>
      </c>
      <c r="AS19" s="4">
        <v>89418</v>
      </c>
      <c r="AT19" s="4">
        <v>102495</v>
      </c>
      <c r="AU19" s="4">
        <v>1376</v>
      </c>
      <c r="AV19" s="4">
        <v>48453</v>
      </c>
      <c r="AW19" s="4">
        <v>47415</v>
      </c>
      <c r="AX19" s="4">
        <v>8384</v>
      </c>
      <c r="AY19" s="4">
        <v>30049</v>
      </c>
      <c r="AZ19" s="4">
        <v>8993</v>
      </c>
      <c r="BA19" s="4">
        <v>15159</v>
      </c>
      <c r="BB19" s="4">
        <v>58821</v>
      </c>
      <c r="BC19" s="4">
        <v>14199</v>
      </c>
      <c r="BD19" s="4">
        <v>128931</v>
      </c>
      <c r="BE19" s="4">
        <v>13728</v>
      </c>
      <c r="BF19" s="4">
        <v>273168</v>
      </c>
      <c r="BG19" s="4">
        <v>104004</v>
      </c>
      <c r="BH19" s="4">
        <v>2118</v>
      </c>
      <c r="BI19" s="4">
        <v>65015</v>
      </c>
      <c r="BJ19" s="4">
        <v>18337</v>
      </c>
      <c r="BK19" s="4">
        <v>59033</v>
      </c>
      <c r="BL19" s="4">
        <v>95234</v>
      </c>
      <c r="BM19" s="4">
        <v>837</v>
      </c>
      <c r="BN19" s="4">
        <v>1225</v>
      </c>
      <c r="BO19" s="4">
        <v>1776</v>
      </c>
      <c r="BP19" s="4">
        <v>11502</v>
      </c>
      <c r="BQ19" s="4">
        <v>41580</v>
      </c>
      <c r="BR19" s="4">
        <v>2304</v>
      </c>
      <c r="BS19" s="4">
        <v>54728</v>
      </c>
      <c r="BT19" s="4">
        <v>399308</v>
      </c>
      <c r="BU19" s="4">
        <v>2179</v>
      </c>
      <c r="BV19" s="4">
        <v>3738488</v>
      </c>
      <c r="BW19" s="4">
        <v>34051</v>
      </c>
      <c r="BX19" s="4">
        <v>4360</v>
      </c>
      <c r="BY19" s="4">
        <v>101318</v>
      </c>
      <c r="BZ19" s="4">
        <v>124395</v>
      </c>
      <c r="CA19" s="4">
        <v>4035</v>
      </c>
      <c r="CB19" s="4">
        <v>3829</v>
      </c>
      <c r="CC19" s="4">
        <v>3135</v>
      </c>
      <c r="CD19" s="4">
        <v>30078</v>
      </c>
      <c r="CE19" s="4">
        <v>2581</v>
      </c>
    </row>
    <row r="20" spans="1:83" x14ac:dyDescent="0.25">
      <c r="A20" s="7" t="s">
        <v>14</v>
      </c>
      <c r="B20" s="4">
        <v>4253</v>
      </c>
      <c r="C20" s="4">
        <v>4376</v>
      </c>
      <c r="D20" s="4">
        <v>3794</v>
      </c>
      <c r="E20" s="4">
        <v>2274</v>
      </c>
      <c r="F20" s="4">
        <v>9215</v>
      </c>
      <c r="G20" s="4">
        <v>48434</v>
      </c>
      <c r="H20" s="4">
        <v>2005</v>
      </c>
      <c r="I20" s="4">
        <v>1403</v>
      </c>
      <c r="J20" s="4">
        <v>4553</v>
      </c>
      <c r="K20" s="4">
        <v>1341</v>
      </c>
      <c r="L20" s="4">
        <v>3957</v>
      </c>
      <c r="M20" s="4">
        <v>1313</v>
      </c>
      <c r="N20" s="4">
        <v>1313</v>
      </c>
      <c r="O20" s="4">
        <v>674722</v>
      </c>
      <c r="P20" s="4">
        <v>1567</v>
      </c>
      <c r="Q20" s="4">
        <v>55649</v>
      </c>
      <c r="R20" s="4">
        <v>4730</v>
      </c>
      <c r="S20" s="4">
        <v>18728</v>
      </c>
      <c r="T20" s="4">
        <v>2169</v>
      </c>
      <c r="U20" s="4">
        <v>10798</v>
      </c>
      <c r="V20" s="4">
        <v>10798</v>
      </c>
      <c r="W20" s="4">
        <v>17305</v>
      </c>
      <c r="X20" s="4">
        <v>5819</v>
      </c>
      <c r="Y20" s="4">
        <v>195222</v>
      </c>
      <c r="Z20" s="4">
        <v>1522</v>
      </c>
      <c r="AA20" s="4">
        <v>41548</v>
      </c>
      <c r="AB20" s="4">
        <v>270</v>
      </c>
      <c r="AC20" s="4">
        <v>467</v>
      </c>
      <c r="AD20" s="4">
        <v>23644</v>
      </c>
      <c r="AE20" s="4">
        <v>1001</v>
      </c>
      <c r="AF20" s="4">
        <v>4084</v>
      </c>
      <c r="AG20" s="4">
        <v>40551</v>
      </c>
      <c r="AH20" s="4">
        <v>4684</v>
      </c>
      <c r="AI20" s="4">
        <v>2058</v>
      </c>
      <c r="AJ20" s="4">
        <v>5884</v>
      </c>
      <c r="AK20" s="4">
        <v>3664</v>
      </c>
      <c r="AL20" s="4">
        <v>3493</v>
      </c>
      <c r="AM20" s="4">
        <v>2449</v>
      </c>
      <c r="AN20" s="4">
        <v>2281</v>
      </c>
      <c r="AO20" s="4">
        <v>1524</v>
      </c>
      <c r="AP20" s="4">
        <v>4051</v>
      </c>
      <c r="AQ20" s="4">
        <v>83</v>
      </c>
      <c r="AR20" s="4">
        <v>3981</v>
      </c>
      <c r="AS20" s="4">
        <v>39538</v>
      </c>
      <c r="AT20" s="4">
        <v>76576</v>
      </c>
      <c r="AU20" s="4">
        <v>389</v>
      </c>
      <c r="AV20" s="4">
        <v>13713</v>
      </c>
      <c r="AW20" s="4">
        <v>13679</v>
      </c>
      <c r="AX20" s="4">
        <v>867</v>
      </c>
      <c r="AY20" s="4">
        <v>6909</v>
      </c>
      <c r="AZ20" s="4">
        <v>3680</v>
      </c>
      <c r="BA20" s="4">
        <v>2131</v>
      </c>
      <c r="BB20" s="4">
        <v>20841</v>
      </c>
      <c r="BC20" s="4">
        <v>6894</v>
      </c>
      <c r="BD20" s="4">
        <v>71792</v>
      </c>
      <c r="BE20" s="4">
        <v>2381</v>
      </c>
      <c r="BF20" s="4">
        <v>227208</v>
      </c>
      <c r="BG20" s="4">
        <v>30024</v>
      </c>
      <c r="BH20" s="4">
        <v>370</v>
      </c>
      <c r="BI20" s="4">
        <v>13461</v>
      </c>
      <c r="BJ20" s="4">
        <v>4723</v>
      </c>
      <c r="BK20" s="4">
        <v>25815</v>
      </c>
      <c r="BL20" s="4">
        <v>32281</v>
      </c>
      <c r="BM20" s="4">
        <v>96</v>
      </c>
      <c r="BN20" s="4">
        <v>293</v>
      </c>
      <c r="BO20" s="4">
        <v>753</v>
      </c>
      <c r="BP20" s="4">
        <v>4247</v>
      </c>
      <c r="BQ20" s="4">
        <v>8181</v>
      </c>
      <c r="BR20" s="4">
        <v>866</v>
      </c>
      <c r="BS20" s="4">
        <v>21040</v>
      </c>
      <c r="BT20" s="4">
        <v>134014</v>
      </c>
      <c r="BU20" s="4">
        <v>909</v>
      </c>
      <c r="BV20" s="4">
        <v>2070277</v>
      </c>
      <c r="BW20" s="4">
        <v>14048</v>
      </c>
      <c r="BX20" s="4">
        <v>1402</v>
      </c>
      <c r="BY20" s="4">
        <v>59140</v>
      </c>
      <c r="BZ20" s="4">
        <v>72439</v>
      </c>
      <c r="CA20" s="4">
        <v>1798</v>
      </c>
      <c r="CB20" s="4">
        <v>1033</v>
      </c>
      <c r="CC20" s="4">
        <v>1235</v>
      </c>
      <c r="CD20" s="4">
        <v>7839</v>
      </c>
      <c r="CE20" s="4">
        <v>1085</v>
      </c>
    </row>
    <row r="21" spans="1:83" x14ac:dyDescent="0.25">
      <c r="A21" s="2" t="s">
        <v>1</v>
      </c>
      <c r="B21" s="4">
        <v>143535</v>
      </c>
      <c r="C21" s="4">
        <v>188429</v>
      </c>
      <c r="D21" s="4">
        <v>1962274</v>
      </c>
      <c r="E21" s="4">
        <v>265847</v>
      </c>
      <c r="F21" s="4">
        <v>255727</v>
      </c>
      <c r="G21" s="4">
        <v>2821594</v>
      </c>
      <c r="H21" s="4">
        <v>1175765</v>
      </c>
      <c r="I21" s="4">
        <v>49339</v>
      </c>
      <c r="J21" s="4">
        <v>146579</v>
      </c>
      <c r="K21" s="4">
        <v>43388</v>
      </c>
      <c r="L21" s="4">
        <v>135312</v>
      </c>
      <c r="M21" s="4">
        <v>33344</v>
      </c>
      <c r="N21" s="4">
        <v>33344</v>
      </c>
      <c r="O21" s="4">
        <v>13324122</v>
      </c>
      <c r="P21" s="4">
        <v>40522</v>
      </c>
      <c r="Q21" s="4">
        <v>2376457</v>
      </c>
      <c r="R21" s="4">
        <v>205405</v>
      </c>
      <c r="S21" s="4">
        <v>1408392</v>
      </c>
      <c r="T21" s="4">
        <v>401880</v>
      </c>
      <c r="U21" s="4">
        <v>336203</v>
      </c>
      <c r="V21" s="4">
        <v>336203</v>
      </c>
      <c r="W21" s="4">
        <v>323231</v>
      </c>
      <c r="X21" s="4">
        <v>293602</v>
      </c>
      <c r="Y21" s="4">
        <v>8716117</v>
      </c>
      <c r="Z21" s="4">
        <v>70016</v>
      </c>
      <c r="AA21" s="4">
        <v>4007797</v>
      </c>
      <c r="AB21" s="4">
        <v>30353</v>
      </c>
      <c r="AC21" s="4">
        <v>42217</v>
      </c>
      <c r="AD21" s="4">
        <v>475615</v>
      </c>
      <c r="AE21" s="4">
        <v>39331</v>
      </c>
      <c r="AF21" s="4">
        <v>711829</v>
      </c>
      <c r="AG21" s="4">
        <v>4927073</v>
      </c>
      <c r="AH21" s="4">
        <v>2681720</v>
      </c>
      <c r="AI21" s="4">
        <v>1302614</v>
      </c>
      <c r="AJ21" s="4">
        <v>238308</v>
      </c>
      <c r="AK21" s="4">
        <v>1154164</v>
      </c>
      <c r="AL21" s="4">
        <v>1775067</v>
      </c>
      <c r="AM21" s="4">
        <v>69954</v>
      </c>
      <c r="AN21" s="4">
        <v>152538</v>
      </c>
      <c r="AO21" s="4">
        <v>41790</v>
      </c>
      <c r="AP21" s="4">
        <v>1746168</v>
      </c>
      <c r="AQ21" s="4">
        <v>34601</v>
      </c>
      <c r="AR21" s="4">
        <v>599385</v>
      </c>
      <c r="AS21" s="4">
        <v>2332054</v>
      </c>
      <c r="AT21" s="4">
        <v>2732891</v>
      </c>
      <c r="AU21" s="4">
        <v>66968</v>
      </c>
      <c r="AV21" s="4">
        <v>3991412</v>
      </c>
      <c r="AW21" s="4">
        <v>2297614</v>
      </c>
      <c r="AX21" s="4">
        <v>1108454</v>
      </c>
      <c r="AY21" s="4">
        <v>2482123</v>
      </c>
      <c r="AZ21" s="4">
        <v>455687</v>
      </c>
      <c r="BA21" s="4">
        <v>790954</v>
      </c>
      <c r="BB21" s="4">
        <v>1187279</v>
      </c>
      <c r="BC21" s="4">
        <v>559324</v>
      </c>
      <c r="BD21" s="4">
        <v>3456233</v>
      </c>
      <c r="BE21" s="4">
        <v>821549</v>
      </c>
      <c r="BF21" s="4">
        <v>7576512</v>
      </c>
      <c r="BG21" s="4">
        <v>4238143</v>
      </c>
      <c r="BH21" s="4">
        <v>327310</v>
      </c>
      <c r="BI21" s="4">
        <v>4778654</v>
      </c>
      <c r="BJ21" s="4">
        <v>1520483</v>
      </c>
      <c r="BK21" s="4">
        <v>1708641</v>
      </c>
      <c r="BL21" s="4">
        <v>5172431</v>
      </c>
      <c r="BM21" s="4">
        <v>45668</v>
      </c>
      <c r="BN21" s="4">
        <v>67233</v>
      </c>
      <c r="BO21" s="4">
        <v>1080734</v>
      </c>
      <c r="BP21" s="4">
        <v>433008</v>
      </c>
      <c r="BQ21" s="4">
        <v>2095496</v>
      </c>
      <c r="BR21" s="4">
        <v>367100</v>
      </c>
      <c r="BS21" s="4">
        <v>2782592</v>
      </c>
      <c r="BT21" s="4">
        <v>10940287</v>
      </c>
      <c r="BU21" s="4">
        <v>50904</v>
      </c>
      <c r="BV21" s="4">
        <v>127463793</v>
      </c>
      <c r="BW21" s="4">
        <v>1147944</v>
      </c>
      <c r="BX21" s="4">
        <v>273439</v>
      </c>
      <c r="BY21" s="4">
        <v>3315342</v>
      </c>
      <c r="BZ21" s="4">
        <v>3037205</v>
      </c>
      <c r="CA21" s="4">
        <v>126011</v>
      </c>
      <c r="CB21" s="4">
        <v>702667</v>
      </c>
      <c r="CC21" s="4">
        <v>50732</v>
      </c>
      <c r="CD21" s="4">
        <v>2434512</v>
      </c>
      <c r="CE21" s="4">
        <v>239342</v>
      </c>
    </row>
    <row r="23" spans="1:83" x14ac:dyDescent="0.25">
      <c r="A23" s="3"/>
      <c r="B23" s="5"/>
    </row>
    <row r="24" spans="1:83" x14ac:dyDescent="0.25">
      <c r="A24" s="2"/>
      <c r="B24" s="5"/>
    </row>
  </sheetData>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6"/>
  <sheetViews>
    <sheetView workbookViewId="0">
      <selection activeCell="B3" sqref="B3"/>
    </sheetView>
  </sheetViews>
  <sheetFormatPr defaultRowHeight="15" x14ac:dyDescent="0.25"/>
  <cols>
    <col min="1" max="1" width="20.28515625" customWidth="1"/>
    <col min="2" max="2" width="22.28515625" customWidth="1"/>
    <col min="3" max="3" width="9.140625" customWidth="1"/>
    <col min="4" max="4" width="7.5703125" customWidth="1"/>
    <col min="5" max="5" width="24.7109375" customWidth="1"/>
    <col min="6" max="7" width="9.140625" customWidth="1"/>
    <col min="8" max="8" width="19.28515625" customWidth="1"/>
    <col min="9" max="9" width="19.140625" customWidth="1"/>
    <col min="10" max="10" width="19.85546875" customWidth="1"/>
    <col min="11" max="11" width="23.140625" customWidth="1"/>
    <col min="12" max="12" width="22.7109375" customWidth="1"/>
    <col min="13" max="13" width="26" customWidth="1"/>
    <col min="14" max="14" width="10.140625" customWidth="1"/>
    <col min="15" max="15" width="22.42578125" customWidth="1"/>
    <col min="16" max="16" width="9.140625" customWidth="1"/>
    <col min="17" max="17" width="27.7109375" customWidth="1"/>
    <col min="18" max="18" width="11.140625" customWidth="1"/>
    <col min="19" max="19" width="8.7109375" customWidth="1"/>
    <col min="20" max="20" width="19.28515625" customWidth="1"/>
    <col min="21" max="21" width="22.5703125" customWidth="1"/>
    <col min="22" max="22" width="17.7109375" customWidth="1"/>
    <col min="23" max="23" width="23.28515625" customWidth="1"/>
    <col min="24" max="24" width="22.42578125" customWidth="1"/>
    <col min="25" max="25" width="9.140625" customWidth="1"/>
    <col min="26" max="26" width="22.7109375" customWidth="1"/>
    <col min="27" max="27" width="9.140625" customWidth="1"/>
    <col min="28" max="28" width="26.28515625" customWidth="1"/>
    <col min="29" max="29" width="19.7109375" customWidth="1"/>
    <col min="30" max="30" width="7.5703125" customWidth="1"/>
    <col min="31" max="31" width="27.85546875" customWidth="1"/>
    <col min="32" max="32" width="7.5703125" customWidth="1"/>
    <col min="33" max="35" width="9.140625" customWidth="1"/>
    <col min="36" max="36" width="24.28515625" customWidth="1"/>
    <col min="37" max="38" width="9.140625" customWidth="1"/>
    <col min="39" max="39" width="22.140625" customWidth="1"/>
    <col min="40" max="40" width="22.85546875" customWidth="1"/>
    <col min="41" max="41" width="22.140625" customWidth="1"/>
    <col min="42" max="42" width="9.140625" customWidth="1"/>
    <col min="43" max="43" width="21" customWidth="1"/>
    <col min="44" max="44" width="7.5703125" customWidth="1"/>
    <col min="45" max="45" width="9.140625" customWidth="1"/>
    <col min="46" max="46" width="13.42578125" customWidth="1"/>
    <col min="47" max="47" width="21" customWidth="1"/>
    <col min="48" max="48" width="9.140625" customWidth="1"/>
    <col min="49" max="49" width="10" customWidth="1"/>
    <col min="50" max="50" width="9.85546875" customWidth="1"/>
    <col min="51" max="51" width="9.140625" customWidth="1"/>
    <col min="52" max="52" width="8.7109375" customWidth="1"/>
    <col min="53" max="53" width="8.85546875" customWidth="1"/>
    <col min="54" max="54" width="9.140625" customWidth="1"/>
    <col min="55" max="55" width="14.28515625" customWidth="1"/>
    <col min="56" max="56" width="10.28515625" customWidth="1"/>
    <col min="57" max="57" width="11.28515625" customWidth="1"/>
    <col min="58" max="58" width="9.140625" customWidth="1"/>
    <col min="59" max="59" width="13.28515625" customWidth="1"/>
    <col min="60" max="60" width="12.28515625" customWidth="1"/>
    <col min="61" max="61" width="9.140625" customWidth="1"/>
    <col min="62" max="62" width="9.7109375" customWidth="1"/>
    <col min="63" max="63" width="9.140625" customWidth="1"/>
    <col min="64" max="64" width="12.140625" customWidth="1"/>
    <col min="65" max="65" width="19.28515625" customWidth="1"/>
    <col min="66" max="66" width="22.42578125" customWidth="1"/>
    <col min="67" max="67" width="10.7109375" customWidth="1"/>
    <col min="68" max="68" width="11.85546875" customWidth="1"/>
    <col min="69" max="69" width="13.42578125" customWidth="1"/>
    <col min="70" max="70" width="12.42578125" customWidth="1"/>
    <col min="71" max="71" width="9.7109375" customWidth="1"/>
    <col min="72" max="72" width="10.140625" customWidth="1"/>
    <col min="73" max="73" width="21.28515625" customWidth="1"/>
    <col min="74" max="74" width="12.28515625" customWidth="1"/>
    <col min="75" max="75" width="9.140625" customWidth="1"/>
    <col min="76" max="76" width="8.42578125" customWidth="1"/>
    <col min="77" max="77" width="9.140625" customWidth="1"/>
    <col min="78" max="78" width="11.140625" customWidth="1"/>
    <col min="79" max="79" width="20.7109375" customWidth="1"/>
    <col min="80" max="80" width="12" customWidth="1"/>
    <col min="81" max="81" width="24" customWidth="1"/>
    <col min="82" max="82" width="9.42578125" customWidth="1"/>
    <col min="83" max="83" width="9.140625" customWidth="1"/>
    <col min="84" max="84" width="75.140625" customWidth="1"/>
    <col min="85" max="85" width="11.28515625" customWidth="1"/>
    <col min="86" max="86" width="77.5703125" customWidth="1"/>
    <col min="87" max="87" width="11.28515625" customWidth="1"/>
    <col min="88" max="88" width="78.7109375" customWidth="1"/>
    <col min="89" max="89" width="11.28515625" customWidth="1"/>
    <col min="90" max="90" width="54.85546875" customWidth="1"/>
    <col min="91" max="91" width="11.28515625" customWidth="1"/>
    <col min="92" max="92" width="64.85546875" customWidth="1"/>
    <col min="93" max="93" width="11.28515625" customWidth="1"/>
    <col min="94" max="94" width="19.5703125" customWidth="1"/>
    <col min="95" max="95" width="16" customWidth="1"/>
    <col min="96" max="96" width="16.140625" bestFit="1" customWidth="1"/>
    <col min="97" max="97" width="12.5703125" bestFit="1" customWidth="1"/>
    <col min="98" max="98" width="16.140625" bestFit="1" customWidth="1"/>
    <col min="99" max="99" width="12.5703125" bestFit="1" customWidth="1"/>
    <col min="100" max="100" width="16.140625" bestFit="1" customWidth="1"/>
    <col min="101" max="101" width="12.5703125" bestFit="1" customWidth="1"/>
    <col min="102" max="102" width="16.140625" bestFit="1" customWidth="1"/>
    <col min="103" max="103" width="12.5703125" bestFit="1" customWidth="1"/>
    <col min="104" max="104" width="16.140625" bestFit="1" customWidth="1"/>
    <col min="105" max="105" width="12.5703125" bestFit="1" customWidth="1"/>
    <col min="106" max="106" width="16.140625" bestFit="1" customWidth="1"/>
    <col min="107" max="107" width="12.5703125" bestFit="1" customWidth="1"/>
    <col min="108" max="108" width="16.140625" bestFit="1" customWidth="1"/>
    <col min="109" max="109" width="12.5703125" bestFit="1" customWidth="1"/>
    <col min="110" max="110" width="16.140625" bestFit="1" customWidth="1"/>
    <col min="111" max="111" width="12.5703125" bestFit="1" customWidth="1"/>
    <col min="112" max="112" width="19.28515625" bestFit="1" customWidth="1"/>
    <col min="113" max="113" width="12.5703125" bestFit="1" customWidth="1"/>
    <col min="114" max="114" width="16.140625" bestFit="1" customWidth="1"/>
    <col min="115" max="115" width="12.5703125" bestFit="1" customWidth="1"/>
    <col min="116" max="116" width="16.140625" bestFit="1" customWidth="1"/>
    <col min="117" max="117" width="12.5703125" bestFit="1" customWidth="1"/>
    <col min="118" max="118" width="16.140625" bestFit="1" customWidth="1"/>
    <col min="119" max="119" width="12.5703125" bestFit="1" customWidth="1"/>
    <col min="120" max="120" width="16.140625" bestFit="1" customWidth="1"/>
    <col min="121" max="121" width="12.5703125" bestFit="1" customWidth="1"/>
    <col min="122" max="122" width="16.140625" bestFit="1" customWidth="1"/>
    <col min="123" max="123" width="12.5703125" bestFit="1" customWidth="1"/>
    <col min="124" max="124" width="16.140625" bestFit="1" customWidth="1"/>
    <col min="125" max="125" width="12.5703125" bestFit="1" customWidth="1"/>
    <col min="126" max="126" width="21.28515625" bestFit="1" customWidth="1"/>
    <col min="127" max="127" width="12.5703125" bestFit="1" customWidth="1"/>
    <col min="128" max="128" width="16.140625" bestFit="1" customWidth="1"/>
    <col min="129" max="129" width="12.5703125" bestFit="1" customWidth="1"/>
    <col min="130" max="130" width="16.140625" bestFit="1" customWidth="1"/>
    <col min="131" max="131" width="12.5703125" bestFit="1" customWidth="1"/>
    <col min="132" max="132" width="16.140625" bestFit="1" customWidth="1"/>
    <col min="133" max="133" width="12.5703125" bestFit="1" customWidth="1"/>
    <col min="134" max="134" width="16.140625" bestFit="1" customWidth="1"/>
    <col min="135" max="135" width="12.5703125" bestFit="1" customWidth="1"/>
    <col min="136" max="136" width="16.140625" bestFit="1" customWidth="1"/>
    <col min="137" max="137" width="12.5703125" bestFit="1" customWidth="1"/>
    <col min="138" max="138" width="16.140625" bestFit="1" customWidth="1"/>
    <col min="139" max="139" width="12.5703125" bestFit="1" customWidth="1"/>
    <col min="140" max="140" width="24" bestFit="1" customWidth="1"/>
    <col min="141" max="141" width="12.5703125" bestFit="1" customWidth="1"/>
    <col min="142" max="142" width="16.140625" bestFit="1" customWidth="1"/>
    <col min="143" max="143" width="12.5703125" bestFit="1" customWidth="1"/>
    <col min="144" max="144" width="16.140625" bestFit="1" customWidth="1"/>
    <col min="145" max="145" width="12.5703125" bestFit="1" customWidth="1"/>
    <col min="146" max="146" width="20.85546875" bestFit="1" customWidth="1"/>
    <col min="147" max="147" width="17.42578125" bestFit="1" customWidth="1"/>
  </cols>
  <sheetData>
    <row r="1" spans="1:83" x14ac:dyDescent="0.25">
      <c r="A1" s="1" t="s">
        <v>96</v>
      </c>
      <c r="B1" s="1" t="s">
        <v>0</v>
      </c>
    </row>
    <row r="2" spans="1:83" x14ac:dyDescent="0.25">
      <c r="A2" s="1" t="s">
        <v>2</v>
      </c>
      <c r="B2" t="s">
        <v>15</v>
      </c>
      <c r="C2" t="s">
        <v>16</v>
      </c>
      <c r="D2" t="s">
        <v>17</v>
      </c>
      <c r="E2" t="s">
        <v>18</v>
      </c>
      <c r="F2" t="s">
        <v>19</v>
      </c>
      <c r="G2" t="s">
        <v>20</v>
      </c>
      <c r="H2" t="s">
        <v>21</v>
      </c>
      <c r="I2" t="s">
        <v>22</v>
      </c>
      <c r="J2" t="s">
        <v>23</v>
      </c>
      <c r="K2" t="s">
        <v>24</v>
      </c>
      <c r="L2" t="s">
        <v>25</v>
      </c>
      <c r="M2" t="s">
        <v>26</v>
      </c>
      <c r="N2" t="s">
        <v>27</v>
      </c>
      <c r="O2" t="s">
        <v>28</v>
      </c>
      <c r="P2" t="s">
        <v>29</v>
      </c>
      <c r="Q2" t="s">
        <v>30</v>
      </c>
      <c r="R2" t="s">
        <v>31</v>
      </c>
      <c r="S2" t="s">
        <v>32</v>
      </c>
      <c r="T2" t="s">
        <v>33</v>
      </c>
      <c r="U2" t="s">
        <v>34</v>
      </c>
      <c r="V2" t="s">
        <v>35</v>
      </c>
      <c r="W2" t="s">
        <v>9</v>
      </c>
      <c r="X2" t="s">
        <v>36</v>
      </c>
      <c r="Y2" t="s">
        <v>37</v>
      </c>
      <c r="Z2" t="s">
        <v>38</v>
      </c>
      <c r="AA2" t="s">
        <v>39</v>
      </c>
      <c r="AB2" t="s">
        <v>40</v>
      </c>
      <c r="AC2" t="s">
        <v>41</v>
      </c>
      <c r="AD2" t="s">
        <v>42</v>
      </c>
      <c r="AE2" t="s">
        <v>43</v>
      </c>
      <c r="AF2" t="s">
        <v>44</v>
      </c>
      <c r="AG2" t="s">
        <v>45</v>
      </c>
      <c r="AH2" t="s">
        <v>46</v>
      </c>
      <c r="AI2" t="s">
        <v>47</v>
      </c>
      <c r="AJ2" t="s">
        <v>48</v>
      </c>
      <c r="AK2" t="s">
        <v>49</v>
      </c>
      <c r="AL2" t="s">
        <v>50</v>
      </c>
      <c r="AM2" t="s">
        <v>51</v>
      </c>
      <c r="AN2" t="s">
        <v>52</v>
      </c>
      <c r="AO2" t="s">
        <v>53</v>
      </c>
      <c r="AP2" t="s">
        <v>54</v>
      </c>
      <c r="AQ2" t="s">
        <v>55</v>
      </c>
      <c r="AR2" t="s">
        <v>56</v>
      </c>
      <c r="AS2" t="s">
        <v>57</v>
      </c>
      <c r="AT2" t="s">
        <v>58</v>
      </c>
      <c r="AU2" t="s">
        <v>59</v>
      </c>
      <c r="AV2" t="s">
        <v>60</v>
      </c>
      <c r="AW2" t="s">
        <v>61</v>
      </c>
      <c r="AX2" t="s">
        <v>62</v>
      </c>
      <c r="AY2" t="s">
        <v>63</v>
      </c>
      <c r="AZ2" t="s">
        <v>64</v>
      </c>
      <c r="BA2" t="s">
        <v>65</v>
      </c>
      <c r="BB2" t="s">
        <v>66</v>
      </c>
      <c r="BC2" t="s">
        <v>67</v>
      </c>
      <c r="BD2" t="s">
        <v>68</v>
      </c>
      <c r="BE2" t="s">
        <v>69</v>
      </c>
      <c r="BF2" t="s">
        <v>70</v>
      </c>
      <c r="BG2" t="s">
        <v>71</v>
      </c>
      <c r="BH2" t="s">
        <v>72</v>
      </c>
      <c r="BI2" t="s">
        <v>73</v>
      </c>
      <c r="BJ2" t="s">
        <v>74</v>
      </c>
      <c r="BK2" t="s">
        <v>75</v>
      </c>
      <c r="BL2" t="s">
        <v>76</v>
      </c>
      <c r="BM2" t="s">
        <v>77</v>
      </c>
      <c r="BN2" t="s">
        <v>78</v>
      </c>
      <c r="BO2" t="s">
        <v>79</v>
      </c>
      <c r="BP2" t="s">
        <v>80</v>
      </c>
      <c r="BQ2" t="s">
        <v>81</v>
      </c>
      <c r="BR2" t="s">
        <v>82</v>
      </c>
      <c r="BS2" t="s">
        <v>83</v>
      </c>
      <c r="BT2" t="s">
        <v>84</v>
      </c>
      <c r="BU2" t="s">
        <v>85</v>
      </c>
      <c r="BV2" t="s">
        <v>86</v>
      </c>
      <c r="BW2" t="s">
        <v>87</v>
      </c>
      <c r="BX2" t="s">
        <v>88</v>
      </c>
      <c r="BY2" t="s">
        <v>89</v>
      </c>
      <c r="BZ2" t="s">
        <v>90</v>
      </c>
      <c r="CA2" t="s">
        <v>91</v>
      </c>
      <c r="CB2" t="s">
        <v>92</v>
      </c>
      <c r="CC2" t="s">
        <v>93</v>
      </c>
      <c r="CD2" t="s">
        <v>94</v>
      </c>
      <c r="CE2" t="s">
        <v>95</v>
      </c>
    </row>
    <row r="3" spans="1:83" x14ac:dyDescent="0.25">
      <c r="A3" s="2" t="s">
        <v>7</v>
      </c>
      <c r="B3" s="4">
        <v>75482</v>
      </c>
      <c r="C3" s="4">
        <v>1079188</v>
      </c>
      <c r="D3" s="4">
        <v>131045</v>
      </c>
      <c r="E3" s="4">
        <v>101068</v>
      </c>
      <c r="F3" s="4">
        <v>1360477</v>
      </c>
      <c r="G3" s="4">
        <v>652220</v>
      </c>
      <c r="H3" s="4">
        <v>23796</v>
      </c>
      <c r="I3" s="4">
        <v>52830</v>
      </c>
      <c r="J3" s="4">
        <v>14082</v>
      </c>
      <c r="K3" s="4">
        <v>54828</v>
      </c>
      <c r="L3" s="4">
        <v>15171</v>
      </c>
      <c r="M3" s="4">
        <v>15171</v>
      </c>
      <c r="N3" s="4">
        <v>4805718</v>
      </c>
      <c r="O3" s="4">
        <v>20031</v>
      </c>
      <c r="P3" s="4">
        <v>1009827</v>
      </c>
      <c r="Q3" s="4">
        <v>83290</v>
      </c>
      <c r="R3" s="4">
        <v>590672</v>
      </c>
      <c r="S3" s="4">
        <v>206901</v>
      </c>
      <c r="T3" s="4">
        <v>130372</v>
      </c>
      <c r="U3" s="4">
        <v>130372</v>
      </c>
      <c r="V3" s="4">
        <v>133293</v>
      </c>
      <c r="W3" s="4">
        <v>68310</v>
      </c>
      <c r="X3" s="4">
        <v>121085</v>
      </c>
      <c r="Y3" s="4">
        <v>3607894</v>
      </c>
      <c r="Z3" s="4">
        <v>25062</v>
      </c>
      <c r="AA3" s="4">
        <v>1921052</v>
      </c>
      <c r="AB3" s="4">
        <v>12418</v>
      </c>
      <c r="AC3" s="4">
        <v>15001</v>
      </c>
      <c r="AD3" s="4">
        <v>190906</v>
      </c>
      <c r="AE3" s="4">
        <v>20363</v>
      </c>
      <c r="AF3" s="4">
        <v>362576</v>
      </c>
      <c r="AG3" s="4">
        <v>2383471</v>
      </c>
      <c r="AH3" s="4">
        <v>1464352</v>
      </c>
      <c r="AI3" s="4">
        <v>707353</v>
      </c>
      <c r="AJ3" s="4">
        <v>106667</v>
      </c>
      <c r="AK3" s="4">
        <v>588979</v>
      </c>
      <c r="AL3" s="4">
        <v>956961</v>
      </c>
      <c r="AM3" s="4">
        <v>27254</v>
      </c>
      <c r="AN3" s="4">
        <v>61687</v>
      </c>
      <c r="AO3" s="4">
        <v>16132</v>
      </c>
      <c r="AP3" s="4">
        <v>870157</v>
      </c>
      <c r="AQ3" s="4">
        <v>13238</v>
      </c>
      <c r="AR3" s="4">
        <v>297608</v>
      </c>
      <c r="AS3" s="4">
        <v>1079038</v>
      </c>
      <c r="AT3" s="4">
        <v>1117210</v>
      </c>
      <c r="AU3" s="4">
        <v>30071</v>
      </c>
      <c r="AV3" s="4">
        <v>2080425</v>
      </c>
      <c r="AW3" s="4">
        <v>1160246</v>
      </c>
      <c r="AX3" s="4">
        <v>593864</v>
      </c>
      <c r="AY3" s="4">
        <v>1331442</v>
      </c>
      <c r="AZ3" s="4">
        <v>221220</v>
      </c>
      <c r="BA3" s="4">
        <v>401299</v>
      </c>
      <c r="BB3" s="4">
        <v>494322</v>
      </c>
      <c r="BC3" s="4">
        <v>251076</v>
      </c>
      <c r="BD3" s="4">
        <v>1425168</v>
      </c>
      <c r="BE3" s="4">
        <v>425586</v>
      </c>
      <c r="BF3" s="4">
        <v>3115098</v>
      </c>
      <c r="BG3" s="4">
        <v>2177074</v>
      </c>
      <c r="BH3" s="4">
        <v>185645</v>
      </c>
      <c r="BI3" s="4">
        <v>2516441</v>
      </c>
      <c r="BJ3" s="4">
        <v>772732</v>
      </c>
      <c r="BK3" s="4">
        <v>715246</v>
      </c>
      <c r="BL3" s="4">
        <v>2616323</v>
      </c>
      <c r="BM3" s="4">
        <v>19346</v>
      </c>
      <c r="BN3" s="4">
        <v>30067</v>
      </c>
      <c r="BO3" s="4">
        <v>614040</v>
      </c>
      <c r="BP3" s="4">
        <v>183679</v>
      </c>
      <c r="BQ3" s="4">
        <v>1125094</v>
      </c>
      <c r="BR3" s="4">
        <v>195313</v>
      </c>
      <c r="BS3" s="4">
        <v>1448206</v>
      </c>
      <c r="BT3" s="4">
        <v>4842445</v>
      </c>
      <c r="BU3" s="4">
        <v>22275</v>
      </c>
      <c r="BV3" s="4">
        <v>59242587</v>
      </c>
      <c r="BW3" s="4">
        <v>556520</v>
      </c>
      <c r="BX3" s="4">
        <v>128928</v>
      </c>
      <c r="BY3" s="4">
        <v>1628952</v>
      </c>
      <c r="BZ3" s="4">
        <v>1314055</v>
      </c>
      <c r="CA3" s="4">
        <v>51894</v>
      </c>
      <c r="CB3" s="4">
        <v>435190</v>
      </c>
      <c r="CC3" s="4">
        <v>19293</v>
      </c>
      <c r="CD3" s="4">
        <v>1260566</v>
      </c>
      <c r="CE3" s="4">
        <v>123534</v>
      </c>
    </row>
    <row r="4" spans="1:83" x14ac:dyDescent="0.25">
      <c r="A4" s="2" t="s">
        <v>5</v>
      </c>
      <c r="B4" s="4">
        <v>44586</v>
      </c>
      <c r="C4" s="4">
        <v>362810</v>
      </c>
      <c r="D4" s="4">
        <v>56624</v>
      </c>
      <c r="E4" s="4">
        <v>55375</v>
      </c>
      <c r="F4" s="4">
        <v>559907</v>
      </c>
      <c r="G4" s="4">
        <v>212597</v>
      </c>
      <c r="H4" s="4">
        <v>11250</v>
      </c>
      <c r="I4" s="4">
        <v>32362</v>
      </c>
      <c r="J4" s="4">
        <v>8254</v>
      </c>
      <c r="K4" s="4">
        <v>26714</v>
      </c>
      <c r="L4" s="4">
        <v>7517</v>
      </c>
      <c r="M4" s="4">
        <v>7517</v>
      </c>
      <c r="N4" s="4">
        <v>2882279</v>
      </c>
      <c r="O4" s="4">
        <v>8994</v>
      </c>
      <c r="P4" s="4">
        <v>537597</v>
      </c>
      <c r="Q4" s="4">
        <v>50598</v>
      </c>
      <c r="R4" s="4">
        <v>317105</v>
      </c>
      <c r="S4" s="4">
        <v>80626</v>
      </c>
      <c r="T4" s="4">
        <v>81906</v>
      </c>
      <c r="U4" s="4">
        <v>81906</v>
      </c>
      <c r="V4" s="4">
        <v>76802</v>
      </c>
      <c r="W4" s="4">
        <v>33296</v>
      </c>
      <c r="X4" s="4">
        <v>71200</v>
      </c>
      <c r="Y4" s="4">
        <v>1726941</v>
      </c>
      <c r="Z4" s="4">
        <v>17252</v>
      </c>
      <c r="AA4" s="4">
        <v>803547</v>
      </c>
      <c r="AB4" s="4">
        <v>8473</v>
      </c>
      <c r="AC4" s="4">
        <v>10084</v>
      </c>
      <c r="AD4" s="4">
        <v>93593</v>
      </c>
      <c r="AE4" s="4">
        <v>8713</v>
      </c>
      <c r="AF4" s="4">
        <v>143821</v>
      </c>
      <c r="AG4" s="4">
        <v>1054019</v>
      </c>
      <c r="AH4" s="4">
        <v>508040</v>
      </c>
      <c r="AI4" s="4">
        <v>270040</v>
      </c>
      <c r="AJ4" s="4">
        <v>53227</v>
      </c>
      <c r="AK4" s="4">
        <v>249559</v>
      </c>
      <c r="AL4" s="4">
        <v>338731</v>
      </c>
      <c r="AM4" s="4">
        <v>15992</v>
      </c>
      <c r="AN4" s="4">
        <v>34423</v>
      </c>
      <c r="AO4" s="4">
        <v>8242</v>
      </c>
      <c r="AP4" s="4">
        <v>319870</v>
      </c>
      <c r="AQ4" s="4">
        <v>8090</v>
      </c>
      <c r="AR4" s="4">
        <v>124175</v>
      </c>
      <c r="AS4" s="4">
        <v>494186</v>
      </c>
      <c r="AT4" s="4">
        <v>613027</v>
      </c>
      <c r="AU4" s="4">
        <v>14895</v>
      </c>
      <c r="AV4" s="4">
        <v>787660</v>
      </c>
      <c r="AW4" s="4">
        <v>494913</v>
      </c>
      <c r="AX4" s="4">
        <v>203361</v>
      </c>
      <c r="AY4" s="4">
        <v>497919</v>
      </c>
      <c r="AZ4" s="4">
        <v>97703</v>
      </c>
      <c r="BA4" s="4">
        <v>175036</v>
      </c>
      <c r="BB4" s="4">
        <v>252373</v>
      </c>
      <c r="BC4" s="4">
        <v>129096</v>
      </c>
      <c r="BD4" s="4">
        <v>772516</v>
      </c>
      <c r="BE4" s="4">
        <v>155416</v>
      </c>
      <c r="BF4" s="4">
        <v>1540210</v>
      </c>
      <c r="BG4" s="4">
        <v>829294</v>
      </c>
      <c r="BH4" s="4">
        <v>66433</v>
      </c>
      <c r="BI4" s="4">
        <v>954173</v>
      </c>
      <c r="BJ4" s="4">
        <v>307301</v>
      </c>
      <c r="BK4" s="4">
        <v>380843</v>
      </c>
      <c r="BL4" s="4">
        <v>1056548</v>
      </c>
      <c r="BM4" s="4">
        <v>8789</v>
      </c>
      <c r="BN4" s="4">
        <v>13408</v>
      </c>
      <c r="BO4" s="4">
        <v>183351</v>
      </c>
      <c r="BP4" s="4">
        <v>105733</v>
      </c>
      <c r="BQ4" s="4">
        <v>395161</v>
      </c>
      <c r="BR4" s="4">
        <v>78629</v>
      </c>
      <c r="BS4" s="4">
        <v>544895</v>
      </c>
      <c r="BT4" s="4">
        <v>2338726</v>
      </c>
      <c r="BU4" s="4">
        <v>11572</v>
      </c>
      <c r="BV4" s="4">
        <v>26382823</v>
      </c>
      <c r="BW4" s="4">
        <v>260466</v>
      </c>
      <c r="BX4" s="4">
        <v>59569</v>
      </c>
      <c r="BY4" s="4">
        <v>706641</v>
      </c>
      <c r="BZ4" s="4">
        <v>686148</v>
      </c>
      <c r="CA4" s="4">
        <v>29334</v>
      </c>
      <c r="CB4" s="4">
        <v>112326</v>
      </c>
      <c r="CC4" s="4">
        <v>13786</v>
      </c>
      <c r="CD4" s="4">
        <v>516264</v>
      </c>
      <c r="CE4" s="4">
        <v>51574</v>
      </c>
    </row>
    <row r="5" spans="1:83" x14ac:dyDescent="0.25">
      <c r="A5" s="2" t="s">
        <v>6</v>
      </c>
      <c r="B5" s="4">
        <v>68361</v>
      </c>
      <c r="C5" s="4">
        <v>520276</v>
      </c>
      <c r="D5" s="4">
        <v>78178</v>
      </c>
      <c r="E5" s="4">
        <v>99284</v>
      </c>
      <c r="F5" s="4">
        <v>901210</v>
      </c>
      <c r="G5" s="4">
        <v>310948</v>
      </c>
      <c r="H5" s="4">
        <v>14293</v>
      </c>
      <c r="I5" s="4">
        <v>61387</v>
      </c>
      <c r="J5" s="4">
        <v>21052</v>
      </c>
      <c r="K5" s="4">
        <v>53770</v>
      </c>
      <c r="L5" s="4">
        <v>10656</v>
      </c>
      <c r="M5" s="4">
        <v>10656</v>
      </c>
      <c r="N5" s="4">
        <v>5636125</v>
      </c>
      <c r="O5" s="4">
        <v>11497</v>
      </c>
      <c r="P5" s="4">
        <v>829033</v>
      </c>
      <c r="Q5" s="4">
        <v>71517</v>
      </c>
      <c r="R5" s="4">
        <v>500615</v>
      </c>
      <c r="S5" s="4">
        <v>114353</v>
      </c>
      <c r="T5" s="4">
        <v>123925</v>
      </c>
      <c r="U5" s="4">
        <v>123925</v>
      </c>
      <c r="V5" s="4">
        <v>113136</v>
      </c>
      <c r="W5" s="4">
        <v>41929</v>
      </c>
      <c r="X5" s="4">
        <v>101317</v>
      </c>
      <c r="Y5" s="4">
        <v>3381282</v>
      </c>
      <c r="Z5" s="4">
        <v>27702</v>
      </c>
      <c r="AA5" s="4">
        <v>1283198</v>
      </c>
      <c r="AB5" s="4">
        <v>9462</v>
      </c>
      <c r="AC5" s="4">
        <v>17132</v>
      </c>
      <c r="AD5" s="4">
        <v>191116</v>
      </c>
      <c r="AE5" s="4">
        <v>10255</v>
      </c>
      <c r="AF5" s="4">
        <v>205432</v>
      </c>
      <c r="AG5" s="4">
        <v>1489583</v>
      </c>
      <c r="AH5" s="4">
        <v>709328</v>
      </c>
      <c r="AI5" s="4">
        <v>325221</v>
      </c>
      <c r="AJ5" s="4">
        <v>78414</v>
      </c>
      <c r="AK5" s="4">
        <v>315626</v>
      </c>
      <c r="AL5" s="4">
        <v>479375</v>
      </c>
      <c r="AM5" s="4">
        <v>26708</v>
      </c>
      <c r="AN5" s="4">
        <v>56428</v>
      </c>
      <c r="AO5" s="4">
        <v>17416</v>
      </c>
      <c r="AP5" s="4">
        <v>556141</v>
      </c>
      <c r="AQ5" s="4">
        <v>13273</v>
      </c>
      <c r="AR5" s="4">
        <v>177602</v>
      </c>
      <c r="AS5" s="4">
        <v>758830</v>
      </c>
      <c r="AT5" s="4">
        <v>1002654</v>
      </c>
      <c r="AU5" s="4">
        <v>22002</v>
      </c>
      <c r="AV5" s="4">
        <v>1123327</v>
      </c>
      <c r="AW5" s="4">
        <v>642455</v>
      </c>
      <c r="AX5" s="4">
        <v>311229</v>
      </c>
      <c r="AY5" s="4">
        <v>652762</v>
      </c>
      <c r="AZ5" s="4">
        <v>136764</v>
      </c>
      <c r="BA5" s="4">
        <v>214619</v>
      </c>
      <c r="BB5" s="4">
        <v>440584</v>
      </c>
      <c r="BC5" s="4">
        <v>179152</v>
      </c>
      <c r="BD5" s="4">
        <v>1258549</v>
      </c>
      <c r="BE5" s="4">
        <v>240547</v>
      </c>
      <c r="BF5" s="4">
        <v>2921204</v>
      </c>
      <c r="BG5" s="4">
        <v>1231775</v>
      </c>
      <c r="BH5" s="4">
        <v>75232</v>
      </c>
      <c r="BI5" s="4">
        <v>1308040</v>
      </c>
      <c r="BJ5" s="4">
        <v>440450</v>
      </c>
      <c r="BK5" s="4">
        <v>612552</v>
      </c>
      <c r="BL5" s="4">
        <v>1499560</v>
      </c>
      <c r="BM5" s="4">
        <v>17533</v>
      </c>
      <c r="BN5" s="4">
        <v>23758</v>
      </c>
      <c r="BO5" s="4">
        <v>283343</v>
      </c>
      <c r="BP5" s="4">
        <v>143596</v>
      </c>
      <c r="BQ5" s="4">
        <v>575241</v>
      </c>
      <c r="BR5" s="4">
        <v>93158</v>
      </c>
      <c r="BS5" s="4">
        <v>789491</v>
      </c>
      <c r="BT5" s="4">
        <v>3759116</v>
      </c>
      <c r="BU5" s="4">
        <v>17057</v>
      </c>
      <c r="BV5" s="4">
        <v>41838383</v>
      </c>
      <c r="BW5" s="4">
        <v>330958</v>
      </c>
      <c r="BX5" s="4">
        <v>84942</v>
      </c>
      <c r="BY5" s="4">
        <v>979749</v>
      </c>
      <c r="BZ5" s="4">
        <v>1037002</v>
      </c>
      <c r="CA5" s="4">
        <v>44783</v>
      </c>
      <c r="CB5" s="4">
        <v>155151</v>
      </c>
      <c r="CC5" s="4">
        <v>17653</v>
      </c>
      <c r="CD5" s="4">
        <v>657682</v>
      </c>
      <c r="CE5" s="4">
        <v>64234</v>
      </c>
    </row>
    <row r="6" spans="1:83" x14ac:dyDescent="0.25">
      <c r="A6" s="2" t="s">
        <v>1</v>
      </c>
      <c r="B6" s="4">
        <v>188429</v>
      </c>
      <c r="C6" s="4">
        <v>1962274</v>
      </c>
      <c r="D6" s="4">
        <v>265847</v>
      </c>
      <c r="E6" s="4">
        <v>255727</v>
      </c>
      <c r="F6" s="4">
        <v>2821594</v>
      </c>
      <c r="G6" s="4">
        <v>1175765</v>
      </c>
      <c r="H6" s="4">
        <v>49339</v>
      </c>
      <c r="I6" s="4">
        <v>146579</v>
      </c>
      <c r="J6" s="4">
        <v>43388</v>
      </c>
      <c r="K6" s="4">
        <v>135312</v>
      </c>
      <c r="L6" s="4">
        <v>33344</v>
      </c>
      <c r="M6" s="4">
        <v>33344</v>
      </c>
      <c r="N6" s="4">
        <v>13324122</v>
      </c>
      <c r="O6" s="4">
        <v>40522</v>
      </c>
      <c r="P6" s="4">
        <v>2376457</v>
      </c>
      <c r="Q6" s="4">
        <v>205405</v>
      </c>
      <c r="R6" s="4">
        <v>1408392</v>
      </c>
      <c r="S6" s="4">
        <v>401880</v>
      </c>
      <c r="T6" s="4">
        <v>336203</v>
      </c>
      <c r="U6" s="4">
        <v>336203</v>
      </c>
      <c r="V6" s="4">
        <v>323231</v>
      </c>
      <c r="W6" s="4">
        <v>143535</v>
      </c>
      <c r="X6" s="4">
        <v>293602</v>
      </c>
      <c r="Y6" s="4">
        <v>8716117</v>
      </c>
      <c r="Z6" s="4">
        <v>70016</v>
      </c>
      <c r="AA6" s="4">
        <v>4007797</v>
      </c>
      <c r="AB6" s="4">
        <v>30353</v>
      </c>
      <c r="AC6" s="4">
        <v>42217</v>
      </c>
      <c r="AD6" s="4">
        <v>475615</v>
      </c>
      <c r="AE6" s="4">
        <v>39331</v>
      </c>
      <c r="AF6" s="4">
        <v>711829</v>
      </c>
      <c r="AG6" s="4">
        <v>4927073</v>
      </c>
      <c r="AH6" s="4">
        <v>2681720</v>
      </c>
      <c r="AI6" s="4">
        <v>1302614</v>
      </c>
      <c r="AJ6" s="4">
        <v>238308</v>
      </c>
      <c r="AK6" s="4">
        <v>1154164</v>
      </c>
      <c r="AL6" s="4">
        <v>1775067</v>
      </c>
      <c r="AM6" s="4">
        <v>69954</v>
      </c>
      <c r="AN6" s="4">
        <v>152538</v>
      </c>
      <c r="AO6" s="4">
        <v>41790</v>
      </c>
      <c r="AP6" s="4">
        <v>1746168</v>
      </c>
      <c r="AQ6" s="4">
        <v>34601</v>
      </c>
      <c r="AR6" s="4">
        <v>599385</v>
      </c>
      <c r="AS6" s="4">
        <v>2332054</v>
      </c>
      <c r="AT6" s="4">
        <v>2732891</v>
      </c>
      <c r="AU6" s="4">
        <v>66968</v>
      </c>
      <c r="AV6" s="4">
        <v>3991412</v>
      </c>
      <c r="AW6" s="4">
        <v>2297614</v>
      </c>
      <c r="AX6" s="4">
        <v>1108454</v>
      </c>
      <c r="AY6" s="4">
        <v>2482123</v>
      </c>
      <c r="AZ6" s="4">
        <v>455687</v>
      </c>
      <c r="BA6" s="4">
        <v>790954</v>
      </c>
      <c r="BB6" s="4">
        <v>1187279</v>
      </c>
      <c r="BC6" s="4">
        <v>559324</v>
      </c>
      <c r="BD6" s="4">
        <v>3456233</v>
      </c>
      <c r="BE6" s="4">
        <v>821549</v>
      </c>
      <c r="BF6" s="4">
        <v>7576512</v>
      </c>
      <c r="BG6" s="4">
        <v>4238143</v>
      </c>
      <c r="BH6" s="4">
        <v>327310</v>
      </c>
      <c r="BI6" s="4">
        <v>4778654</v>
      </c>
      <c r="BJ6" s="4">
        <v>1520483</v>
      </c>
      <c r="BK6" s="4">
        <v>1708641</v>
      </c>
      <c r="BL6" s="4">
        <v>5172431</v>
      </c>
      <c r="BM6" s="4">
        <v>45668</v>
      </c>
      <c r="BN6" s="4">
        <v>67233</v>
      </c>
      <c r="BO6" s="4">
        <v>1080734</v>
      </c>
      <c r="BP6" s="4">
        <v>433008</v>
      </c>
      <c r="BQ6" s="4">
        <v>2095496</v>
      </c>
      <c r="BR6" s="4">
        <v>367100</v>
      </c>
      <c r="BS6" s="4">
        <v>2782592</v>
      </c>
      <c r="BT6" s="4">
        <v>10940287</v>
      </c>
      <c r="BU6" s="4">
        <v>50904</v>
      </c>
      <c r="BV6" s="4">
        <v>127463793</v>
      </c>
      <c r="BW6" s="4">
        <v>1147944</v>
      </c>
      <c r="BX6" s="4">
        <v>273439</v>
      </c>
      <c r="BY6" s="4">
        <v>3315342</v>
      </c>
      <c r="BZ6" s="4">
        <v>3037205</v>
      </c>
      <c r="CA6" s="4">
        <v>126011</v>
      </c>
      <c r="CB6" s="4">
        <v>702667</v>
      </c>
      <c r="CC6" s="4">
        <v>50732</v>
      </c>
      <c r="CD6" s="4">
        <v>2434512</v>
      </c>
      <c r="CE6" s="4">
        <v>239342</v>
      </c>
    </row>
    <row r="13" spans="1:83" x14ac:dyDescent="0.25">
      <c r="A13" s="2"/>
      <c r="B13" s="4"/>
      <c r="C13" s="4"/>
      <c r="D13" s="4"/>
      <c r="E13" s="4"/>
      <c r="F13" s="4"/>
      <c r="G13" s="4"/>
    </row>
    <row r="14" spans="1:83" x14ac:dyDescent="0.25">
      <c r="A14" s="2"/>
      <c r="B14" s="4"/>
      <c r="C14" s="4"/>
      <c r="D14" s="4"/>
      <c r="E14" s="4"/>
      <c r="F14" s="4"/>
      <c r="G14" s="4"/>
    </row>
    <row r="15" spans="1:83" x14ac:dyDescent="0.25">
      <c r="A15" s="2"/>
      <c r="B15" s="4"/>
      <c r="C15" s="4"/>
      <c r="D15" s="4"/>
      <c r="E15" s="4"/>
      <c r="F15" s="4"/>
      <c r="G15" s="4"/>
    </row>
    <row r="16" spans="1:83" x14ac:dyDescent="0.25">
      <c r="A16" s="2"/>
      <c r="B16" s="4"/>
      <c r="C16" s="4"/>
      <c r="D16" s="4"/>
      <c r="E16" s="4"/>
      <c r="F16" s="4"/>
      <c r="G16" s="4"/>
    </row>
  </sheetData>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6" sqref="C6"/>
    </sheetView>
  </sheetViews>
  <sheetFormatPr defaultRowHeight="15" x14ac:dyDescent="0.25"/>
  <cols>
    <col min="1" max="1" width="31.28515625" bestFit="1" customWidth="1"/>
    <col min="2" max="2" width="23.28515625" customWidth="1"/>
    <col min="3" max="3" width="14.42578125" customWidth="1"/>
    <col min="4" max="4" width="23.140625" customWidth="1"/>
    <col min="5" max="5" width="26" customWidth="1"/>
    <col min="6" max="6" width="22.5703125" customWidth="1"/>
    <col min="7" max="7" width="23.28515625" customWidth="1"/>
    <col min="8" max="8" width="22.42578125" customWidth="1"/>
    <col min="9" max="9" width="24.28515625" customWidth="1"/>
    <col min="10" max="10" width="22.85546875" customWidth="1"/>
    <col min="11" max="11" width="21" customWidth="1"/>
    <col min="12" max="12" width="22.42578125" customWidth="1"/>
    <col min="13" max="13" width="20.7109375" customWidth="1"/>
    <col min="14" max="14" width="9" customWidth="1"/>
    <col min="15" max="15" width="24.28515625" customWidth="1"/>
    <col min="16" max="16" width="22.42578125" customWidth="1"/>
    <col min="17" max="17" width="9" customWidth="1"/>
    <col min="18" max="18" width="27.7109375" customWidth="1"/>
    <col min="19" max="19" width="26.28515625" customWidth="1"/>
    <col min="20" max="20" width="11.140625" customWidth="1"/>
    <col min="21" max="21" width="8.7109375" customWidth="1"/>
    <col min="22" max="22" width="19.28515625" customWidth="1"/>
    <col min="23" max="23" width="22.5703125" customWidth="1"/>
    <col min="24" max="24" width="17.7109375" customWidth="1"/>
    <col min="25" max="25" width="23.28515625" customWidth="1"/>
    <col min="26" max="26" width="22.42578125" customWidth="1"/>
    <col min="27" max="27" width="9" customWidth="1"/>
    <col min="28" max="28" width="22.7109375" customWidth="1"/>
    <col min="29" max="29" width="9" customWidth="1"/>
    <col min="30" max="30" width="26.28515625" customWidth="1"/>
    <col min="31" max="31" width="19.7109375" customWidth="1"/>
    <col min="32" max="32" width="8" customWidth="1"/>
    <col min="33" max="33" width="27.85546875" customWidth="1"/>
    <col min="34" max="34" width="8" customWidth="1"/>
    <col min="35" max="36" width="9" customWidth="1"/>
    <col min="37" max="37" width="8" customWidth="1"/>
    <col min="38" max="38" width="24.28515625" customWidth="1"/>
    <col min="39" max="39" width="8" customWidth="1"/>
    <col min="40" max="40" width="9" customWidth="1"/>
    <col min="41" max="41" width="22.140625" customWidth="1"/>
    <col min="42" max="42" width="22.85546875" customWidth="1"/>
    <col min="43" max="43" width="22.140625" customWidth="1"/>
    <col min="44" max="44" width="9" customWidth="1"/>
    <col min="45" max="45" width="21" customWidth="1"/>
    <col min="46" max="46" width="8" customWidth="1"/>
    <col min="47" max="47" width="9.140625" customWidth="1"/>
    <col min="48" max="48" width="13.42578125" customWidth="1"/>
    <col min="49" max="49" width="21" customWidth="1"/>
    <col min="50" max="50" width="9" customWidth="1"/>
    <col min="51" max="51" width="10" customWidth="1"/>
    <col min="52" max="52" width="9.85546875" customWidth="1"/>
    <col min="53" max="53" width="9" customWidth="1"/>
    <col min="54" max="54" width="8.7109375" customWidth="1"/>
    <col min="55" max="55" width="8.85546875" customWidth="1"/>
    <col min="56" max="56" width="8" customWidth="1"/>
    <col min="57" max="57" width="14.28515625" customWidth="1"/>
    <col min="58" max="58" width="10.28515625" customWidth="1"/>
    <col min="59" max="59" width="11.28515625" customWidth="1"/>
    <col min="60" max="60" width="9" customWidth="1"/>
    <col min="61" max="61" width="13.28515625" customWidth="1"/>
    <col min="62" max="62" width="12.28515625" customWidth="1"/>
    <col min="63" max="63" width="9" customWidth="1"/>
    <col min="64" max="64" width="9.7109375" customWidth="1"/>
    <col min="65" max="65" width="9" customWidth="1"/>
    <col min="66" max="66" width="12.140625" customWidth="1"/>
    <col min="67" max="67" width="19.28515625" customWidth="1"/>
    <col min="68" max="68" width="22.42578125" customWidth="1"/>
    <col min="69" max="69" width="10.7109375" customWidth="1"/>
    <col min="70" max="70" width="11.85546875" customWidth="1"/>
    <col min="71" max="71" width="13.42578125" customWidth="1"/>
    <col min="72" max="72" width="12.42578125" customWidth="1"/>
    <col min="73" max="73" width="9.7109375" customWidth="1"/>
    <col min="74" max="74" width="9" customWidth="1"/>
    <col min="75" max="75" width="21.28515625" customWidth="1"/>
    <col min="76" max="76" width="12.28515625" customWidth="1"/>
    <col min="77" max="77" width="8" customWidth="1"/>
    <col min="78" max="78" width="8.42578125" customWidth="1"/>
    <col min="79" max="79" width="9" customWidth="1"/>
    <col min="80" max="80" width="11.140625" customWidth="1"/>
    <col min="81" max="81" width="20.7109375" customWidth="1"/>
    <col min="82" max="82" width="12" customWidth="1"/>
    <col min="83" max="83" width="24" customWidth="1"/>
    <col min="84" max="84" width="9.42578125" customWidth="1"/>
    <col min="85" max="86" width="9.140625" customWidth="1"/>
    <col min="87" max="87" width="13.85546875" customWidth="1"/>
    <col min="88" max="88" width="14.28515625" customWidth="1"/>
    <col min="89" max="89" width="13.85546875" customWidth="1"/>
    <col min="90" max="90" width="10.28515625" customWidth="1"/>
    <col min="91" max="91" width="13.85546875" customWidth="1"/>
    <col min="92" max="92" width="11.28515625" customWidth="1"/>
    <col min="93" max="93" width="13.85546875" customWidth="1"/>
    <col min="94" max="94" width="9.140625" customWidth="1"/>
    <col min="95" max="95" width="13.85546875" customWidth="1"/>
    <col min="96" max="96" width="13.28515625" customWidth="1"/>
    <col min="97" max="97" width="13.85546875" bestFit="1" customWidth="1"/>
    <col min="98" max="98" width="12.28515625" customWidth="1"/>
    <col min="99" max="99" width="13.85546875" bestFit="1" customWidth="1"/>
    <col min="100" max="100" width="9.140625" customWidth="1"/>
    <col min="101" max="101" width="13.85546875" bestFit="1" customWidth="1"/>
    <col min="102" max="102" width="9.7109375" customWidth="1"/>
    <col min="103" max="103" width="13.85546875" bestFit="1" customWidth="1"/>
    <col min="104" max="104" width="9.140625" customWidth="1"/>
    <col min="105" max="105" width="13.85546875" bestFit="1" customWidth="1"/>
    <col min="106" max="106" width="12.140625" customWidth="1"/>
    <col min="107" max="107" width="13.85546875" bestFit="1" customWidth="1"/>
    <col min="108" max="108" width="19.28515625" bestFit="1" customWidth="1"/>
    <col min="109" max="109" width="13.85546875" bestFit="1" customWidth="1"/>
    <col min="110" max="110" width="10.7109375" customWidth="1"/>
    <col min="111" max="111" width="13.85546875" bestFit="1" customWidth="1"/>
    <col min="112" max="112" width="11.85546875" customWidth="1"/>
    <col min="113" max="113" width="13.85546875" bestFit="1" customWidth="1"/>
    <col min="114" max="114" width="13.42578125" customWidth="1"/>
    <col min="115" max="115" width="13.85546875" bestFit="1" customWidth="1"/>
    <col min="116" max="116" width="12.42578125" customWidth="1"/>
    <col min="117" max="117" width="13.85546875" bestFit="1" customWidth="1"/>
    <col min="118" max="118" width="9.7109375" customWidth="1"/>
    <col min="119" max="119" width="13.85546875" bestFit="1" customWidth="1"/>
    <col min="120" max="120" width="10.140625" customWidth="1"/>
    <col min="121" max="121" width="13.85546875" bestFit="1" customWidth="1"/>
    <col min="122" max="122" width="21.28515625" bestFit="1" customWidth="1"/>
    <col min="123" max="123" width="13.85546875" bestFit="1" customWidth="1"/>
    <col min="124" max="124" width="12.28515625" customWidth="1"/>
    <col min="125" max="125" width="13.85546875" bestFit="1" customWidth="1"/>
    <col min="126" max="126" width="9.140625" customWidth="1"/>
    <col min="127" max="127" width="13.85546875" bestFit="1" customWidth="1"/>
    <col min="128" max="128" width="8.42578125" customWidth="1"/>
    <col min="129" max="129" width="13.85546875" bestFit="1" customWidth="1"/>
    <col min="130" max="130" width="9.140625" customWidth="1"/>
    <col min="131" max="131" width="13.85546875" bestFit="1" customWidth="1"/>
    <col min="132" max="132" width="11.140625" customWidth="1"/>
    <col min="133" max="133" width="13.85546875" bestFit="1" customWidth="1"/>
    <col min="134" max="134" width="12" customWidth="1"/>
    <col min="135" max="135" width="13.85546875" bestFit="1" customWidth="1"/>
    <col min="136" max="136" width="24" bestFit="1" customWidth="1"/>
    <col min="137" max="137" width="13.85546875" bestFit="1" customWidth="1"/>
    <col min="138" max="138" width="9.42578125" customWidth="1"/>
    <col min="139" max="139" width="13.85546875" bestFit="1" customWidth="1"/>
    <col min="140" max="140" width="9.140625" customWidth="1"/>
    <col min="141" max="141" width="13.85546875" bestFit="1" customWidth="1"/>
    <col min="142" max="142" width="16.140625" bestFit="1" customWidth="1"/>
    <col min="143" max="143" width="12.5703125" bestFit="1" customWidth="1"/>
    <col min="144" max="144" width="16.140625" bestFit="1" customWidth="1"/>
    <col min="145" max="145" width="12.5703125" bestFit="1" customWidth="1"/>
    <col min="146" max="146" width="20.85546875" bestFit="1" customWidth="1"/>
    <col min="147" max="147" width="17.42578125" bestFit="1" customWidth="1"/>
  </cols>
  <sheetData>
    <row r="1" spans="1:3" x14ac:dyDescent="0.25">
      <c r="B1" s="1" t="s">
        <v>0</v>
      </c>
    </row>
    <row r="2" spans="1:3" x14ac:dyDescent="0.25">
      <c r="B2" t="s">
        <v>9</v>
      </c>
    </row>
    <row r="3" spans="1:3" x14ac:dyDescent="0.25">
      <c r="A3" s="1" t="s">
        <v>2</v>
      </c>
      <c r="B3" t="s">
        <v>97</v>
      </c>
      <c r="C3" t="s">
        <v>8</v>
      </c>
    </row>
    <row r="4" spans="1:3" x14ac:dyDescent="0.25">
      <c r="A4" s="2" t="s">
        <v>98</v>
      </c>
      <c r="B4" s="8"/>
      <c r="C4" s="6"/>
    </row>
    <row r="5" spans="1:3" x14ac:dyDescent="0.25">
      <c r="A5" s="3" t="s">
        <v>101</v>
      </c>
      <c r="B5" s="4">
        <v>135</v>
      </c>
      <c r="C5" s="6">
        <v>1.5924506045414332E-3</v>
      </c>
    </row>
    <row r="6" spans="1:3" x14ac:dyDescent="0.25">
      <c r="A6" s="3" t="s">
        <v>102</v>
      </c>
      <c r="B6" s="4">
        <v>19895</v>
      </c>
      <c r="C6" s="6">
        <v>0.23468003538779122</v>
      </c>
    </row>
    <row r="7" spans="1:3" x14ac:dyDescent="0.25">
      <c r="A7" s="3" t="s">
        <v>103</v>
      </c>
      <c r="B7" s="4">
        <v>6643</v>
      </c>
      <c r="C7" s="6">
        <v>7.8360365673842525E-2</v>
      </c>
    </row>
    <row r="8" spans="1:3" x14ac:dyDescent="0.25">
      <c r="A8" s="3" t="s">
        <v>97</v>
      </c>
      <c r="B8" s="4">
        <v>84775</v>
      </c>
      <c r="C8" s="6">
        <v>1</v>
      </c>
    </row>
    <row r="9" spans="1:3" x14ac:dyDescent="0.25">
      <c r="A9" s="2" t="s">
        <v>99</v>
      </c>
      <c r="B9" s="8"/>
      <c r="C9" s="6"/>
    </row>
    <row r="10" spans="1:3" x14ac:dyDescent="0.25">
      <c r="A10" s="3" t="s">
        <v>101</v>
      </c>
      <c r="B10" s="4">
        <v>573</v>
      </c>
      <c r="C10" s="6">
        <v>2.3383937316356514E-2</v>
      </c>
    </row>
    <row r="11" spans="1:3" x14ac:dyDescent="0.25">
      <c r="A11" s="3" t="s">
        <v>102</v>
      </c>
      <c r="B11" s="4">
        <v>2459</v>
      </c>
      <c r="C11" s="6">
        <v>0.10035096310806399</v>
      </c>
    </row>
    <row r="12" spans="1:3" x14ac:dyDescent="0.25">
      <c r="A12" s="3" t="s">
        <v>103</v>
      </c>
      <c r="B12" s="4">
        <v>1263</v>
      </c>
      <c r="C12" s="6">
        <v>5.1542605288932418E-2</v>
      </c>
    </row>
    <row r="13" spans="1:3" x14ac:dyDescent="0.25">
      <c r="A13" s="3" t="s">
        <v>97</v>
      </c>
      <c r="B13" s="4">
        <v>24504</v>
      </c>
      <c r="C13" s="6">
        <v>1</v>
      </c>
    </row>
    <row r="14" spans="1:3" x14ac:dyDescent="0.25">
      <c r="A14" s="2" t="s">
        <v>100</v>
      </c>
      <c r="B14" s="8"/>
      <c r="C14" s="6"/>
    </row>
    <row r="15" spans="1:3" x14ac:dyDescent="0.25">
      <c r="A15" s="3" t="s">
        <v>101</v>
      </c>
      <c r="B15" s="4">
        <v>1308</v>
      </c>
      <c r="C15" s="6">
        <v>3.6060873400970445E-2</v>
      </c>
    </row>
    <row r="16" spans="1:3" x14ac:dyDescent="0.25">
      <c r="A16" s="3" t="s">
        <v>102</v>
      </c>
      <c r="B16" s="4">
        <v>16850</v>
      </c>
      <c r="C16" s="6">
        <v>0.46454565505072781</v>
      </c>
    </row>
    <row r="17" spans="1:3" x14ac:dyDescent="0.25">
      <c r="A17" s="3" t="s">
        <v>103</v>
      </c>
      <c r="B17" s="4">
        <v>8120</v>
      </c>
      <c r="C17" s="6">
        <v>0.22386413762681959</v>
      </c>
    </row>
    <row r="18" spans="1:3" x14ac:dyDescent="0.25">
      <c r="A18" s="3" t="s">
        <v>97</v>
      </c>
      <c r="B18" s="4">
        <v>36272</v>
      </c>
      <c r="C18" s="6">
        <v>1</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7" sqref="A1:C7"/>
    </sheetView>
  </sheetViews>
  <sheetFormatPr defaultRowHeight="15" x14ac:dyDescent="0.25"/>
  <cols>
    <col min="1" max="1" width="14.140625" customWidth="1"/>
    <col min="2" max="2" width="23.28515625" customWidth="1"/>
    <col min="3" max="3" width="14.42578125" customWidth="1"/>
    <col min="4" max="4" width="23.140625" customWidth="1"/>
    <col min="5" max="5" width="26" customWidth="1"/>
    <col min="6" max="6" width="22.5703125" customWidth="1"/>
    <col min="7" max="7" width="23.28515625" customWidth="1"/>
    <col min="8" max="8" width="22.42578125" customWidth="1"/>
    <col min="9" max="9" width="24.28515625" customWidth="1"/>
    <col min="10" max="10" width="22.85546875" customWidth="1"/>
    <col min="11" max="11" width="21" customWidth="1"/>
    <col min="12" max="12" width="22.42578125" customWidth="1"/>
    <col min="13" max="13" width="20.7109375" customWidth="1"/>
    <col min="14" max="14" width="9" customWidth="1"/>
    <col min="15" max="15" width="24.28515625" customWidth="1"/>
    <col min="16" max="16" width="22.42578125" customWidth="1"/>
    <col min="17" max="17" width="9" customWidth="1"/>
    <col min="18" max="18" width="27.7109375" customWidth="1"/>
    <col min="19" max="19" width="26.28515625" customWidth="1"/>
    <col min="20" max="20" width="11.140625" customWidth="1"/>
    <col min="21" max="21" width="8.7109375" customWidth="1"/>
    <col min="22" max="22" width="19.28515625" customWidth="1"/>
    <col min="23" max="23" width="22.5703125" customWidth="1"/>
    <col min="24" max="24" width="17.7109375" customWidth="1"/>
    <col min="25" max="25" width="23.28515625" customWidth="1"/>
    <col min="26" max="26" width="22.42578125" customWidth="1"/>
    <col min="27" max="27" width="9" customWidth="1"/>
    <col min="28" max="28" width="22.7109375" customWidth="1"/>
    <col min="29" max="29" width="9" customWidth="1"/>
    <col min="30" max="30" width="26.28515625" customWidth="1"/>
    <col min="31" max="31" width="19.7109375" customWidth="1"/>
    <col min="32" max="32" width="8" customWidth="1"/>
    <col min="33" max="33" width="27.85546875" customWidth="1"/>
    <col min="34" max="34" width="8" customWidth="1"/>
    <col min="35" max="36" width="9" customWidth="1"/>
    <col min="37" max="37" width="8" customWidth="1"/>
    <col min="38" max="38" width="24.28515625" customWidth="1"/>
    <col min="39" max="39" width="8" customWidth="1"/>
    <col min="40" max="40" width="9" customWidth="1"/>
    <col min="41" max="41" width="22.140625" customWidth="1"/>
    <col min="42" max="42" width="22.85546875" customWidth="1"/>
    <col min="43" max="43" width="22.140625" customWidth="1"/>
    <col min="44" max="44" width="9" customWidth="1"/>
    <col min="45" max="45" width="21" customWidth="1"/>
    <col min="46" max="46" width="8" customWidth="1"/>
    <col min="47" max="47" width="9.140625" customWidth="1"/>
    <col min="48" max="48" width="13.42578125" customWidth="1"/>
    <col min="49" max="49" width="21" customWidth="1"/>
    <col min="50" max="50" width="9" customWidth="1"/>
    <col min="51" max="51" width="10" customWidth="1"/>
    <col min="52" max="52" width="9.85546875" customWidth="1"/>
    <col min="53" max="53" width="9" customWidth="1"/>
    <col min="54" max="54" width="8.7109375" customWidth="1"/>
    <col min="55" max="55" width="8.85546875" customWidth="1"/>
    <col min="56" max="56" width="8" customWidth="1"/>
    <col min="57" max="57" width="14.28515625" customWidth="1"/>
    <col min="58" max="58" width="10.28515625" customWidth="1"/>
    <col min="59" max="59" width="11.28515625" customWidth="1"/>
    <col min="60" max="60" width="9" customWidth="1"/>
    <col min="61" max="61" width="13.28515625" customWidth="1"/>
    <col min="62" max="62" width="12.28515625" customWidth="1"/>
    <col min="63" max="63" width="9" customWidth="1"/>
    <col min="64" max="64" width="9.7109375" customWidth="1"/>
    <col min="65" max="65" width="9" customWidth="1"/>
    <col min="66" max="66" width="12.140625" customWidth="1"/>
    <col min="67" max="67" width="19.28515625" customWidth="1"/>
    <col min="68" max="68" width="22.42578125" customWidth="1"/>
    <col min="69" max="69" width="10.7109375" customWidth="1"/>
    <col min="70" max="70" width="11.85546875" customWidth="1"/>
    <col min="71" max="71" width="13.42578125" customWidth="1"/>
    <col min="72" max="72" width="12.42578125" customWidth="1"/>
    <col min="73" max="73" width="9.7109375" customWidth="1"/>
    <col min="74" max="74" width="9" customWidth="1"/>
    <col min="75" max="75" width="21.28515625" customWidth="1"/>
    <col min="76" max="76" width="12.28515625" customWidth="1"/>
    <col min="77" max="77" width="8" customWidth="1"/>
    <col min="78" max="78" width="8.42578125" customWidth="1"/>
    <col min="79" max="79" width="9" customWidth="1"/>
    <col min="80" max="80" width="11.140625" customWidth="1"/>
    <col min="81" max="81" width="20.7109375" customWidth="1"/>
    <col min="82" max="82" width="12" customWidth="1"/>
    <col min="83" max="83" width="24" customWidth="1"/>
    <col min="84" max="84" width="9.42578125" customWidth="1"/>
    <col min="85" max="86" width="9.140625" customWidth="1"/>
    <col min="87" max="87" width="13.85546875" customWidth="1"/>
    <col min="88" max="88" width="14.28515625" customWidth="1"/>
    <col min="89" max="89" width="13.85546875" customWidth="1"/>
    <col min="90" max="90" width="10.28515625" customWidth="1"/>
    <col min="91" max="91" width="13.85546875" customWidth="1"/>
    <col min="92" max="92" width="11.28515625" customWidth="1"/>
    <col min="93" max="93" width="13.85546875" customWidth="1"/>
    <col min="94" max="94" width="9.140625" customWidth="1"/>
    <col min="95" max="95" width="13.85546875" customWidth="1"/>
    <col min="96" max="96" width="13.28515625" customWidth="1"/>
    <col min="97" max="97" width="13.85546875" bestFit="1" customWidth="1"/>
    <col min="98" max="98" width="12.28515625" customWidth="1"/>
    <col min="99" max="99" width="13.85546875" bestFit="1" customWidth="1"/>
    <col min="100" max="100" width="9.140625" customWidth="1"/>
    <col min="101" max="101" width="13.85546875" bestFit="1" customWidth="1"/>
    <col min="102" max="102" width="9.7109375" customWidth="1"/>
    <col min="103" max="103" width="13.85546875" bestFit="1" customWidth="1"/>
    <col min="104" max="104" width="9.140625" customWidth="1"/>
    <col min="105" max="105" width="13.85546875" bestFit="1" customWidth="1"/>
    <col min="106" max="106" width="12.140625" customWidth="1"/>
    <col min="107" max="107" width="13.85546875" bestFit="1" customWidth="1"/>
    <col min="108" max="108" width="19.28515625" bestFit="1" customWidth="1"/>
    <col min="109" max="109" width="13.85546875" bestFit="1" customWidth="1"/>
    <col min="110" max="110" width="10.7109375" customWidth="1"/>
    <col min="111" max="111" width="13.85546875" bestFit="1" customWidth="1"/>
    <col min="112" max="112" width="11.85546875" customWidth="1"/>
    <col min="113" max="113" width="13.85546875" bestFit="1" customWidth="1"/>
    <col min="114" max="114" width="13.42578125" customWidth="1"/>
    <col min="115" max="115" width="13.85546875" bestFit="1" customWidth="1"/>
    <col min="116" max="116" width="12.42578125" customWidth="1"/>
    <col min="117" max="117" width="13.85546875" bestFit="1" customWidth="1"/>
    <col min="118" max="118" width="9.7109375" customWidth="1"/>
    <col min="119" max="119" width="13.85546875" bestFit="1" customWidth="1"/>
    <col min="120" max="120" width="10.140625" customWidth="1"/>
    <col min="121" max="121" width="13.85546875" bestFit="1" customWidth="1"/>
    <col min="122" max="122" width="21.28515625" bestFit="1" customWidth="1"/>
    <col min="123" max="123" width="13.85546875" bestFit="1" customWidth="1"/>
    <col min="124" max="124" width="12.28515625" customWidth="1"/>
    <col min="125" max="125" width="13.85546875" bestFit="1" customWidth="1"/>
    <col min="126" max="126" width="9.140625" customWidth="1"/>
    <col min="127" max="127" width="13.85546875" bestFit="1" customWidth="1"/>
    <col min="128" max="128" width="8.42578125" customWidth="1"/>
    <col min="129" max="129" width="13.85546875" bestFit="1" customWidth="1"/>
    <col min="130" max="130" width="9.140625" customWidth="1"/>
    <col min="131" max="131" width="13.85546875" bestFit="1" customWidth="1"/>
    <col min="132" max="132" width="11.140625" customWidth="1"/>
    <col min="133" max="133" width="13.85546875" bestFit="1" customWidth="1"/>
    <col min="134" max="134" width="12" customWidth="1"/>
    <col min="135" max="135" width="13.85546875" bestFit="1" customWidth="1"/>
    <col min="136" max="136" width="24" bestFit="1" customWidth="1"/>
    <col min="137" max="137" width="13.85546875" bestFit="1" customWidth="1"/>
    <col min="138" max="138" width="9.42578125" customWidth="1"/>
    <col min="139" max="139" width="13.85546875" bestFit="1" customWidth="1"/>
    <col min="140" max="140" width="9.140625" customWidth="1"/>
    <col min="141" max="141" width="13.85546875" bestFit="1" customWidth="1"/>
    <col min="142" max="142" width="16.140625" bestFit="1" customWidth="1"/>
    <col min="143" max="143" width="12.5703125" bestFit="1" customWidth="1"/>
    <col min="144" max="144" width="16.140625" bestFit="1" customWidth="1"/>
    <col min="145" max="145" width="12.5703125" bestFit="1" customWidth="1"/>
    <col min="146" max="146" width="20.85546875" bestFit="1" customWidth="1"/>
    <col min="147" max="147" width="17.42578125" bestFit="1" customWidth="1"/>
  </cols>
  <sheetData>
    <row r="1" spans="1:3" x14ac:dyDescent="0.25">
      <c r="B1" s="1" t="s">
        <v>0</v>
      </c>
    </row>
    <row r="2" spans="1:3" x14ac:dyDescent="0.25">
      <c r="B2" t="s">
        <v>9</v>
      </c>
    </row>
    <row r="3" spans="1:3" x14ac:dyDescent="0.25">
      <c r="A3" s="1" t="s">
        <v>2</v>
      </c>
      <c r="B3" t="s">
        <v>97</v>
      </c>
      <c r="C3" t="s">
        <v>8</v>
      </c>
    </row>
    <row r="4" spans="1:3" x14ac:dyDescent="0.25">
      <c r="A4" s="2" t="s">
        <v>101</v>
      </c>
      <c r="B4" s="4">
        <v>2016</v>
      </c>
      <c r="C4" s="6">
        <v>6.9254075890924829E-3</v>
      </c>
    </row>
    <row r="5" spans="1:3" x14ac:dyDescent="0.25">
      <c r="A5" s="2" t="s">
        <v>102</v>
      </c>
      <c r="B5" s="4">
        <v>39204</v>
      </c>
      <c r="C5" s="6">
        <v>0.13467444400931633</v>
      </c>
    </row>
    <row r="6" spans="1:3" x14ac:dyDescent="0.25">
      <c r="A6" s="2" t="s">
        <v>103</v>
      </c>
      <c r="B6" s="4">
        <v>16026</v>
      </c>
      <c r="C6" s="6">
        <v>5.5052868066863159E-2</v>
      </c>
    </row>
    <row r="7" spans="1:3" x14ac:dyDescent="0.25">
      <c r="A7" s="2" t="s">
        <v>97</v>
      </c>
      <c r="B7" s="4">
        <v>291102</v>
      </c>
      <c r="C7" s="6">
        <v>1</v>
      </c>
    </row>
    <row r="23" spans="1:2" x14ac:dyDescent="0.25">
      <c r="A23" s="3"/>
      <c r="B23" s="5"/>
    </row>
    <row r="24" spans="1:2" x14ac:dyDescent="0.25">
      <c r="A24" s="2"/>
      <c r="B24" s="5"/>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abSelected="1" workbookViewId="0">
      <selection activeCell="J6" sqref="J6"/>
    </sheetView>
  </sheetViews>
  <sheetFormatPr defaultRowHeight="15" x14ac:dyDescent="0.25"/>
  <cols>
    <col min="1" max="1" width="22.42578125" bestFit="1" customWidth="1"/>
    <col min="2" max="2" width="16.28515625" bestFit="1" customWidth="1"/>
    <col min="3" max="3" width="15.140625" bestFit="1" customWidth="1"/>
    <col min="4" max="4" width="7.140625" customWidth="1"/>
    <col min="5" max="6" width="11.28515625" customWidth="1"/>
  </cols>
  <sheetData>
    <row r="1" spans="1:9" x14ac:dyDescent="0.25">
      <c r="A1" s="1" t="s">
        <v>105</v>
      </c>
      <c r="B1" t="s" vm="1">
        <v>100</v>
      </c>
    </row>
    <row r="3" spans="1:9" x14ac:dyDescent="0.25">
      <c r="A3" s="1" t="s">
        <v>96</v>
      </c>
      <c r="B3" s="1" t="s">
        <v>0</v>
      </c>
    </row>
    <row r="4" spans="1:9" x14ac:dyDescent="0.25">
      <c r="A4" s="1" t="s">
        <v>2</v>
      </c>
      <c r="B4" t="s">
        <v>102</v>
      </c>
      <c r="C4" t="s">
        <v>103</v>
      </c>
      <c r="D4" t="s">
        <v>97</v>
      </c>
      <c r="E4" t="s">
        <v>1</v>
      </c>
    </row>
    <row r="5" spans="1:9" x14ac:dyDescent="0.25">
      <c r="A5" s="2" t="s">
        <v>104</v>
      </c>
      <c r="B5" s="6">
        <v>0.27048328445243364</v>
      </c>
      <c r="C5" s="6">
        <v>0.13902043127024899</v>
      </c>
      <c r="D5" s="6">
        <v>0.59049628427731737</v>
      </c>
      <c r="E5" s="6">
        <v>1</v>
      </c>
    </row>
    <row r="6" spans="1:9" x14ac:dyDescent="0.25">
      <c r="A6" s="3" t="s">
        <v>16</v>
      </c>
      <c r="B6" s="6">
        <v>0.25152610521706242</v>
      </c>
      <c r="C6" s="6">
        <v>0.13117737216107009</v>
      </c>
      <c r="D6" s="6">
        <v>0.61729652262186752</v>
      </c>
      <c r="E6" s="6">
        <v>1</v>
      </c>
      <c r="F6">
        <f>RANK(B6, B$6:B$57)</f>
        <v>37</v>
      </c>
      <c r="G6">
        <f t="shared" ref="G6:I57" si="0">RANK(C6, C$6:C$57)</f>
        <v>26</v>
      </c>
      <c r="H6" s="6">
        <f>SUM($B6:$C6)</f>
        <v>0.38270347737813248</v>
      </c>
      <c r="I6">
        <f>RANK(H6, H$6:H$57)</f>
        <v>34</v>
      </c>
    </row>
    <row r="7" spans="1:9" x14ac:dyDescent="0.25">
      <c r="A7" s="3" t="s">
        <v>17</v>
      </c>
      <c r="B7" s="6">
        <v>0.24711181343029495</v>
      </c>
      <c r="C7" s="6">
        <v>0.11697512975722339</v>
      </c>
      <c r="D7" s="6">
        <v>0.63591305681248167</v>
      </c>
      <c r="E7" s="6">
        <v>1</v>
      </c>
      <c r="F7">
        <f t="shared" ref="F7:F57" si="1">RANK(B7, B$6:B$57)</f>
        <v>42</v>
      </c>
      <c r="G7">
        <f t="shared" si="0"/>
        <v>46</v>
      </c>
      <c r="H7" s="6">
        <f t="shared" ref="H7:H57" si="2">SUM($B7:$C7)</f>
        <v>0.36408694318751833</v>
      </c>
      <c r="I7">
        <f t="shared" ref="I7:I58" si="3">RANK(H7, H$6:H$57)</f>
        <v>46</v>
      </c>
    </row>
    <row r="8" spans="1:9" x14ac:dyDescent="0.25">
      <c r="A8" s="3" t="s">
        <v>19</v>
      </c>
      <c r="B8" s="6">
        <v>0.28104201742097146</v>
      </c>
      <c r="C8" s="6">
        <v>0.13986755165183948</v>
      </c>
      <c r="D8" s="6">
        <v>0.57909043092718904</v>
      </c>
      <c r="E8" s="6">
        <v>1</v>
      </c>
      <c r="F8">
        <f t="shared" si="1"/>
        <v>6</v>
      </c>
      <c r="G8">
        <f t="shared" si="0"/>
        <v>14</v>
      </c>
      <c r="H8" s="6">
        <f t="shared" si="2"/>
        <v>0.42090956907281096</v>
      </c>
      <c r="I8">
        <f t="shared" si="3"/>
        <v>9</v>
      </c>
    </row>
    <row r="9" spans="1:9" x14ac:dyDescent="0.25">
      <c r="A9" s="3" t="s">
        <v>20</v>
      </c>
      <c r="B9" s="6">
        <v>0.24662128269437478</v>
      </c>
      <c r="C9" s="6">
        <v>0.12014790397706915</v>
      </c>
      <c r="D9" s="6">
        <v>0.63323081332855602</v>
      </c>
      <c r="E9" s="6">
        <v>1</v>
      </c>
      <c r="F9">
        <f t="shared" si="1"/>
        <v>43</v>
      </c>
      <c r="G9">
        <f t="shared" si="0"/>
        <v>43</v>
      </c>
      <c r="H9" s="6">
        <f t="shared" si="2"/>
        <v>0.36676918667144393</v>
      </c>
      <c r="I9">
        <f t="shared" si="3"/>
        <v>43</v>
      </c>
    </row>
    <row r="10" spans="1:9" x14ac:dyDescent="0.25">
      <c r="A10" s="3" t="s">
        <v>27</v>
      </c>
      <c r="B10" s="6">
        <v>0.28845893618527452</v>
      </c>
      <c r="C10" s="6">
        <v>0.15076684945083069</v>
      </c>
      <c r="D10" s="6">
        <v>0.56077421436389474</v>
      </c>
      <c r="E10" s="6">
        <v>1</v>
      </c>
      <c r="F10">
        <f t="shared" si="1"/>
        <v>3</v>
      </c>
      <c r="G10">
        <f t="shared" si="0"/>
        <v>2</v>
      </c>
      <c r="H10" s="6">
        <f t="shared" si="2"/>
        <v>0.4392257856361052</v>
      </c>
      <c r="I10">
        <f t="shared" si="3"/>
        <v>3</v>
      </c>
    </row>
    <row r="11" spans="1:9" x14ac:dyDescent="0.25">
      <c r="A11" s="3" t="s">
        <v>29</v>
      </c>
      <c r="B11" s="6">
        <v>0.28111519918802336</v>
      </c>
      <c r="C11" s="6">
        <v>0.13969999804813305</v>
      </c>
      <c r="D11" s="6">
        <v>0.57918480276384365</v>
      </c>
      <c r="E11" s="6">
        <v>1</v>
      </c>
      <c r="F11">
        <f t="shared" si="1"/>
        <v>5</v>
      </c>
      <c r="G11">
        <f t="shared" si="0"/>
        <v>15</v>
      </c>
      <c r="H11" s="6">
        <f t="shared" si="2"/>
        <v>0.4208151972361564</v>
      </c>
      <c r="I11">
        <f t="shared" si="3"/>
        <v>10</v>
      </c>
    </row>
    <row r="12" spans="1:9" x14ac:dyDescent="0.25">
      <c r="A12" s="3" t="s">
        <v>31</v>
      </c>
      <c r="B12" s="6">
        <v>0.27798852819012165</v>
      </c>
      <c r="C12" s="6">
        <v>0.14820712821006971</v>
      </c>
      <c r="D12" s="6">
        <v>0.57380434359980859</v>
      </c>
      <c r="E12" s="6">
        <v>1</v>
      </c>
      <c r="F12">
        <f t="shared" si="1"/>
        <v>8</v>
      </c>
      <c r="G12">
        <f t="shared" si="0"/>
        <v>7</v>
      </c>
      <c r="H12" s="6">
        <f t="shared" si="2"/>
        <v>0.42619565640019136</v>
      </c>
      <c r="I12">
        <f t="shared" si="3"/>
        <v>5</v>
      </c>
    </row>
    <row r="13" spans="1:9" x14ac:dyDescent="0.25">
      <c r="A13" s="3" t="s">
        <v>32</v>
      </c>
      <c r="B13" s="6">
        <v>0.26601356281844696</v>
      </c>
      <c r="C13" s="6">
        <v>0.1367302437155874</v>
      </c>
      <c r="D13" s="6">
        <v>0.59725619346596559</v>
      </c>
      <c r="E13" s="6">
        <v>1</v>
      </c>
      <c r="F13">
        <f t="shared" si="1"/>
        <v>19</v>
      </c>
      <c r="G13">
        <f t="shared" si="0"/>
        <v>17</v>
      </c>
      <c r="H13" s="6">
        <f t="shared" si="2"/>
        <v>0.40274380653403435</v>
      </c>
      <c r="I13">
        <f t="shared" si="3"/>
        <v>19</v>
      </c>
    </row>
    <row r="14" spans="1:9" x14ac:dyDescent="0.25">
      <c r="A14" s="3" t="s">
        <v>35</v>
      </c>
      <c r="B14" s="6">
        <v>0.24189797064269952</v>
      </c>
      <c r="C14" s="6">
        <v>0.12657024547225557</v>
      </c>
      <c r="D14" s="6">
        <v>0.63153178388504494</v>
      </c>
      <c r="E14" s="6">
        <v>1</v>
      </c>
      <c r="F14">
        <f t="shared" si="1"/>
        <v>47</v>
      </c>
      <c r="G14">
        <f t="shared" si="0"/>
        <v>35</v>
      </c>
      <c r="H14" s="6">
        <f t="shared" si="2"/>
        <v>0.36846821611495506</v>
      </c>
      <c r="I14">
        <f t="shared" si="3"/>
        <v>40</v>
      </c>
    </row>
    <row r="15" spans="1:9" x14ac:dyDescent="0.25">
      <c r="A15" s="3" t="s">
        <v>37</v>
      </c>
      <c r="B15" s="6">
        <v>0.30034840681917924</v>
      </c>
      <c r="C15" s="6">
        <v>0.15809316025536538</v>
      </c>
      <c r="D15" s="6">
        <v>0.54155843292545536</v>
      </c>
      <c r="E15" s="6">
        <v>1</v>
      </c>
      <c r="F15">
        <f t="shared" si="1"/>
        <v>1</v>
      </c>
      <c r="G15">
        <f t="shared" si="0"/>
        <v>1</v>
      </c>
      <c r="H15" s="6">
        <f t="shared" si="2"/>
        <v>0.45844156707454464</v>
      </c>
      <c r="I15">
        <f t="shared" si="3"/>
        <v>1</v>
      </c>
    </row>
    <row r="16" spans="1:9" x14ac:dyDescent="0.25">
      <c r="A16" s="3" t="s">
        <v>39</v>
      </c>
      <c r="B16" s="6">
        <v>0.27210752470522631</v>
      </c>
      <c r="C16" s="6">
        <v>0.14361655424425868</v>
      </c>
      <c r="D16" s="6">
        <v>0.58427592105051507</v>
      </c>
      <c r="E16" s="6">
        <v>1</v>
      </c>
      <c r="F16">
        <f t="shared" si="1"/>
        <v>15</v>
      </c>
      <c r="G16">
        <f t="shared" si="0"/>
        <v>12</v>
      </c>
      <c r="H16" s="6">
        <f t="shared" si="2"/>
        <v>0.41572407894948499</v>
      </c>
      <c r="I16">
        <f t="shared" si="3"/>
        <v>14</v>
      </c>
    </row>
    <row r="17" spans="1:9" x14ac:dyDescent="0.25">
      <c r="A17" s="3" t="s">
        <v>42</v>
      </c>
      <c r="B17" s="6">
        <v>0.28680629141989866</v>
      </c>
      <c r="C17" s="6">
        <v>0.14951812596431438</v>
      </c>
      <c r="D17" s="6">
        <v>0.56367558261578699</v>
      </c>
      <c r="E17" s="6">
        <v>1</v>
      </c>
      <c r="F17">
        <f t="shared" si="1"/>
        <v>4</v>
      </c>
      <c r="G17">
        <f t="shared" si="0"/>
        <v>5</v>
      </c>
      <c r="H17" s="6">
        <f t="shared" si="2"/>
        <v>0.43632441738421301</v>
      </c>
      <c r="I17">
        <f t="shared" si="3"/>
        <v>4</v>
      </c>
    </row>
    <row r="18" spans="1:9" x14ac:dyDescent="0.25">
      <c r="A18" s="3" t="s">
        <v>44</v>
      </c>
      <c r="B18" s="6">
        <v>0.26697374983758682</v>
      </c>
      <c r="C18" s="6">
        <v>0.12034293282590564</v>
      </c>
      <c r="D18" s="6">
        <v>0.6126833173365076</v>
      </c>
      <c r="E18" s="6">
        <v>1</v>
      </c>
      <c r="F18">
        <f t="shared" si="1"/>
        <v>18</v>
      </c>
      <c r="G18">
        <f t="shared" si="0"/>
        <v>42</v>
      </c>
      <c r="H18" s="6">
        <f t="shared" si="2"/>
        <v>0.38731668266349245</v>
      </c>
      <c r="I18">
        <f t="shared" si="3"/>
        <v>28</v>
      </c>
    </row>
    <row r="19" spans="1:9" x14ac:dyDescent="0.25">
      <c r="A19" s="3" t="s">
        <v>45</v>
      </c>
      <c r="B19" s="6">
        <v>0.25338118819649785</v>
      </c>
      <c r="C19" s="6">
        <v>0.13000158607037893</v>
      </c>
      <c r="D19" s="6">
        <v>0.61661722573312316</v>
      </c>
      <c r="E19" s="6">
        <v>1</v>
      </c>
      <c r="F19">
        <f t="shared" si="1"/>
        <v>35</v>
      </c>
      <c r="G19">
        <f t="shared" si="0"/>
        <v>29</v>
      </c>
      <c r="H19" s="6">
        <f t="shared" si="2"/>
        <v>0.38338277426687678</v>
      </c>
      <c r="I19">
        <f t="shared" si="3"/>
        <v>33</v>
      </c>
    </row>
    <row r="20" spans="1:9" x14ac:dyDescent="0.25">
      <c r="A20" s="3" t="s">
        <v>46</v>
      </c>
      <c r="B20" s="6">
        <v>0.25979201903214388</v>
      </c>
      <c r="C20" s="6">
        <v>0.1336671734852071</v>
      </c>
      <c r="D20" s="6">
        <v>0.60654080748264905</v>
      </c>
      <c r="E20" s="6">
        <v>1</v>
      </c>
      <c r="F20">
        <f t="shared" si="1"/>
        <v>27</v>
      </c>
      <c r="G20">
        <f t="shared" si="0"/>
        <v>24</v>
      </c>
      <c r="H20" s="6">
        <f t="shared" si="2"/>
        <v>0.39345919251735095</v>
      </c>
      <c r="I20">
        <f t="shared" si="3"/>
        <v>25</v>
      </c>
    </row>
    <row r="21" spans="1:9" x14ac:dyDescent="0.25">
      <c r="A21" s="3" t="s">
        <v>47</v>
      </c>
      <c r="B21" s="6">
        <v>0.2435498480684678</v>
      </c>
      <c r="C21" s="6">
        <v>0.1236396724939564</v>
      </c>
      <c r="D21" s="6">
        <v>0.63281047943757585</v>
      </c>
      <c r="E21" s="6">
        <v>1</v>
      </c>
      <c r="F21">
        <f t="shared" si="1"/>
        <v>45</v>
      </c>
      <c r="G21">
        <f t="shared" si="0"/>
        <v>37</v>
      </c>
      <c r="H21" s="6">
        <f t="shared" si="2"/>
        <v>0.36718952056242421</v>
      </c>
      <c r="I21">
        <f t="shared" si="3"/>
        <v>42</v>
      </c>
    </row>
    <row r="22" spans="1:9" x14ac:dyDescent="0.25">
      <c r="A22" s="3" t="s">
        <v>49</v>
      </c>
      <c r="B22" s="6">
        <v>0.24361537575726364</v>
      </c>
      <c r="C22" s="6">
        <v>0.11332697180771681</v>
      </c>
      <c r="D22" s="6">
        <v>0.64305765243501956</v>
      </c>
      <c r="E22" s="6">
        <v>1</v>
      </c>
      <c r="F22">
        <f t="shared" si="1"/>
        <v>44</v>
      </c>
      <c r="G22">
        <f t="shared" si="0"/>
        <v>48</v>
      </c>
      <c r="H22" s="6">
        <f t="shared" si="2"/>
        <v>0.35694234756498044</v>
      </c>
      <c r="I22">
        <f t="shared" si="3"/>
        <v>47</v>
      </c>
    </row>
    <row r="23" spans="1:9" x14ac:dyDescent="0.25">
      <c r="A23" s="3" t="s">
        <v>50</v>
      </c>
      <c r="B23" s="6">
        <v>0.24801396237615125</v>
      </c>
      <c r="C23" s="6">
        <v>0.12727236938543698</v>
      </c>
      <c r="D23" s="6">
        <v>0.62471366823841179</v>
      </c>
      <c r="E23" s="6">
        <v>1</v>
      </c>
      <c r="F23">
        <f t="shared" si="1"/>
        <v>40</v>
      </c>
      <c r="G23">
        <f t="shared" si="0"/>
        <v>33</v>
      </c>
      <c r="H23" s="6">
        <f t="shared" si="2"/>
        <v>0.37528633176158821</v>
      </c>
      <c r="I23">
        <f t="shared" si="3"/>
        <v>38</v>
      </c>
    </row>
    <row r="24" spans="1:9" x14ac:dyDescent="0.25">
      <c r="A24" s="3" t="s">
        <v>54</v>
      </c>
      <c r="B24" s="6">
        <v>0.27126357593612127</v>
      </c>
      <c r="C24" s="6">
        <v>0.14879926940785587</v>
      </c>
      <c r="D24" s="6">
        <v>0.57993715465602291</v>
      </c>
      <c r="E24" s="6">
        <v>1</v>
      </c>
      <c r="F24">
        <f t="shared" si="1"/>
        <v>16</v>
      </c>
      <c r="G24">
        <f t="shared" si="0"/>
        <v>6</v>
      </c>
      <c r="H24" s="6">
        <f t="shared" si="2"/>
        <v>0.42006284534397714</v>
      </c>
      <c r="I24">
        <f t="shared" si="3"/>
        <v>11</v>
      </c>
    </row>
    <row r="25" spans="1:9" x14ac:dyDescent="0.25">
      <c r="A25" s="3" t="s">
        <v>56</v>
      </c>
      <c r="B25" s="6">
        <v>0.25995325420548515</v>
      </c>
      <c r="C25" s="6">
        <v>0.1209963345187965</v>
      </c>
      <c r="D25" s="6">
        <v>0.61905041127571836</v>
      </c>
      <c r="E25" s="6">
        <v>1</v>
      </c>
      <c r="F25">
        <f t="shared" si="1"/>
        <v>26</v>
      </c>
      <c r="G25">
        <f t="shared" si="0"/>
        <v>41</v>
      </c>
      <c r="H25" s="6">
        <f t="shared" si="2"/>
        <v>0.38094958872428164</v>
      </c>
      <c r="I25">
        <f t="shared" si="3"/>
        <v>36</v>
      </c>
    </row>
    <row r="26" spans="1:9" x14ac:dyDescent="0.25">
      <c r="A26" s="3" t="s">
        <v>57</v>
      </c>
      <c r="B26" s="6">
        <v>0.27705974450941701</v>
      </c>
      <c r="C26" s="6">
        <v>0.14534187673117732</v>
      </c>
      <c r="D26" s="6">
        <v>0.57759837875940567</v>
      </c>
      <c r="E26" s="6">
        <v>1</v>
      </c>
      <c r="F26">
        <f t="shared" si="1"/>
        <v>10</v>
      </c>
      <c r="G26">
        <f t="shared" si="0"/>
        <v>10</v>
      </c>
      <c r="H26" s="6">
        <f t="shared" si="2"/>
        <v>0.42240162124059433</v>
      </c>
      <c r="I26">
        <f t="shared" si="3"/>
        <v>7</v>
      </c>
    </row>
    <row r="27" spans="1:9" x14ac:dyDescent="0.25">
      <c r="A27" s="3" t="s">
        <v>58</v>
      </c>
      <c r="B27" s="6">
        <v>0.27596415159894722</v>
      </c>
      <c r="C27" s="6">
        <v>0.14605474829491641</v>
      </c>
      <c r="D27" s="6">
        <v>0.57798110010613635</v>
      </c>
      <c r="E27" s="6">
        <v>1</v>
      </c>
      <c r="F27">
        <f t="shared" si="1"/>
        <v>11</v>
      </c>
      <c r="G27">
        <f t="shared" si="0"/>
        <v>9</v>
      </c>
      <c r="H27" s="6">
        <f t="shared" si="2"/>
        <v>0.42201889989386365</v>
      </c>
      <c r="I27">
        <f t="shared" si="3"/>
        <v>8</v>
      </c>
    </row>
    <row r="28" spans="1:9" x14ac:dyDescent="0.25">
      <c r="A28" s="3" t="s">
        <v>60</v>
      </c>
      <c r="B28" s="6">
        <v>0.26517572749699314</v>
      </c>
      <c r="C28" s="6">
        <v>0.13965219053258207</v>
      </c>
      <c r="D28" s="6">
        <v>0.59517208197042482</v>
      </c>
      <c r="E28" s="6">
        <v>1</v>
      </c>
      <c r="F28">
        <f t="shared" si="1"/>
        <v>20</v>
      </c>
      <c r="G28">
        <f t="shared" si="0"/>
        <v>16</v>
      </c>
      <c r="H28" s="6">
        <f t="shared" si="2"/>
        <v>0.40482791802957518</v>
      </c>
      <c r="I28">
        <f t="shared" si="3"/>
        <v>18</v>
      </c>
    </row>
    <row r="29" spans="1:9" x14ac:dyDescent="0.25">
      <c r="A29" s="3" t="s">
        <v>61</v>
      </c>
      <c r="B29" s="6">
        <v>0.2613231502408449</v>
      </c>
      <c r="C29" s="6">
        <v>0.13076085959792652</v>
      </c>
      <c r="D29" s="6">
        <v>0.60791599016122855</v>
      </c>
      <c r="E29" s="6">
        <v>1</v>
      </c>
      <c r="F29">
        <f t="shared" si="1"/>
        <v>24</v>
      </c>
      <c r="G29">
        <f t="shared" si="0"/>
        <v>27</v>
      </c>
      <c r="H29" s="6">
        <f t="shared" si="2"/>
        <v>0.39208400983877145</v>
      </c>
      <c r="I29">
        <f t="shared" si="3"/>
        <v>26</v>
      </c>
    </row>
    <row r="30" spans="1:9" x14ac:dyDescent="0.25">
      <c r="A30" s="3" t="s">
        <v>62</v>
      </c>
      <c r="B30" s="6">
        <v>0.25335182616736013</v>
      </c>
      <c r="C30" s="6">
        <v>0.1279518279803831</v>
      </c>
      <c r="D30" s="6">
        <v>0.61869634585225675</v>
      </c>
      <c r="E30" s="6">
        <v>1</v>
      </c>
      <c r="F30">
        <f t="shared" si="1"/>
        <v>36</v>
      </c>
      <c r="G30">
        <f t="shared" si="0"/>
        <v>32</v>
      </c>
      <c r="H30" s="6">
        <f t="shared" si="2"/>
        <v>0.38130365414774325</v>
      </c>
      <c r="I30">
        <f t="shared" si="3"/>
        <v>35</v>
      </c>
    </row>
    <row r="31" spans="1:9" x14ac:dyDescent="0.25">
      <c r="A31" s="3" t="s">
        <v>63</v>
      </c>
      <c r="B31" s="6">
        <v>0.25029593719264143</v>
      </c>
      <c r="C31" s="6">
        <v>0.11734244327142998</v>
      </c>
      <c r="D31" s="6">
        <v>0.63236161953592862</v>
      </c>
      <c r="E31" s="6">
        <v>1</v>
      </c>
      <c r="F31">
        <f t="shared" si="1"/>
        <v>38</v>
      </c>
      <c r="G31">
        <f t="shared" si="0"/>
        <v>45</v>
      </c>
      <c r="H31" s="6">
        <f t="shared" si="2"/>
        <v>0.36763838046407138</v>
      </c>
      <c r="I31">
        <f t="shared" si="3"/>
        <v>41</v>
      </c>
    </row>
    <row r="32" spans="1:9" x14ac:dyDescent="0.25">
      <c r="A32" s="3" t="s">
        <v>64</v>
      </c>
      <c r="B32" s="6">
        <v>0.24865395573878699</v>
      </c>
      <c r="C32" s="6">
        <v>0.12292492674000935</v>
      </c>
      <c r="D32" s="6">
        <v>0.62842111752120366</v>
      </c>
      <c r="E32" s="6">
        <v>1</v>
      </c>
      <c r="F32">
        <f t="shared" si="1"/>
        <v>39</v>
      </c>
      <c r="G32">
        <f t="shared" si="0"/>
        <v>38</v>
      </c>
      <c r="H32" s="6">
        <f t="shared" si="2"/>
        <v>0.37157888247879634</v>
      </c>
      <c r="I32">
        <f t="shared" si="3"/>
        <v>39</v>
      </c>
    </row>
    <row r="33" spans="1:9" x14ac:dyDescent="0.25">
      <c r="A33" s="3" t="s">
        <v>65</v>
      </c>
      <c r="B33" s="6">
        <v>0.24239002180116165</v>
      </c>
      <c r="C33" s="6">
        <v>0.12286850336823045</v>
      </c>
      <c r="D33" s="6">
        <v>0.63474147483060794</v>
      </c>
      <c r="E33" s="6">
        <v>1</v>
      </c>
      <c r="F33">
        <f t="shared" si="1"/>
        <v>46</v>
      </c>
      <c r="G33">
        <f t="shared" si="0"/>
        <v>39</v>
      </c>
      <c r="H33" s="6">
        <f t="shared" si="2"/>
        <v>0.36525852516939211</v>
      </c>
      <c r="I33">
        <f t="shared" si="3"/>
        <v>45</v>
      </c>
    </row>
    <row r="34" spans="1:9" x14ac:dyDescent="0.25">
      <c r="A34" s="3" t="s">
        <v>66</v>
      </c>
      <c r="B34" s="6">
        <v>0.28960711601488121</v>
      </c>
      <c r="C34" s="6">
        <v>0.15055821521618495</v>
      </c>
      <c r="D34" s="6">
        <v>0.55983466876893384</v>
      </c>
      <c r="E34" s="6">
        <v>1</v>
      </c>
      <c r="F34">
        <f t="shared" si="1"/>
        <v>2</v>
      </c>
      <c r="G34">
        <f t="shared" si="0"/>
        <v>3</v>
      </c>
      <c r="H34" s="6">
        <f t="shared" si="2"/>
        <v>0.44016533123106616</v>
      </c>
      <c r="I34">
        <f t="shared" si="3"/>
        <v>2</v>
      </c>
    </row>
    <row r="35" spans="1:9" x14ac:dyDescent="0.25">
      <c r="A35" s="3" t="s">
        <v>67</v>
      </c>
      <c r="B35" s="6">
        <v>0.27493396307116436</v>
      </c>
      <c r="C35" s="6">
        <v>0.13524414870038806</v>
      </c>
      <c r="D35" s="6">
        <v>0.58982188822844761</v>
      </c>
      <c r="E35" s="6">
        <v>1</v>
      </c>
      <c r="F35">
        <f t="shared" si="1"/>
        <v>12</v>
      </c>
      <c r="G35">
        <f t="shared" si="0"/>
        <v>21</v>
      </c>
      <c r="H35" s="6">
        <f t="shared" si="2"/>
        <v>0.41017811177155239</v>
      </c>
      <c r="I35">
        <f t="shared" si="3"/>
        <v>16</v>
      </c>
    </row>
    <row r="36" spans="1:9" x14ac:dyDescent="0.25">
      <c r="A36" s="3" t="s">
        <v>68</v>
      </c>
      <c r="B36" s="6">
        <v>0.27303755775139821</v>
      </c>
      <c r="C36" s="6">
        <v>0.14395772010998484</v>
      </c>
      <c r="D36" s="6">
        <v>0.58300472213861698</v>
      </c>
      <c r="E36" s="6">
        <v>1</v>
      </c>
      <c r="F36">
        <f t="shared" si="1"/>
        <v>14</v>
      </c>
      <c r="G36">
        <f t="shared" si="0"/>
        <v>11</v>
      </c>
      <c r="H36" s="6">
        <f t="shared" si="2"/>
        <v>0.41699527786138302</v>
      </c>
      <c r="I36">
        <f t="shared" si="3"/>
        <v>13</v>
      </c>
    </row>
    <row r="37" spans="1:9" x14ac:dyDescent="0.25">
      <c r="A37" s="3" t="s">
        <v>69</v>
      </c>
      <c r="B37" s="6">
        <v>0.25860592833306212</v>
      </c>
      <c r="C37" s="6">
        <v>0.13565217960155596</v>
      </c>
      <c r="D37" s="6">
        <v>0.60574189206538187</v>
      </c>
      <c r="E37" s="6">
        <v>1</v>
      </c>
      <c r="F37">
        <f t="shared" si="1"/>
        <v>29</v>
      </c>
      <c r="G37">
        <f t="shared" si="0"/>
        <v>20</v>
      </c>
      <c r="H37" s="6">
        <f t="shared" si="2"/>
        <v>0.39425810793461807</v>
      </c>
      <c r="I37">
        <f t="shared" si="3"/>
        <v>23</v>
      </c>
    </row>
    <row r="38" spans="1:9" x14ac:dyDescent="0.25">
      <c r="A38" s="3" t="s">
        <v>70</v>
      </c>
      <c r="B38" s="6">
        <v>0.26995058273058992</v>
      </c>
      <c r="C38" s="6">
        <v>0.15002447192618934</v>
      </c>
      <c r="D38" s="6">
        <v>0.58002494534322069</v>
      </c>
      <c r="E38" s="6">
        <v>1</v>
      </c>
      <c r="F38">
        <f t="shared" si="1"/>
        <v>17</v>
      </c>
      <c r="G38">
        <f t="shared" si="0"/>
        <v>4</v>
      </c>
      <c r="H38" s="6">
        <f t="shared" si="2"/>
        <v>0.41997505465677926</v>
      </c>
      <c r="I38">
        <f t="shared" si="3"/>
        <v>12</v>
      </c>
    </row>
    <row r="39" spans="1:9" x14ac:dyDescent="0.25">
      <c r="A39" s="3" t="s">
        <v>71</v>
      </c>
      <c r="B39" s="6">
        <v>0.25831857667851726</v>
      </c>
      <c r="C39" s="6">
        <v>0.12673372393015384</v>
      </c>
      <c r="D39" s="6">
        <v>0.61494769939132887</v>
      </c>
      <c r="E39" s="6">
        <v>1</v>
      </c>
      <c r="F39">
        <f t="shared" si="1"/>
        <v>30</v>
      </c>
      <c r="G39">
        <f t="shared" si="0"/>
        <v>34</v>
      </c>
      <c r="H39" s="6">
        <f t="shared" si="2"/>
        <v>0.38505230060867113</v>
      </c>
      <c r="I39">
        <f t="shared" si="3"/>
        <v>32</v>
      </c>
    </row>
    <row r="40" spans="1:9" x14ac:dyDescent="0.25">
      <c r="A40" s="3" t="s">
        <v>72</v>
      </c>
      <c r="B40" s="6">
        <v>0.22425896651016103</v>
      </c>
      <c r="C40" s="6">
        <v>0.10250034044417604</v>
      </c>
      <c r="D40" s="6">
        <v>0.67324069304566292</v>
      </c>
      <c r="E40" s="6">
        <v>1</v>
      </c>
      <c r="F40">
        <f t="shared" si="1"/>
        <v>51</v>
      </c>
      <c r="G40">
        <f t="shared" si="0"/>
        <v>52</v>
      </c>
      <c r="H40" s="6">
        <f t="shared" si="2"/>
        <v>0.32675930695433708</v>
      </c>
      <c r="I40">
        <f t="shared" si="3"/>
        <v>51</v>
      </c>
    </row>
    <row r="41" spans="1:9" x14ac:dyDescent="0.25">
      <c r="A41" s="3" t="s">
        <v>73</v>
      </c>
      <c r="B41" s="6">
        <v>0.25592390192195652</v>
      </c>
      <c r="C41" s="6">
        <v>0.12968972189953543</v>
      </c>
      <c r="D41" s="6">
        <v>0.614386376178508</v>
      </c>
      <c r="E41" s="6">
        <v>1</v>
      </c>
      <c r="F41">
        <f t="shared" si="1"/>
        <v>33</v>
      </c>
      <c r="G41">
        <f t="shared" si="0"/>
        <v>30</v>
      </c>
      <c r="H41" s="6">
        <f t="shared" si="2"/>
        <v>0.38561362382149195</v>
      </c>
      <c r="I41">
        <f t="shared" si="3"/>
        <v>29</v>
      </c>
    </row>
    <row r="42" spans="1:9" x14ac:dyDescent="0.25">
      <c r="A42" s="3" t="s">
        <v>74</v>
      </c>
      <c r="B42" s="6">
        <v>0.25354016299226462</v>
      </c>
      <c r="C42" s="6">
        <v>0.12627406310513725</v>
      </c>
      <c r="D42" s="6">
        <v>0.6201857739025981</v>
      </c>
      <c r="E42" s="6">
        <v>1</v>
      </c>
      <c r="F42">
        <f t="shared" si="1"/>
        <v>34</v>
      </c>
      <c r="G42">
        <f t="shared" si="0"/>
        <v>36</v>
      </c>
      <c r="H42" s="6">
        <f t="shared" si="2"/>
        <v>0.3798142260974019</v>
      </c>
      <c r="I42">
        <f t="shared" si="3"/>
        <v>37</v>
      </c>
    </row>
    <row r="43" spans="1:9" x14ac:dyDescent="0.25">
      <c r="A43" s="3" t="s">
        <v>75</v>
      </c>
      <c r="B43" s="6">
        <v>0.27835989464107574</v>
      </c>
      <c r="C43" s="6">
        <v>0.14658924008881172</v>
      </c>
      <c r="D43" s="6">
        <v>0.57505086527011251</v>
      </c>
      <c r="E43" s="6">
        <v>1</v>
      </c>
      <c r="F43">
        <f t="shared" si="1"/>
        <v>7</v>
      </c>
      <c r="G43">
        <f t="shared" si="0"/>
        <v>8</v>
      </c>
      <c r="H43" s="6">
        <f t="shared" si="2"/>
        <v>0.42494913472988749</v>
      </c>
      <c r="I43">
        <f t="shared" si="3"/>
        <v>6</v>
      </c>
    </row>
    <row r="44" spans="1:9" x14ac:dyDescent="0.25">
      <c r="A44" s="3" t="s">
        <v>76</v>
      </c>
      <c r="B44" s="6">
        <v>0.26010010616745777</v>
      </c>
      <c r="C44" s="6">
        <v>0.136683045614056</v>
      </c>
      <c r="D44" s="6">
        <v>0.6032168482184862</v>
      </c>
      <c r="E44" s="6">
        <v>1</v>
      </c>
      <c r="F44">
        <f t="shared" si="1"/>
        <v>25</v>
      </c>
      <c r="G44">
        <f t="shared" si="0"/>
        <v>18</v>
      </c>
      <c r="H44" s="6">
        <f t="shared" si="2"/>
        <v>0.3967831517815138</v>
      </c>
      <c r="I44">
        <f t="shared" si="3"/>
        <v>21</v>
      </c>
    </row>
    <row r="45" spans="1:9" x14ac:dyDescent="0.25">
      <c r="A45" s="3" t="s">
        <v>79</v>
      </c>
      <c r="B45" s="6">
        <v>0.19592542326267737</v>
      </c>
      <c r="C45" s="6">
        <v>0.1059458129018056</v>
      </c>
      <c r="D45" s="6">
        <v>0.69812876383551703</v>
      </c>
      <c r="E45" s="6">
        <v>1</v>
      </c>
      <c r="F45">
        <f t="shared" si="1"/>
        <v>52</v>
      </c>
      <c r="G45">
        <f t="shared" si="0"/>
        <v>51</v>
      </c>
      <c r="H45" s="6">
        <f t="shared" si="2"/>
        <v>0.30187123616448297</v>
      </c>
      <c r="I45">
        <f t="shared" si="3"/>
        <v>52</v>
      </c>
    </row>
    <row r="46" spans="1:9" x14ac:dyDescent="0.25">
      <c r="A46" s="3" t="s">
        <v>80</v>
      </c>
      <c r="B46" s="6">
        <v>0.25625541719536682</v>
      </c>
      <c r="C46" s="6">
        <v>0.1350542466736043</v>
      </c>
      <c r="D46" s="6">
        <v>0.60869033613102885</v>
      </c>
      <c r="E46" s="6">
        <v>1</v>
      </c>
      <c r="F46">
        <f t="shared" si="1"/>
        <v>32</v>
      </c>
      <c r="G46">
        <f t="shared" si="0"/>
        <v>22</v>
      </c>
      <c r="H46" s="6">
        <f t="shared" si="2"/>
        <v>0.39130966386897115</v>
      </c>
      <c r="I46">
        <f t="shared" si="3"/>
        <v>27</v>
      </c>
    </row>
    <row r="47" spans="1:9" x14ac:dyDescent="0.25">
      <c r="A47" s="3" t="s">
        <v>81</v>
      </c>
      <c r="B47" s="6">
        <v>0.26501289851220539</v>
      </c>
      <c r="C47" s="6">
        <v>0.13169123815902448</v>
      </c>
      <c r="D47" s="6">
        <v>0.60329586332877017</v>
      </c>
      <c r="E47" s="6">
        <v>1</v>
      </c>
      <c r="F47">
        <f t="shared" si="1"/>
        <v>21</v>
      </c>
      <c r="G47">
        <f t="shared" si="0"/>
        <v>25</v>
      </c>
      <c r="H47" s="6">
        <f t="shared" si="2"/>
        <v>0.39670413667122983</v>
      </c>
      <c r="I47">
        <f t="shared" si="3"/>
        <v>22</v>
      </c>
    </row>
    <row r="48" spans="1:9" x14ac:dyDescent="0.25">
      <c r="A48" s="3" t="s">
        <v>82</v>
      </c>
      <c r="B48" s="6">
        <v>0.23114842501769137</v>
      </c>
      <c r="C48" s="6">
        <v>0.11382612548137545</v>
      </c>
      <c r="D48" s="6">
        <v>0.65502544950093322</v>
      </c>
      <c r="E48" s="6">
        <v>1</v>
      </c>
      <c r="F48">
        <f t="shared" si="1"/>
        <v>50</v>
      </c>
      <c r="G48">
        <f t="shared" si="0"/>
        <v>47</v>
      </c>
      <c r="H48" s="6">
        <f t="shared" si="2"/>
        <v>0.34497455049906683</v>
      </c>
      <c r="I48">
        <f t="shared" si="3"/>
        <v>50</v>
      </c>
    </row>
    <row r="49" spans="1:9" x14ac:dyDescent="0.25">
      <c r="A49" s="3" t="s">
        <v>83</v>
      </c>
      <c r="B49" s="6">
        <v>0.25759388085022622</v>
      </c>
      <c r="C49" s="6">
        <v>0.12800556605253643</v>
      </c>
      <c r="D49" s="6">
        <v>0.61440055309723729</v>
      </c>
      <c r="E49" s="6">
        <v>1</v>
      </c>
      <c r="F49">
        <f t="shared" si="1"/>
        <v>31</v>
      </c>
      <c r="G49">
        <f t="shared" si="0"/>
        <v>31</v>
      </c>
      <c r="H49" s="6">
        <f t="shared" si="2"/>
        <v>0.38559944690276265</v>
      </c>
      <c r="I49">
        <f t="shared" si="3"/>
        <v>30</v>
      </c>
    </row>
    <row r="50" spans="1:9" x14ac:dyDescent="0.25">
      <c r="A50" s="3" t="s">
        <v>84</v>
      </c>
      <c r="B50" s="6">
        <v>0.27716357877990122</v>
      </c>
      <c r="C50" s="6">
        <v>0.13622471984570492</v>
      </c>
      <c r="D50" s="6">
        <v>0.58661170137439389</v>
      </c>
      <c r="E50" s="6">
        <v>1</v>
      </c>
      <c r="F50">
        <f t="shared" si="1"/>
        <v>9</v>
      </c>
      <c r="G50">
        <f t="shared" si="0"/>
        <v>19</v>
      </c>
      <c r="H50" s="6">
        <f t="shared" si="2"/>
        <v>0.41338829862560611</v>
      </c>
      <c r="I50">
        <f t="shared" si="3"/>
        <v>15</v>
      </c>
    </row>
    <row r="51" spans="1:9" x14ac:dyDescent="0.25">
      <c r="A51" s="3" t="s">
        <v>87</v>
      </c>
      <c r="B51" s="6">
        <v>0.26307702609743772</v>
      </c>
      <c r="C51" s="6">
        <v>0.12244245718912272</v>
      </c>
      <c r="D51" s="6">
        <v>0.61448051671343951</v>
      </c>
      <c r="E51" s="6">
        <v>1</v>
      </c>
      <c r="F51">
        <f t="shared" si="1"/>
        <v>23</v>
      </c>
      <c r="G51">
        <f t="shared" si="0"/>
        <v>40</v>
      </c>
      <c r="H51" s="6">
        <f t="shared" si="2"/>
        <v>0.38551948328656044</v>
      </c>
      <c r="I51">
        <f t="shared" si="3"/>
        <v>31</v>
      </c>
    </row>
    <row r="52" spans="1:9" x14ac:dyDescent="0.25">
      <c r="A52" s="3" t="s">
        <v>88</v>
      </c>
      <c r="B52" s="6">
        <v>0.25866735225899912</v>
      </c>
      <c r="C52" s="6">
        <v>0.14037226557856528</v>
      </c>
      <c r="D52" s="6">
        <v>0.60096038216243564</v>
      </c>
      <c r="E52" s="6">
        <v>1</v>
      </c>
      <c r="F52">
        <f t="shared" si="1"/>
        <v>28</v>
      </c>
      <c r="G52">
        <f t="shared" si="0"/>
        <v>13</v>
      </c>
      <c r="H52" s="6">
        <f t="shared" si="2"/>
        <v>0.39903961783756436</v>
      </c>
      <c r="I52">
        <f t="shared" si="3"/>
        <v>20</v>
      </c>
    </row>
    <row r="53" spans="1:9" x14ac:dyDescent="0.25">
      <c r="A53" s="3" t="s">
        <v>89</v>
      </c>
      <c r="B53" s="6">
        <v>0.2634733957888083</v>
      </c>
      <c r="C53" s="6">
        <v>0.13015125539580027</v>
      </c>
      <c r="D53" s="6">
        <v>0.60637534881539146</v>
      </c>
      <c r="E53" s="6">
        <v>1</v>
      </c>
      <c r="F53">
        <f t="shared" si="1"/>
        <v>22</v>
      </c>
      <c r="G53">
        <f t="shared" si="0"/>
        <v>28</v>
      </c>
      <c r="H53" s="6">
        <f t="shared" si="2"/>
        <v>0.39362465118460854</v>
      </c>
      <c r="I53">
        <f t="shared" si="3"/>
        <v>24</v>
      </c>
    </row>
    <row r="54" spans="1:9" x14ac:dyDescent="0.25">
      <c r="A54" s="3" t="s">
        <v>90</v>
      </c>
      <c r="B54" s="6">
        <v>0.27416226928040688</v>
      </c>
      <c r="C54" s="6">
        <v>0.13505276863511748</v>
      </c>
      <c r="D54" s="6">
        <v>0.59078496208447562</v>
      </c>
      <c r="E54" s="6">
        <v>1</v>
      </c>
      <c r="F54">
        <f t="shared" si="1"/>
        <v>13</v>
      </c>
      <c r="G54">
        <f t="shared" si="0"/>
        <v>23</v>
      </c>
      <c r="H54" s="6">
        <f t="shared" si="2"/>
        <v>0.40921503791552438</v>
      </c>
      <c r="I54">
        <f t="shared" si="3"/>
        <v>17</v>
      </c>
    </row>
    <row r="55" spans="1:9" x14ac:dyDescent="0.25">
      <c r="A55" s="3" t="s">
        <v>92</v>
      </c>
      <c r="B55" s="6">
        <v>0.23715742803978773</v>
      </c>
      <c r="C55" s="6">
        <v>0.11262433667960764</v>
      </c>
      <c r="D55" s="6">
        <v>0.65021823528060463</v>
      </c>
      <c r="E55" s="6">
        <v>1</v>
      </c>
      <c r="F55">
        <f t="shared" si="1"/>
        <v>48</v>
      </c>
      <c r="G55">
        <f t="shared" si="0"/>
        <v>49</v>
      </c>
      <c r="H55" s="6">
        <f t="shared" si="2"/>
        <v>0.34978176471939537</v>
      </c>
      <c r="I55">
        <f t="shared" si="3"/>
        <v>48</v>
      </c>
    </row>
    <row r="56" spans="1:9" x14ac:dyDescent="0.25">
      <c r="A56" s="3" t="s">
        <v>94</v>
      </c>
      <c r="B56" s="6">
        <v>0.2474281238476182</v>
      </c>
      <c r="C56" s="6">
        <v>0.11912401759893471</v>
      </c>
      <c r="D56" s="6">
        <v>0.6334478585534471</v>
      </c>
      <c r="E56" s="6">
        <v>1</v>
      </c>
      <c r="F56">
        <f t="shared" si="1"/>
        <v>41</v>
      </c>
      <c r="G56">
        <f t="shared" si="0"/>
        <v>44</v>
      </c>
      <c r="H56" s="6">
        <f t="shared" si="2"/>
        <v>0.3665521414465529</v>
      </c>
      <c r="I56">
        <f t="shared" si="3"/>
        <v>44</v>
      </c>
    </row>
    <row r="57" spans="1:9" x14ac:dyDescent="0.25">
      <c r="A57" s="3" t="s">
        <v>95</v>
      </c>
      <c r="B57" s="6">
        <v>0.23546006739228426</v>
      </c>
      <c r="C57" s="6">
        <v>0.11259680942609386</v>
      </c>
      <c r="D57" s="6">
        <v>0.65194312318162184</v>
      </c>
      <c r="E57" s="6">
        <v>1</v>
      </c>
      <c r="F57">
        <f t="shared" si="1"/>
        <v>49</v>
      </c>
      <c r="G57">
        <f t="shared" si="0"/>
        <v>50</v>
      </c>
      <c r="H57" s="6">
        <f t="shared" si="2"/>
        <v>0.3480568768183781</v>
      </c>
      <c r="I57">
        <f t="shared" si="3"/>
        <v>49</v>
      </c>
    </row>
    <row r="58" spans="1:9" x14ac:dyDescent="0.25">
      <c r="A58" s="2" t="s">
        <v>1</v>
      </c>
      <c r="B58" s="6">
        <v>0.27048328445243364</v>
      </c>
      <c r="C58" s="6">
        <v>0.13902043127024899</v>
      </c>
      <c r="D58" s="6">
        <v>0.59049628427731737</v>
      </c>
      <c r="E58" s="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 o v e r a l l _ 5 7 2 8 f 9 4 3 - 5 7 c 3 - 4 6 c a - 9 7 6 b - 0 9 8 c 7 8 6 0 a b 7 f < / 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C o u n t I n S a n d b o x " > < C u s t o m C o n t e n t > 3 < / 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1 & l t ; / K e y & g t ; & l t ; V a l u e   x m l n s : a = " h t t p : / / s c h e m a s . d a t a c o n t r a c t . o r g / 2 0 0 4 / 0 7 / M i c r o s o f t . A n a l y s i s S e r v i c e s . C o m m o n " & g t ; & l t ; a : H a s F o c u s & g t ; t r u e & l t ; / a : H a s F o c u s & g t ; & l t ; a : S i z e A t D p i 9 6 & g t ; 1 7 3 & l t ; / a : S i z e A t D p i 9 6 & g t ; & l t ; a : V i s i b l e & g t ; t r u e & l t ; / a : V i s i b l e & g t ; & l t ; / V a l u e & g t ; & l t ; / K e y V a l u e O f s t r i n g S a n d b o x E d i t o r . M e a s u r e G r i d S t a t e S c d E 3 5 R y & g t ; & l t ; K e y V a l u e O f s t r i n g S a n d b o x E d i t o r . M e a s u r e G r i d S t a t e S c d E 3 5 R y & g t ; & l t ; K e y & g t ; b y _ i n c o m e _ b 1 5 6 4 e a a - 5 3 0 7 - 4 e 5 3 - a 2 7 e - 5 b a 2 6 1 7 5 2 c 8 2 & l t ; / K e y & g t ; & l t ; V a l u e   x m l n s : a = " h t t p : / / s c h e m a s . d a t a c o n t r a c t . o r g / 2 0 0 4 / 0 7 / M i c r o s o f t . A n a l y s i s S e r v i c e s . C o m m o n " & g t ; & l t ; a : H a s F o c u s & g t ; t r u e & l t ; / a : H a s F o c u s & g t ; & l t ; a : S i z e A t D p i 9 6 & g t ; 1 2 6 & l t ; / a : S i z e A t D p i 9 6 & g t ; & l t ; a : V i s i b l e & g t ; t r u e & l t ; / a : V i s i b l e & g t ; & l t ; / V a l u e & g t ; & l t ; / K e y V a l u e O f s t r i n g S a n d b o x E d i t o r . M e a s u r e G r i d S t a t e S c d E 3 5 R y & g t ; & l t ; K e y V a l u e O f s t r i n g S a n d b o x E d i t o r . M e a s u r e G r i d S t a t e S c d E 3 5 R y & g t ; & l t ; K e y & g t ; o v e r a l l _ 5 7 2 8 f 9 4 3 - 5 7 c 3 - 4 6 c a - 9 7 6 b - 0 9 8 c 7 8 6 0 a b 7 f & l t ; / K e y & g t ; & l t ; V a l u e   x m l n s : a = " h t t p : / / s c h e m a s . d a t a c o n t r a c t . o r g / 2 0 0 4 / 0 7 / M i c r o s o f t . A n a l y s i s S e r v i c e s . C o m m o n " & g t ; & l t ; a : H a s F o c u s & g t ; t r u e & l t ; / a : H a s F o c u s & g t ; & l t ; a : S i z e A t D p i 9 6 & g t ; 1 3 0 & l t ; / a : S i z e A t D p i 9 6 & g t ; & l t ; a : V i s i b l e & g t ; t r u e & l t ; / a : V i s i b l e & g t ; & l t ; / V a l u e & g t ; & l t ; / K e y V a l u e O f s t r i n g S a n d b o x E d i t o r . M e a s u r e G r i d S t a t e S c d E 3 5 R y & g t ; & l t ; / A r r a y O f K e y V a l u e O f s t r i n g S a n d b o x E d i t o r . M e a s u r e G r i d S t a t e S c d E 3 5 R y & g t ; < / C u s t o m C o n t e n t > < / G e m i n i > 
</file>

<file path=customXml/item13.xml>��< ? x m l   v e r s i o n = " 1 . 0 "   e n c o d i n g = " u t f - 1 6 " ? > < D a t a M a s h u p   s q m i d = " 8 3 a b b b a a - c 9 f 8 - 4 e 6 2 - 9 2 6 9 - 6 3 f 9 6 8 a 9 d 4 a f "   x m l n s = " h t t p : / / s c h e m a s . m i c r o s o f t . c o m / D a t a M a s h u p " > A A A A A D Y G A A B Q S w M E F A A C A A g A U I u d W h d l V X + o A A A A + g A A A B I A H A B D b 2 5 m a W c v U G F j a 2 F n Z S 5 4 b W w g o h g A K K A U A A A A A A A A A A A A A A A A A A A A A A A A A A A A h Y 9 L D o I w G I S v Q r q n L 4 O v / J S F W 0 l M i M Y t K R U a o R h a L H d z 4 Z G 8 g i S K u n M 5 M 9 8 k M 4 / b H Z K h q Y O r 6 q x u T Y w Y p i h Q R r a F N m W M e n c K l y g R s M v l O S 9 V M M L G r g e r Y 1 Q 5 d 1 k T 4 r 3 H f o b b r i S c U k a O 6 T a T l W r y U B v r c i M V + r S K / y 0 k 4 P A a I z i e M x y x F c c R 5 3 w B Z A o g 1 e Y L 8 X E z p k B + T N j 0 t e s 7 J Z Q J 9 x m Q S Q J 5 / x B P U E s D B B Q A A g A I A F C L n 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i 5 1 a e O l s I C w D A A D b E Q A A E w A c A E Z v c m 1 1 b G F z L 1 N l Y 3 R p b 2 4 x L m 0 g o h g A K K A U A A A A A A A A A A A A A A A A A A A A A A A A A A A A 7 V b f b 9 o w E H 6 v x P / g e i 8 g R V F D o Z p W 8 d A C a y t t b V f Q 9 l A q Z I I H 0 R w b 2 Q 4 b q v q / 7 / I D 7 I S k o 5 0 2 a R q 8 k N w 5 d 9 9 3 d 7 l 8 i v o 6 E B w N 0 n / v t H Z Q O 1 B z I u k U T V b j g P s i p K i D G N W 1 A w S / g Y i k H 1 u 6 a u n 2 h B + F l O v 6 + 4 B R t y u 4 h h t V x x f v R o M 0 x l Q G S 6 p G g 9 4 N 6 v u C j + Y i U g G f j X y h 9 H g S y S n l d D p m Q n y L F i P C 2 D j n c H 2 1 x A 3 n v k d Z E A a a y g 5 2 s I O 6 g k U h V 5 2 3 D u o D w C k E 7 H j N d t N B n y K h 6 U C v G O 2 Y S / d a c P r Q c F I C b / C t F C H 4 p u i S k i m V C g O b I Z n A w c y T 2 e s p V w f d Z / Y z x g Y + Y U S q j p a R H b I 7 J 3 w G E Y e r B T X h h p J w 9 V X I M A U c O 1 W 9 J L / z + I g v + j d X P e C m 4 R D S 9 I d + c t A j v j 7 7 2 N 8 y L o k M 4 v h b D q p 0 E B I d O 6 6 4 P m m 5 c c b E E 4 o S I y M T y r a C Q J d 8 u t A 5 + 5 N h e k d D s Q T s f S m F X b r U f i e + q y + B n q f e e q E w B o m B a o U e L F i g s + b C 8 K F N 1 0 2 W 5 E h 6 o r 6 F B c K u K S X n 4 M n 0 g S F w O F 9 t w t X x 4 S G 2 Z 8 W F W W 5 s K u J 6 m 0 h u 0 1 w e m 8 u W u W z b B G y y 3 i / H o J p u P A 8 G S r 4 9 B l e Z / b j C 3 q q w t 6 v b v G D E B y 6 f C Y u o 3 e b E n l j r R c Y O j x h z 8 F B o A k 3 I j s r c M 4 5 B W p n N q 0 x X Q P W S f K 3 q f M 0 d 8 7 2 M Y B u X v D X Z 5 i q + N p l 5 K y O 0 u X Q o c 5 E 5 C c s j x w 4 7 c h 6 C G b J k s o e U R x J e x / z M 4 K v k A 4 A L I 4 N v K S x G r t F l u s 4 h q N I K 5 w d I w A 6 X 5 c g S l w 0 t z 8 E x 6 x D P q J h J s p i v 4 p t s H d o b 0 F 5 6 6 + W S c T H w K x G D Y 7 3 v q m v q P V f U I s u 4 r D n M F + s b 9 I E u Y T n Z e 9 1 y X p O 4 z M 8 V 0 N u 9 g l 6 u h E U E 2 3 k L J T W f g J e V 8 p n d D g J B J 2 T i L 4 S 1 z y k D 4 R H b y o o Z z z w l / h z F C z y R F y Q A u v d r r A + Q 7 L z Z 9 o 5 O c K N R O w h 4 e T Z b 0 8 A r I E F m 7 B X N X t H 8 B U W z 2 9 Q X R M w u E 9 8 6 g o l / v X D K 4 9 r r p r 1 u + j 9 0 U / n 4 / W E J 9 a 9 o p b 1 C + k 2 F 9 B p d t B 6 p X g R b z Q e n 1 f t e A A 9 w X 5 d L o 5 z g K Q l z + h N Q S w E C L Q A U A A I A C A B Q i 5 1 a F 2 V V f 6 g A A A D 6 A A A A E g A A A A A A A A A A A A A A A A A A A A A A Q 2 9 u Z m l n L 1 B h Y 2 t h Z 2 U u e G 1 s U E s B A i 0 A F A A C A A g A U I u d W g / K 6 a u k A A A A 6 Q A A A B M A A A A A A A A A A A A A A A A A 9 A A A A F t D b 2 5 0 Z W 5 0 X 1 R 5 c G V z X S 5 4 b W x Q S w E C L Q A U A A I A C A B Q i 5 1 a e O l s I C w D A A D b E Q A A E w A A A A A A A A A A A A A A A A D l A Q A A R m 9 y b X V s Y X M v U 2 V j d G l v b j E u b V B L B Q Y A A A A A A w A D A M I A A A B e 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d K Q A A A A A A A P s 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e V 9 p b m N v b W 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V y c m 9 y Q 2 9 k Z S I g V m F s d W U 9 I n N V b m t u b 3 d u I i A v P j x F b n R y e S B U e X B l P S J G a W x s R X J y b 3 J D b 3 V u d C I g V m F s d W U 9 I m w w I i A v P j x F b n R y e S B U e X B l P S J G a W x s T G F z d F V w Z G F 0 Z W Q i I F Z h b H V l P S J k M j A y N S 0 w N C 0 y O V Q y M z o x M j o y M y 4 z M j E 3 N T U z W i I g L z 4 8 R W 5 0 c n k g V H l w Z T 0 i R m l s b E N v b H V t b l R 5 c G V z I i B W Y W x 1 Z T 0 i c 0 J n W U d C Z 1 l H Q m d Z R E F 3 P T 0 i I C 8 + P E V u d H J 5 I F R 5 c G U 9 I k Z p b G x D b 2 x 1 b W 5 O Y W 1 l c y I g V m F s d W U 9 I n N b J n F 1 b 3 Q 7 R 0 V P S U Q m c X V v d D s s J n F 1 b 3 Q 7 R 2 V v Z 3 J h c G h 5 I E x l d m V s J n F 1 b 3 Q 7 L C Z x d W 9 0 O 0 d l b 2 d y Y X B o e S B O Y W 1 l J n F 1 b 3 Q 7 L C Z x d W 9 0 O 3 Z h c m l h Y m x l J n F 1 b 3 Q 7 L C Z x d W 9 0 O 2 N v b m N l c H Q m c X V v d D s s J n F 1 b 3 Q 7 V G V u d X J l J n F 1 b 3 Q 7 L C Z x d W 9 0 O 0 l u Y 2 9 t Z S Z x d W 9 0 O y w m c X V v d D t Q Z X J j Z W 5 0 I E h v d X N p b m c g Q 2 9 z d H M m c X V v d D s s J n F 1 b 3 Q 7 b W 9 l J n F 1 b 3 Q 7 L C Z x d W 9 0 O 2 V z d G l t Y X R l J n F 1 b 3 Q 7 X S I g L z 4 8 R W 5 0 c n k g V H l w Z T 0 i R m l s b F N 0 Y X R 1 c y I g V m F s d W U 9 I n N D b 2 1 w b G V 0 Z S I g L z 4 8 R W 5 0 c n k g V H l w Z T 0 i U X V l c n l J R C I g V m F s d W U 9 I n M w Z j g x O D Z m Z S 0 5 Y j Q 2 L T Q 0 M 2 U t Y j U z M i 1 m N z J j Z G I 1 N j E 0 M j k i I C 8 + P E V u d H J 5 I F R 5 c G U 9 I l J l b G F 0 a W 9 u c 2 h p c E l u Z m 9 D b 2 5 0 Y W l u Z X I i I F Z h b H V l P S J z e y Z x d W 9 0 O 2 N v b H V t b k N v d W 5 0 J n F 1 b 3 Q 7 O j E w L C Z x d W 9 0 O 2 t l e U N v b H V t b k 5 h b W V z J n F 1 b 3 Q 7 O l t d L C Z x d W 9 0 O 3 F 1 Z X J 5 U m V s Y X R p b 2 5 z a G l w c y Z x d W 9 0 O z p b X S w m c X V v d D t j b 2 x 1 b W 5 J Z G V u d G l 0 a W V z J n F 1 b 3 Q 7 O l s m c X V v d D t T Z W N 0 a W 9 u M S 9 i e V 9 p b m N v b W U v U m V t b 3 Z l Z C B F c n J v c n M u e 0 d F T 0 l E L D B 9 J n F 1 b 3 Q 7 L C Z x d W 9 0 O 1 N l Y 3 R p b 2 4 x L 2 J 5 X 2 l u Y 2 9 t Z S 9 S Z W 1 v d m V k I E V y c m 9 y c y 5 7 Z 2 V v Z 3 J h c G h 5 L D V 9 J n F 1 b 3 Q 7 L C Z x d W 9 0 O 1 N l Y 3 R p b 2 4 x L 2 J 5 X 2 l u Y 2 9 t Z S 9 S Z W 1 v d m V k I E V y c m 9 y c y 5 7 T k F N R S w x f S Z x d W 9 0 O y w m c X V v d D t T Z W N 0 a W 9 u M S 9 i e V 9 p b m N v b W U v U m V t b 3 Z l Z C B F c n J v c n M u e 3 Z h c m l h Y m x l L D J 9 J n F 1 b 3 Q 7 L C Z x d W 9 0 O 1 N l Y 3 R p b 2 4 x L 2 J 5 X 2 l u Y 2 9 t Z S 9 S Z W 1 v d m V k I E V y c m 9 y c y 5 7 Y 2 9 u Y 2 V w d C w 3 f S Z x d W 9 0 O y w m c X V v d D t T Z W N 0 a W 9 u M S 9 i e V 9 p b m N v b W U v U m V w b G F j Z W Q g V m F s d W U u e 2 x h Y m V s L j M s O H 0 m c X V v d D s s J n F 1 b 3 Q 7 U 2 V j d G l v b j E v Y n l f a W 5 j b 2 1 l L 1 J l c G x h Y 2 V k I F Z h b H V l M S 5 7 b G F i Z W w u N C w 5 f S Z x d W 9 0 O y w m c X V v d D t T Z W N 0 a W 9 u M S 9 i e V 9 p b m N v b W U v U m V w b G F j Z W Q g V m F s d W U y L n t s Y W J l b C 4 1 L D E w f S Z x d W 9 0 O y w m c X V v d D t T Z W N 0 a W 9 u M S 9 i e V 9 p b m N v b W U v U m V t b 3 Z l Z C B F c n J v c n M u e 2 1 v Z S w 0 f S Z x d W 9 0 O y w m c X V v d D t T Z W N 0 a W 9 u M S 9 i e V 9 p b m N v b W U v U m V t b 3 Z l Z C B F c n J v c n M u e 2 V z d G l t Y X R l L D N 9 J n F 1 b 3 Q 7 X S w m c X V v d D t D b 2 x 1 b W 5 D b 3 V u d C Z x d W 9 0 O z o x M C w m c X V v d D t L Z X l D b 2 x 1 b W 5 O Y W 1 l c y Z x d W 9 0 O z p b X S w m c X V v d D t D b 2 x 1 b W 5 J Z G V u d G l 0 a W V z J n F 1 b 3 Q 7 O l s m c X V v d D t T Z W N 0 a W 9 u M S 9 i e V 9 p b m N v b W U v U m V t b 3 Z l Z C B F c n J v c n M u e 0 d F T 0 l E L D B 9 J n F 1 b 3 Q 7 L C Z x d W 9 0 O 1 N l Y 3 R p b 2 4 x L 2 J 5 X 2 l u Y 2 9 t Z S 9 S Z W 1 v d m V k I E V y c m 9 y c y 5 7 Z 2 V v Z 3 J h c G h 5 L D V 9 J n F 1 b 3 Q 7 L C Z x d W 9 0 O 1 N l Y 3 R p b 2 4 x L 2 J 5 X 2 l u Y 2 9 t Z S 9 S Z W 1 v d m V k I E V y c m 9 y c y 5 7 T k F N R S w x f S Z x d W 9 0 O y w m c X V v d D t T Z W N 0 a W 9 u M S 9 i e V 9 p b m N v b W U v U m V t b 3 Z l Z C B F c n J v c n M u e 3 Z h c m l h Y m x l L D J 9 J n F 1 b 3 Q 7 L C Z x d W 9 0 O 1 N l Y 3 R p b 2 4 x L 2 J 5 X 2 l u Y 2 9 t Z S 9 S Z W 1 v d m V k I E V y c m 9 y c y 5 7 Y 2 9 u Y 2 V w d C w 3 f S Z x d W 9 0 O y w m c X V v d D t T Z W N 0 a W 9 u M S 9 i e V 9 p b m N v b W U v U m V w b G F j Z W Q g V m F s d W U u e 2 x h Y m V s L j M s O H 0 m c X V v d D s s J n F 1 b 3 Q 7 U 2 V j d G l v b j E v Y n l f a W 5 j b 2 1 l L 1 J l c G x h Y 2 V k I F Z h b H V l M S 5 7 b G F i Z W w u N C w 5 f S Z x d W 9 0 O y w m c X V v d D t T Z W N 0 a W 9 u M S 9 i e V 9 p b m N v b W U v U m V w b G F j Z W Q g V m F s d W U y L n t s Y W J l b C 4 1 L D E w f S Z x d W 9 0 O y w m c X V v d D t T Z W N 0 a W 9 u M S 9 i e V 9 p b m N v b W U v U m V t b 3 Z l Z C B F c n J v c n M u e 2 1 v Z S w 0 f S Z x d W 9 0 O y w m c X V v d D t T Z W N 0 a W 9 u M S 9 i e V 9 p b m N v b W U v U m V t b 3 Z l Z C B F c n J v c n M u e 2 V z d G l t Y X R l L D N 9 J n F 1 b 3 Q 7 X S w m c X V v d D t S Z W x h d G l v b n N o a X B J b m Z v J n F 1 b 3 Q 7 O l t d f S I g L z 4 8 R W 5 0 c n k g V H l w Z T 0 i R m l s b E N v d W 5 0 I i B W Y W x 1 Z T 0 i b D M 3 N z I i I C 8 + P E V u d H J 5 I F R 5 c G U 9 I k F k Z G V k V G 9 E Y X R h T W 9 k Z W w i I F Z h b H V l P S J s M S I g L z 4 8 L 1 N 0 Y W J s Z U V u d H J p Z X M + P C 9 J d G V t P j x J d G V t P j x J d G V t T G 9 j Y X R p b 2 4 + P E l 0 Z W 1 U e X B l P k Z v c m 1 1 b G E 8 L 0 l 0 Z W 1 U e X B l P j x J d G V t U G F 0 a D 5 T Z W N 0 a W 9 u M S 9 i e V 9 p b m N v b W U v U 2 9 1 c m N l P C 9 J d G V t U G F 0 a D 4 8 L 0 l 0 Z W 1 M b 2 N h d G l v b j 4 8 U 3 R h Y m x l R W 5 0 c m l l c y A v P j w v S X R l b T 4 8 S X R l b T 4 8 S X R l b U x v Y 2 F 0 a W 9 u P j x J d G V t V H l w Z T 5 G b 3 J t d W x h P C 9 J d G V t V H l w Z T 4 8 S X R l b V B h d G g + U 2 V j d G l v b j E v Y n l f a W 5 j b 2 1 l L 1 B y b 2 1 v d G V k J T I w S G V h Z G V y c z w v S X R l b V B h d G g + P C 9 J d G V t T G 9 j Y X R p b 2 4 + P F N 0 Y W J s Z U V u d H J p Z X M g L z 4 8 L 0 l 0 Z W 0 + P E l 0 Z W 0 + P E l 0 Z W 1 M b 2 N h d G l v b j 4 8 S X R l b V R 5 c G U + R m 9 y b X V s Y T w v S X R l b V R 5 c G U + P E l 0 Z W 1 Q Y X R o P l N l Y 3 R p b 2 4 x L 2 J 5 X 2 l u Y 2 9 t Z S 9 D a G F u Z 2 V k J T I w V H l w Z T w v S X R l b V B h d G g + P C 9 J d G V t T G 9 j Y X R p b 2 4 + P F N 0 Y W J s Z U V u d H J p Z X M g L z 4 8 L 0 l 0 Z W 0 + P E l 0 Z W 0 + P E l 0 Z W 1 M b 2 N h d G l v b j 4 8 S X R l b V R 5 c G U + R m 9 y b X V s Y T w v S X R l b V R 5 c G U + P E l 0 Z W 1 Q Y X R o P l N l Y 3 R p b 2 4 x L 2 J 5 X 2 l u Y 2 9 t Z S 9 S Z W 1 v d m V k J T I w R X J y b 3 J z P C 9 J d G V t U G F 0 a D 4 8 L 0 l 0 Z W 1 M b 2 N h d G l v b j 4 8 U 3 R h Y m x l R W 5 0 c m l l c y A v P j w v S X R l b T 4 8 S X R l b T 4 8 S X R l b U x v Y 2 F 0 a W 9 u P j x J d G V t V H l w Z T 5 G b 3 J t d W x h P C 9 J d G V t V H l w Z T 4 8 S X R l b V B h d G g + U 2 V j d G l v b j E v Y n l f a W 5 j b 2 1 l L 1 N w b G l 0 J T I w Q 2 9 s d W 1 u J T I w Y n k l M j B E Z W x p b W l 0 Z X I 8 L 0 l 0 Z W 1 Q Y X R o P j w v S X R l b U x v Y 2 F 0 a W 9 u P j x T d G F i b G V F b n R y a W V z I C 8 + P C 9 J d G V t P j x J d G V t P j x J d G V t T G 9 j Y X R p b 2 4 + P E l 0 Z W 1 U e X B l P k Z v c m 1 1 b G E 8 L 0 l 0 Z W 1 U e X B l P j x J d G V t U G F 0 a D 5 T Z W N 0 a W 9 u M S 9 i e V 9 p b m N v b W U v Q 2 h h b m d l Z C U y M F R 5 c G U x P C 9 J d G V t U G F 0 a D 4 8 L 0 l 0 Z W 1 M b 2 N h d G l v b j 4 8 U 3 R h Y m x l R W 5 0 c m l l c y A v P j w v S X R l b T 4 8 S X R l b T 4 8 S X R l b U x v Y 2 F 0 a W 9 u P j x J d G V t V H l w Z T 5 G b 3 J t d W x h P C 9 J d G V t V H l w Z T 4 8 S X R l b V B h d G g + U 2 V j d G l v b j E v Y n l f a W 5 j b 2 1 l L 1 J l c G x h Y 2 V k J T I w V m F s d W U 8 L 0 l 0 Z W 1 Q Y X R o P j w v S X R l b U x v Y 2 F 0 a W 9 u P j x T d G F i b G V F b n R y a W V z I C 8 + P C 9 J d G V t P j x J d G V t P j x J d G V t T G 9 j Y X R p b 2 4 + P E l 0 Z W 1 U e X B l P k Z v c m 1 1 b G E 8 L 0 l 0 Z W 1 U e X B l P j x J d G V t U G F 0 a D 5 T Z W N 0 a W 9 u M S 9 i e V 9 p b m N v b W U v U m V w b G F j Z W Q l M j B W Y W x 1 Z T E 8 L 0 l 0 Z W 1 Q Y X R o P j w v S X R l b U x v Y 2 F 0 a W 9 u P j x T d G F i b G V F b n R y a W V z I C 8 + P C 9 J d G V t P j x J d G V t P j x J d G V t T G 9 j Y X R p b 2 4 + P E l 0 Z W 1 U e X B l P k Z v c m 1 1 b G E 8 L 0 l 0 Z W 1 U e X B l P j x J d G V t U G F 0 a D 5 T Z W N 0 a W 9 u M S 9 i e V 9 p b m N v b W U v U m V w b G F j Z W Q l M j B W Y W x 1 Z T I 8 L 0 l 0 Z W 1 Q Y X R o P j w v S X R l b U x v Y 2 F 0 a W 9 u P j x T d G F i b G V F b n R y a W V z I C 8 + P C 9 J d G V t P j x J d G V t P j x J d G V t T G 9 j Y X R p b 2 4 + P E l 0 Z W 1 U e X B l P k Z v c m 1 1 b G E 8 L 0 l 0 Z W 1 U e X B l P j x J d G V t U G F 0 a D 5 T Z W N 0 a W 9 u M S 9 i e V 9 p b m N v b W U v U m V t b 3 Z l Z C U y M E N v b H V t b n M 8 L 0 l 0 Z W 1 Q Y X R o P j w v S X R l b U x v Y 2 F 0 a W 9 u P j x T d G F i b G V F b n R y a W V z I C 8 + P C 9 J d G V t P j x J d G V t P j x J d G V t T G 9 j Y X R p b 2 4 + P E l 0 Z W 1 U e X B l P k Z v c m 1 1 b G E 8 L 0 l 0 Z W 1 U e X B l P j x J d G V t U G F 0 a D 5 T Z W N 0 a W 9 u M S 9 i e V 9 p b m N v b W U v U m V u Y W 1 l Z C U y M E N v b H V t b n M 8 L 0 l 0 Z W 1 Q Y X R o P j w v S X R l b U x v Y 2 F 0 a W 9 u P j x T d G F i b G V F b n R y a W V z I C 8 + P C 9 J d G V t P j x J d G V t P j x J d G V t T G 9 j Y X R p b 2 4 + P E l 0 Z W 1 U e X B l P k Z v c m 1 1 b G E 8 L 0 l 0 Z W 1 U e X B l P j x J d G V t U G F 0 a D 5 T Z W N 0 a W 9 u M S 9 i e V 9 p b m N v b W U v U m V v c m R l c m V k J T I w Q 2 9 s d W 1 u c z w v S X R l b V B h d G g + P C 9 J d G V t T G 9 j Y X R p b 2 4 + P F N 0 Y W J s Z U V u d H J p Z X M g L z 4 8 L 0 l 0 Z W 0 + P E l 0 Z W 0 + P E l 0 Z W 1 M b 2 N h d G l v b j 4 8 S X R l b V R 5 c G U + R m 9 y b X V s Y T w v S X R l b V R 5 c G U + P E l 0 Z W 1 Q Y X R o P l N l Y 3 R p b 2 4 x L 2 J 5 X 2 l u Y 2 9 t Z S 9 S Z W 5 h b W V k J T I w Q 2 9 s d W 1 u c z E 8 L 0 l 0 Z W 1 Q Y X R o P j w v S X R l b U x v Y 2 F 0 a W 9 u P j x T d G F i b G V F b n R y a W V z I C 8 + P C 9 J d G V t P j x J d G V t P j x J d G V t T G 9 j Y X R p b 2 4 + P E l 0 Z W 1 U e X B l P k Z v c m 1 1 b G E 8 L 0 l 0 Z W 1 U e X B l P j x J d G V t U G F 0 a D 5 T Z W N 0 a W 9 u M S 9 i e V 9 p b m N v b W U v U m V v c m R l c m V k J T I w Q 2 9 s d W 1 u c z E 8 L 0 l 0 Z W 1 Q Y X R o P j w v S X R l b U x v Y 2 F 0 a W 9 u P j x T d G F i b G V F b n R y a W V z I C 8 + P C 9 J d G V t P j x J d G V t P j x J d G V t T G 9 j Y X R p b 2 4 + P E l 0 Z W 1 U e X B l P k Z v c m 1 1 b G E 8 L 0 l 0 Z W 1 U e X B l P j x J d G V t U G F 0 a D 5 T Z W N 0 a W 9 u M S 9 i e V 9 p b m N v b W U v R m l s d G V y Z W Q l M j B S b 3 d z P C 9 J d G V t U G F 0 a D 4 8 L 0 l 0 Z W 1 M b 2 N h d G l v b j 4 8 U 3 R h Y m x l R W 5 0 c m l l c y A v P j w v S X R l b T 4 8 S X R l b T 4 8 S X R l b U x v Y 2 F 0 a W 9 u P j x J d G V t V H l w Z T 5 G b 3 J t d W x h P C 9 J d G V t V H l w Z T 4 8 S X R l b V B h d G g + U 2 V j d G l v b j E v b 3 Z l c m F s b 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G a W x s Q 2 9 1 b n Q i I F Z h b H V l P S J s O T Q y N S I g L z 4 8 R W 5 0 c n k g V H l w Z T 0 i Q W R k Z W R U b 0 R h d G F N b 2 R l b C I g V m F s d W U 9 I m w x I i A v P j x F b n R y e S B U e X B l P S J G a W x s R X J y b 3 J D b 3 V u d C I g V m F s d W U 9 I m w w I i A v P j x F b n R y e S B U e X B l P S J G a W x s T G F z d F V w Z G F 0 Z W Q i I F Z h b H V l P S J k M j A y N S 0 w N C 0 y O V Q y M z o y N D o y N y 4 1 N z U w M T c 1 W i I g L z 4 8 R W 5 0 c n k g V H l w Z T 0 i R m l s b E N v b H V t b l R 5 c G V z I i B W Y W x 1 Z T 0 i c 0 J n W U d C Z 1 l H Q m d N R C I g L z 4 8 R W 5 0 c n k g V H l w Z T 0 i R m l s b E N v b H V t b k 5 h b W V z I i B W Y W x 1 Z T 0 i c 1 s m c X V v d D t H R U 9 J R C Z x d W 9 0 O y w m c X V v d D t H Z W 9 n c m F w a H k g T G V 2 Z W w m c X V v d D s s J n F 1 b 3 Q 7 R 2 V v Z 3 J h c G h 5 I E 5 h b W U m c X V v d D s s J n F 1 b 3 Q 7 d m F y a W F i b G U m c X V v d D s s J n F 1 b 3 Q 7 Y 2 9 u Y 2 V w d C Z x d W 9 0 O y w m c X V v d D t U Z W 5 1 c m U m c X V v d D s s J n F 1 b 3 Q 7 U G V y Y 2 V u d C B I b 3 V z a W 5 n I E N v c 3 R z J n F 1 b 3 Q 7 L C Z x d W 9 0 O 2 1 v Z S Z x d W 9 0 O y w m c X V v d D t l c 3 R p b W F 0 Z S Z x d W 9 0 O 1 0 i I C 8 + P E V u d H J 5 I F R 5 c G U 9 I l F 1 Z X J 5 S U Q i I F Z h b H V l P S J z M W R h M m M 4 N D k t N z Y 4 Y i 0 0 O T k 2 L W I w Z T I t Y m F l M D M 2 Y z U y N T Q 1 I i A v P j x F b n R y e S B U e X B l P S J S Z W x h d G l v b n N o a X B J b m Z v Q 2 9 u d G F p b m V y I i B W Y W x 1 Z T 0 i c 3 s m c X V v d D t j b 2 x 1 b W 5 D b 3 V u d C Z x d W 9 0 O z o 5 L C Z x d W 9 0 O 2 t l e U N v b H V t b k 5 h b W V z J n F 1 b 3 Q 7 O l s m c X V v d D t H R U 9 J R C Z x d W 9 0 O y w m c X V v d D t H Z W 9 n c m F w a H k g T G V 2 Z W w m c X V v d D s s J n F 1 b 3 Q 7 R 2 V v Z 3 J h c G h 5 I E 5 h b W U m c X V v d D s s J n F 1 b 3 Q 7 d m F y a W F i b G U m c X V v d D s s J n F 1 b 3 Q 7 Y 2 9 u Y 2 V w d C Z x d W 9 0 O y w m c X V v d D t U Z W 5 1 c m U m c X V v d D s s J n F 1 b 3 Q 7 U G V y Y 2 V u d C B I b 3 V z a W 5 n I E N v c 3 R z J n F 1 b 3 Q 7 L C Z x d W 9 0 O 2 1 v Z S Z x d W 9 0 O y w m c X V v d D t l c 3 R p b W F 0 Z S Z x d W 9 0 O 1 0 s J n F 1 b 3 Q 7 c X V l c n l S Z W x h d G l v b n N o a X B z J n F 1 b 3 Q 7 O l t d L C Z x d W 9 0 O 2 N v b H V t b k l k Z W 5 0 a X R p Z X M m c X V v d D s 6 W y Z x d W 9 0 O 1 N l Y 3 R p b 2 4 x L 2 9 2 Z X J h b G w v U m V t b 3 Z l Z C B F c n J v c n M u e 0 d F T 0 l E L D B 9 J n F 1 b 3 Q 7 L C Z x d W 9 0 O 1 N l Y 3 R p b 2 4 x L 2 9 2 Z X J h b G w v U m V t b 3 Z l Z C B F c n J v c n M u e 2 d l b 2 d y Y X B o e S w 1 f S Z x d W 9 0 O y w m c X V v d D t T Z W N 0 a W 9 u M S 9 v d m V y Y W x s L 1 J l b W 9 2 Z W Q g R X J y b 3 J z L n t O Q U 1 F L D F 9 J n F 1 b 3 Q 7 L C Z x d W 9 0 O 1 N l Y 3 R p b 2 4 x L 2 9 2 Z X J h b G w v U m V t b 3 Z l Z C B F c n J v c n M u e 3 Z h c m l h Y m x l L D J 9 J n F 1 b 3 Q 7 L C Z x d W 9 0 O 1 N l Y 3 R p b 2 4 x L 2 9 2 Z X J h b G w v U m V t b 3 Z l Z C B F c n J v c n M u e 2 N v b m N l c H Q s N 3 0 m c X V v d D s s J n F 1 b 3 Q 7 U 2 V j d G l v b j E v b 3 Z l c m F s b C 9 S Z X B s Y W N l Z C B W Y W x 1 Z S 5 7 b G F i Z W w u M y w 4 f S Z x d W 9 0 O y w m c X V v d D t T Z W N 0 a W 9 u M S 9 v d m V y Y W x s L 1 J l c G x h Y 2 V k I F Z h b H V l M S 5 7 b G F i Z W w u N C w 5 f S Z x d W 9 0 O y w m c X V v d D t T Z W N 0 a W 9 u M S 9 v d m V y Y W x s L 1 J l b W 9 2 Z W Q g R X J y b 3 J z L n t t b 2 U s N H 0 m c X V v d D s s J n F 1 b 3 Q 7 U 2 V j d G l v b j E v b 3 Z l c m F s b C 9 S Z W 1 v d m V k I E V y c m 9 y c y 5 7 Z X N 0 a W 1 h d G U s M 3 0 m c X V v d D t d L C Z x d W 9 0 O 0 N v b H V t b k N v d W 5 0 J n F 1 b 3 Q 7 O j k s J n F 1 b 3 Q 7 S 2 V 5 Q 2 9 s d W 1 u T m F t Z X M m c X V v d D s 6 W y Z x d W 9 0 O 0 d F T 0 l E J n F 1 b 3 Q 7 L C Z x d W 9 0 O 0 d l b 2 d y Y X B o e S B M Z X Z l b C Z x d W 9 0 O y w m c X V v d D t H Z W 9 n c m F w a H k g T m F t Z S Z x d W 9 0 O y w m c X V v d D t 2 Y X J p Y W J s Z S Z x d W 9 0 O y w m c X V v d D t j b 2 5 j Z X B 0 J n F 1 b 3 Q 7 L C Z x d W 9 0 O 1 R l b n V y Z S Z x d W 9 0 O y w m c X V v d D t Q Z X J j Z W 5 0 I E h v d X N p b m c g Q 2 9 z d H M m c X V v d D s s J n F 1 b 3 Q 7 b W 9 l J n F 1 b 3 Q 7 L C Z x d W 9 0 O 2 V z d G l t Y X R l J n F 1 b 3 Q 7 X S w m c X V v d D t D b 2 x 1 b W 5 J Z G V u d G l 0 a W V z J n F 1 b 3 Q 7 O l s m c X V v d D t T Z W N 0 a W 9 u M S 9 v d m V y Y W x s L 1 J l b W 9 2 Z W Q g R X J y b 3 J z L n t H R U 9 J R C w w f S Z x d W 9 0 O y w m c X V v d D t T Z W N 0 a W 9 u M S 9 v d m V y Y W x s L 1 J l b W 9 2 Z W Q g R X J y b 3 J z L n t n Z W 9 n c m F w a H k s N X 0 m c X V v d D s s J n F 1 b 3 Q 7 U 2 V j d G l v b j E v b 3 Z l c m F s b C 9 S Z W 1 v d m V k I E V y c m 9 y c y 5 7 T k F N R S w x f S Z x d W 9 0 O y w m c X V v d D t T Z W N 0 a W 9 u M S 9 v d m V y Y W x s L 1 J l b W 9 2 Z W Q g R X J y b 3 J z L n t 2 Y X J p Y W J s Z S w y f S Z x d W 9 0 O y w m c X V v d D t T Z W N 0 a W 9 u M S 9 v d m V y Y W x s L 1 J l b W 9 2 Z W Q g R X J y b 3 J z L n t j b 2 5 j Z X B 0 L D d 9 J n F 1 b 3 Q 7 L C Z x d W 9 0 O 1 N l Y 3 R p b 2 4 x L 2 9 2 Z X J h b G w v U m V w b G F j Z W Q g V m F s d W U u e 2 x h Y m V s L j M s O H 0 m c X V v d D s s J n F 1 b 3 Q 7 U 2 V j d G l v b j E v b 3 Z l c m F s b C 9 S Z X B s Y W N l Z C B W Y W x 1 Z T E u e 2 x h Y m V s L j Q s O X 0 m c X V v d D s s J n F 1 b 3 Q 7 U 2 V j d G l v b j E v b 3 Z l c m F s b C 9 S Z W 1 v d m V k I E V y c m 9 y c y 5 7 b W 9 l L D R 9 J n F 1 b 3 Q 7 L C Z x d W 9 0 O 1 N l Y 3 R p b 2 4 x L 2 9 2 Z X J h b G w v U m V t b 3 Z l Z C B F c n J v c n M u e 2 V z d G l t Y X R l L D N 9 J n F 1 b 3 Q 7 X S w m c X V v d D t S Z W x h d G l v b n N o a X B J b m Z v J n F 1 b 3 Q 7 O l t d f S I g L z 4 8 R W 5 0 c n k g V H l w Z T 0 i R m l s b F N 0 Y X R 1 c y I g V m F s d W U 9 I n N D b 2 1 w b G V 0 Z S I g L z 4 8 R W 5 0 c n k g V H l w Z T 0 i R m l s b E V y c m 9 y Q 2 9 k Z S I g V m F s d W U 9 I n N V b m t u b 3 d u I i A v P j x F b n R y e S B U e X B l P S J M b 2 F k Z W R U b 0 F u Y W x 5 c 2 l z U 2 V y d m l j Z X M i I F Z h b H V l P S J s M C I g L z 4 8 L 1 N 0 Y W J s Z U V u d H J p Z X M + P C 9 J d G V t P j x J d G V t P j x J d G V t T G 9 j Y X R p b 2 4 + P E l 0 Z W 1 U e X B l P k Z v c m 1 1 b G E 8 L 0 l 0 Z W 1 U e X B l P j x J d G V t U G F 0 a D 5 T Z W N 0 a W 9 u M S 9 v d m V y Y W x s L 1 N v d X J j Z T w v S X R l b V B h d G g + P C 9 J d G V t T G 9 j Y X R p b 2 4 + P F N 0 Y W J s Z U V u d H J p Z X M g L z 4 8 L 0 l 0 Z W 0 + P E l 0 Z W 0 + P E l 0 Z W 1 M b 2 N h d G l v b j 4 8 S X R l b V R 5 c G U + R m 9 y b X V s Y T w v S X R l b V R 5 c G U + P E l 0 Z W 1 Q Y X R o P l N l Y 3 R p b 2 4 x L 2 9 2 Z X J h b G w v U H J v b W 9 0 Z W Q l M j B I Z W F k Z X J z P C 9 J d G V t U G F 0 a D 4 8 L 0 l 0 Z W 1 M b 2 N h d G l v b j 4 8 U 3 R h Y m x l R W 5 0 c m l l c y A v P j w v S X R l b T 4 8 S X R l b T 4 8 S X R l b U x v Y 2 F 0 a W 9 u P j x J d G V t V H l w Z T 5 G b 3 J t d W x h P C 9 J d G V t V H l w Z T 4 8 S X R l b V B h d G g + U 2 V j d G l v b j E v b 3 Z l c m F s b C 9 D a G F u Z 2 V k J T I w V H l w Z T w v S X R l b V B h d G g + P C 9 J d G V t T G 9 j Y X R p b 2 4 + P F N 0 Y W J s Z U V u d H J p Z X M g L z 4 8 L 0 l 0 Z W 0 + P E l 0 Z W 0 + P E l 0 Z W 1 M b 2 N h d G l v b j 4 8 S X R l b V R 5 c G U + R m 9 y b X V s Y T w v S X R l b V R 5 c G U + P E l 0 Z W 1 Q Y X R o P l N l Y 3 R p b 2 4 x L 2 9 2 Z X J h b G w v U m V t b 3 Z l Z C U y M E V y c m 9 y c z w v S X R l b V B h d G g + P C 9 J d G V t T G 9 j Y X R p b 2 4 + P F N 0 Y W J s Z U V u d H J p Z X M g L z 4 8 L 0 l 0 Z W 0 + P E l 0 Z W 0 + P E l 0 Z W 1 M b 2 N h d G l v b j 4 8 S X R l b V R 5 c G U + R m 9 y b X V s Y T w v S X R l b V R 5 c G U + P E l 0 Z W 1 Q Y X R o P l N l Y 3 R p b 2 4 x L 2 9 2 Z X J h b G w v U 3 B s a X Q l M j B D b 2 x 1 b W 4 l M j B i e S U y M E R l b G l t a X R l c j w v S X R l b V B h d G g + P C 9 J d G V t T G 9 j Y X R p b 2 4 + P F N 0 Y W J s Z U V u d H J p Z X M g L z 4 8 L 0 l 0 Z W 0 + P E l 0 Z W 0 + P E l 0 Z W 1 M b 2 N h d G l v b j 4 8 S X R l b V R 5 c G U + R m 9 y b X V s Y T w v S X R l b V R 5 c G U + P E l 0 Z W 1 Q Y X R o P l N l Y 3 R p b 2 4 x L 2 9 2 Z X J h b G w v Q 2 h h b m d l Z C U y M F R 5 c G U x P C 9 J d G V t U G F 0 a D 4 8 L 0 l 0 Z W 1 M b 2 N h d G l v b j 4 8 U 3 R h Y m x l R W 5 0 c m l l c y A v P j w v S X R l b T 4 8 S X R l b T 4 8 S X R l b U x v Y 2 F 0 a W 9 u P j x J d G V t V H l w Z T 5 G b 3 J t d W x h P C 9 J d G V t V H l w Z T 4 8 S X R l b V B h d G g + U 2 V j d G l v b j E v b 3 Z l c m F s b C 9 S Z X B s Y W N l Z C U y M F Z h b H V l P C 9 J d G V t U G F 0 a D 4 8 L 0 l 0 Z W 1 M b 2 N h d G l v b j 4 8 U 3 R h Y m x l R W 5 0 c m l l c y A v P j w v S X R l b T 4 8 S X R l b T 4 8 S X R l b U x v Y 2 F 0 a W 9 u P j x J d G V t V H l w Z T 5 G b 3 J t d W x h P C 9 J d G V t V H l w Z T 4 8 S X R l b V B h d G g + U 2 V j d G l v b j E v b 3 Z l c m F s b C 9 S Z X B s Y W N l Z C U y M F Z h b H V l M T w v S X R l b V B h d G g + P C 9 J d G V t T G 9 j Y X R p b 2 4 + P F N 0 Y W J s Z U V u d H J p Z X M g L z 4 8 L 0 l 0 Z W 0 + P E l 0 Z W 0 + P E l 0 Z W 1 M b 2 N h d G l v b j 4 8 S X R l b V R 5 c G U + R m 9 y b X V s Y T w v S X R l b V R 5 c G U + P E l 0 Z W 1 Q Y X R o P l N l Y 3 R p b 2 4 x L 2 9 2 Z X J h b G w v U m V w b G F j Z W Q l M j B W Y W x 1 Z T I 8 L 0 l 0 Z W 1 Q Y X R o P j w v S X R l b U x v Y 2 F 0 a W 9 u P j x T d G F i b G V F b n R y a W V z I C 8 + P C 9 J d G V t P j x J d G V t P j x J d G V t T G 9 j Y X R p b 2 4 + P E l 0 Z W 1 U e X B l P k Z v c m 1 1 b G E 8 L 0 l 0 Z W 1 U e X B l P j x J d G V t U G F 0 a D 5 T Z W N 0 a W 9 u M S 9 v d m V y Y W x s L 1 J l b W 9 2 Z W Q l M j B D b 2 x 1 b W 5 z P C 9 J d G V t U G F 0 a D 4 8 L 0 l 0 Z W 1 M b 2 N h d G l v b j 4 8 U 3 R h Y m x l R W 5 0 c m l l c y A v P j w v S X R l b T 4 8 S X R l b T 4 8 S X R l b U x v Y 2 F 0 a W 9 u P j x J d G V t V H l w Z T 5 G b 3 J t d W x h P C 9 J d G V t V H l w Z T 4 8 S X R l b V B h d G g + U 2 V j d G l v b j E v b 3 Z l c m F s b C 9 S Z W 5 h b W V k J T I w Q 2 9 s d W 1 u c z w v S X R l b V B h d G g + P C 9 J d G V t T G 9 j Y X R p b 2 4 + P F N 0 Y W J s Z U V u d H J p Z X M g L z 4 8 L 0 l 0 Z W 0 + P E l 0 Z W 0 + P E l 0 Z W 1 M b 2 N h d G l v b j 4 8 S X R l b V R 5 c G U + R m 9 y b X V s Y T w v S X R l b V R 5 c G U + P E l 0 Z W 1 Q Y X R o P l N l Y 3 R p b 2 4 x L 2 9 2 Z X J h b G w v U m V v c m R l c m V k J T I w Q 2 9 s d W 1 u c z w v S X R l b V B h d G g + P C 9 J d G V t T G 9 j Y X R p b 2 4 + P F N 0 Y W J s Z U V u d H J p Z X M g L z 4 8 L 0 l 0 Z W 0 + P E l 0 Z W 0 + P E l 0 Z W 1 M b 2 N h d G l v b j 4 8 S X R l b V R 5 c G U + R m 9 y b X V s Y T w v S X R l b V R 5 c G U + P E l 0 Z W 1 Q Y X R o P l N l Y 3 R p b 2 4 x L 2 9 2 Z X J h b G w v U m V u Y W 1 l Z C U y M E N v b H V t b n M x P C 9 J d G V t U G F 0 a D 4 8 L 0 l 0 Z W 1 M b 2 N h d G l v b j 4 8 U 3 R h Y m x l R W 5 0 c m l l c y A v P j w v S X R l b T 4 8 S X R l b T 4 8 S X R l b U x v Y 2 F 0 a W 9 u P j x J d G V t V H l w Z T 5 G b 3 J t d W x h P C 9 J d G V t V H l w Z T 4 8 S X R l b V B h d G g + U 2 V j d G l v b j E v b 3 Z l c m F s b C 9 S Z W 9 y Z G V y Z W Q l M j B D b 2 x 1 b W 5 z M T w v S X R l b V B h d G g + P C 9 J d G V t T G 9 j Y X R p b 2 4 + P F N 0 Y W J s Z U V u d H J p Z X M g L z 4 8 L 0 l 0 Z W 0 + P E l 0 Z W 0 + P E l 0 Z W 1 M b 2 N h d G l v b j 4 8 S X R l b V R 5 c G U + R m 9 y b X V s Y T w v S X R l b V R 5 c G U + P E l 0 Z W 1 Q Y X R o P l N l Y 3 R p b 2 4 x L 2 9 2 Z X J h b G w v R m l s d G V y Z W Q l M j B S b 3 d z P C 9 J d G V t U G F 0 a D 4 8 L 0 l 0 Z W 1 M b 2 N h d G l v b j 4 8 U 3 R h Y m x l R W 5 0 c m l l c y A v P j w v S X R l b T 4 8 S X R l b T 4 8 S X R l b U x v Y 2 F 0 a W 9 u P j x J d G V t V H l w Z T 5 G b 3 J t d W x h P C 9 J d G V t V H l w Z T 4 8 S X R l b V B h d G g + U 2 V j d G l v b j E v b 3 Z l c m F s b C 9 S Z W 1 v d m V k J T I w R H V w b G l j Y X R l c z w v S X R l b V B h d G g + P C 9 J d G V t T G 9 j Y X R p b 2 4 + P F N 0 Y W J s Z U V u d H J p Z X M g L z 4 8 L 0 l 0 Z W 0 + P C 9 J d G V t c z 4 8 L 0 x v Y 2 F s U G F j a 2 F n Z U 1 l d G F k Y X R h R m l s Z T 4 W A A A A U E s F B g A A A A A A A A A A A A A A A A A A A A A A A N o A A A A B A A A A 0 I y d 3 w E V 0 R G M e g D A T 8 K X 6 w E A A A B Z G 2 b H W E r y S 6 x 8 C D 8 m I V Q V A A A A A A I A A A A A A A N m A A D A A A A A E A A A A K B x 5 X p c 8 A d T 5 0 5 j x g Y n h z M A A A A A B I A A A K A A A A A Q A A A A m D h p w T 8 X L p c 4 H x i U 8 8 v I 6 l A A A A A o + J G i M m s Z o l A U e d 3 i 7 Z o l T D e + 6 A B 3 3 p P 8 V o K m S d + Y 2 A u F H s b + F g A t 3 z G 7 l 8 Q v k S + S u z j k g j W I 9 i X W 8 + v 9 R D z A t z s l P O N q d c I I 9 X 2 d g x G W D x Q A A A C s A v W c b x Y F b 0 C L o 4 K m 9 r g M c 6 C Z D g = = < / D a t a M a s h u p > 
</file>

<file path=customXml/item14.xml>��< ? x m l   v e r s i o n = " 1 . 0 "   e n c o d i n g = " U T F - 1 6 " ? > < G e m i n i   x m l n s = " h t t p : / / g e m i n i / p i v o t c u s t o m i z a t i o n / T a b l e O r d e r " > < C u s t o m C o n t e n t > T a b l e 1 1 , b y _ i n c o m e _ b 1 5 6 4 e a a - 5 3 0 7 - 4 e 5 3 - a 2 7 e - 5 b a 2 6 1 7 5 2 c 8 2 , o v e r a l l _ 5 7 2 8 f 9 4 3 - 5 7 c 3 - 4 6 c a - 9 7 6 b - 0 9 8 c 7 8 6 0 a b 7 f < / 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T a b l e 1 1 " > < C u s t o m C o n t e n t > < ! [ C D A T A [ < T a b l e W i d g e t G r i d S e r i a l i z a t i o n   x m l n s : x s i = " h t t p : / / w w w . w 3 . o r g / 2 0 0 1 / X M L S c h e m a - i n s t a n c e "   x m l n s : x s d = " h t t p : / / w w w . w 3 . o r g / 2 0 0 1 / X M L S c h e m a " > < C o l u m n S u g g e s t e d T y p e > < i t e m > < k e y > < s t r i n g > e s t i m a t e < / s t r i n g > < / k e y > < v a l u e > < s t r i n g > E m p t y < / s t r i n g > < / v a l u e > < / i t e m > < i t e m > < k e y > < s t r i n g > m o e < / s t r i n g > < / k e y > < v a l u e > < s t r i n g > E m p t y < / s t r i n g > < / v a l u e > < / i t e m > < / C o l u m n S u g g e s t e d T y p e > < C o l u m n F o r m a t   / > < C o l u m n A c c u r a c y   / > < C o l u m n C u r r e n c y S y m b o l   / > < C o l u m n P o s i t i v e P a t t e r n   / > < C o l u m n N e g a t i v e P a t t e r n   / > < C o l u m n W i d t h s > < i t e m > < k e y > < s t r i n g > G E O I D < / s t r i n g > < / k e y > < v a l u e > < i n t > 9 5 < / i n t > < / v a l u e > < / i t e m > < i t e m > < k e y > < s t r i n g > N A M E < / s t r i n g > < / k e y > < v a l u e > < i n t > 9 1 < / i n t > < / v a l u e > < / i t e m > < i t e m > < k e y > < s t r i n g > v a r i a b l e < / s t r i n g > < / k e y > < v a l u e > < i n t > 1 0 4 < / i n t > < / v a l u e > < / i t e m > < i t e m > < k e y > < s t r i n g > e s t i m a t e < / s t r i n g > < / k e y > < v a l u e > < i n t > 1 1 0 < / i n t > < / v a l u e > < / i t e m > < i t e m > < k e y > < s t r i n g > m o e < / s t r i n g > < / k e y > < v a l u e > < i n t > 7 7 < / i n t > < / v a l u e > < / i t e m > < i t e m > < k e y > < s t r i n g > l a b e l < / s t r i n g > < / k e y > < v a l u e > < i n t > 7 9 < / i n t > < / v a l u e > < / i t e m > < i t e m > < k e y > < s t r i n g > c o n c e p t < / s t r i n g > < / k e y > < v a l u e > < i n t > 1 0 4 < / i n t > < / v a l u e > < / i t e m > < / C o l u m n W i d t h s > < C o l u m n D i s p l a y I n d e x > < i t e m > < k e y > < s t r i n g > G E O I D < / s t r i n g > < / k e y > < v a l u e > < i n t > 0 < / i n t > < / v a l u e > < / i t e m > < i t e m > < k e y > < s t r i n g > N A M E < / s t r i n g > < / k e y > < v a l u e > < i n t > 1 < / i n t > < / v a l u e > < / i t e m > < i t e m > < k e y > < s t r i n g > v a r i a b l e < / s t r i n g > < / k e y > < v a l u e > < i n t > 2 < / i n t > < / v a l u e > < / i t e m > < i t e m > < k e y > < s t r i n g > e s t i m a t e < / s t r i n g > < / k e y > < v a l u e > < i n t > 3 < / i n t > < / v a l u e > < / i t e m > < i t e m > < k e y > < s t r i n g > m o e < / s t r i n g > < / k e y > < v a l u e > < i n t > 4 < / i n t > < / v a l u e > < / i t e m > < i t e m > < k e y > < s t r i n g > l a b e l < / s t r i n g > < / k e y > < v a l u e > < i n t > 5 < / i n t > < / v a l u e > < / i t e m > < i t e m > < k e y > < s t r i n g > c o n c e p t < / 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o v e r a l l _ 5 7 2 8 f 9 4 3 - 5 7 c 3 - 4 6 c a - 9 7 6 b - 0 9 8 c 7 8 6 0 a b 7 f " > < 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I D & l t ; / s t r i n g & g t ; & l t ; / k e y & g t ; & l t ; v a l u e & g t ; & l t ; i n t & g t ; 9 5 & l t ; / i n t & g t ; & l t ; / v a l u e & g t ; & l t ; / i t e m & g t ; & l t ; i t e m & g t ; & l t ; k e y & g t ; & l t ; s t r i n g & g t ; G e o g r a p h y   L e v e l & l t ; / s t r i n g & g t ; & l t ; / k e y & g t ; & l t ; v a l u e & g t ; & l t ; i n t & g t ; 1 7 1 & l t ; / i n t & g t ; & l t ; / v a l u e & g t ; & l t ; / i t e m & g t ; & l t ; i t e m & g t ; & l t ; k e y & g t ; & l t ; s t r i n g & g t ; G e o g r a p h y   N a m e & l t ; / s t r i n g & g t ; & l t ; / k e y & g t ; & l t ; v a l u e & g t ; & l t ; i n t & g t ; 1 7 7 & l t ; / i n t & g t ; & l t ; / v a l u e & g t ; & l t ; / i t e m & g t ; & l t ; i t e m & g t ; & l t ; k e y & g t ; & l t ; s t r i n g & g t ; v a r i a b l e & l t ; / s t r i n g & g t ; & l t ; / k e y & g t ; & l t ; v a l u e & g t ; & l t ; i n t & g t ; 1 0 4 & l t ; / i n t & g t ; & l t ; / v a l u e & g t ; & l t ; / i t e m & g t ; & l t ; i t e m & g t ; & l t ; k e y & g t ; & l t ; s t r i n g & g t ; c o n c e p t & l t ; / s t r i n g & g t ; & l t ; / k e y & g t ; & l t ; v a l u e & g t ; & l t ; i n t & g t ; 1 0 4 & l t ; / i n t & g t ; & l t ; / v a l u e & g t ; & l t ; / i t e m & g t ; & l t ; i t e m & g t ; & l t ; k e y & g t ; & l t ; s t r i n g & g t ; T e n u r e & l t ; / s t r i n g & g t ; & l t ; / k e y & g t ; & l t ; v a l u e & g t ; & l t ; i n t & g t ; 9 5 & l t ; / i n t & g t ; & l t ; / v a l u e & g t ; & l t ; / i t e m & g t ; & l t ; i t e m & g t ; & l t ; k e y & g t ; & l t ; s t r i n g & g t ; P e r c e n t   H o u s i n g   C o s t s & l t ; / s t r i n g & g t ; & l t ; / k e y & g t ; & l t ; v a l u e & g t ; & l t ; i n t & g t ; 2 1 5 & l t ; / i n t & g t ; & l t ; / v a l u e & g t ; & l t ; / i t e m & g t ; & l t ; i t e m & g t ; & l t ; k e y & g t ; & l t ; s t r i n g & g t ; m o e & l t ; / s t r i n g & g t ; & l t ; / k e y & g t ; & l t ; v a l u e & g t ; & l t ; i n t & g t ; 7 7 & l t ; / i n t & g t ; & l t ; / v a l u e & g t ; & l t ; / i t e m & g t ; & l t ; i t e m & g t ; & l t ; k e y & g t ; & l t ; s t r i n g & g t ; e s t i m a t e & l t ; / s t r i n g & g t ; & l t ; / k e y & g t ; & l t ; v a l u e & g t ; & l t ; i n t & g t ; 1 1 0 & l t ; / i n t & g t ; & l t ; / v a l u e & g t ; & l t ; / i t e m & g t ; & l t ; / C o l u m n W i d t h s & g t ; & l t ; C o l u m n D i s p l a y I n d e x & g t ; & l t ; i t e m & g t ; & l t ; k e y & g t ; & l t ; s t r i n g & g t ; G E O I D & l t ; / s t r i n g & g t ; & l t ; / k e y & g t ; & l t ; v a l u e & g t ; & l t ; i n t & g t ; 0 & l t ; / i n t & g t ; & l t ; / v a l u e & g t ; & l t ; / i t e m & g t ; & l t ; i t e m & g t ; & l t ; k e y & g t ; & l t ; s t r i n g & g t ; G e o g r a p h y   L e v e l & l t ; / s t r i n g & g t ; & l t ; / k e y & g t ; & l t ; v a l u e & g t ; & l t ; i n t & g t ; 1 & l t ; / i n t & g t ; & l t ; / v a l u e & g t ; & l t ; / i t e m & g t ; & l t ; i t e m & g t ; & l t ; k e y & g t ; & l t ; s t r i n g & g t ; G e o g r a p h y   N a m e & l t ; / s t r i n g & g t ; & l t ; / k e y & g t ; & l t ; v a l u e & g t ; & l t ; i n t & g t ; 2 & l t ; / i n t & g t ; & l t ; / v a l u e & g t ; & l t ; / i t e m & g t ; & l t ; i t e m & g t ; & l t ; k e y & g t ; & l t ; s t r i n g & g t ; v a r i a b l e & l t ; / s t r i n g & g t ; & l t ; / k e y & g t ; & l t ; v a l u e & g t ; & l t ; i n t & g t ; 3 & l t ; / i n t & g t ; & l t ; / v a l u e & g t ; & l t ; / i t e m & g t ; & l t ; i t e m & g t ; & l t ; k e y & g t ; & l t ; s t r i n g & g t ; c o n c e p t & l t ; / s t r i n g & g t ; & l t ; / k e y & g t ; & l t ; v a l u e & g t ; & l t ; i n t & g t ; 4 & l t ; / i n t & g t ; & l t ; / v a l u e & g t ; & l t ; / i t e m & g t ; & l t ; i t e m & g t ; & l t ; k e y & g t ; & l t ; s t r i n g & g t ; T e n u r e & l t ; / s t r i n g & g t ; & l t ; / k e y & g t ; & l t ; v a l u e & g t ; & l t ; i n t & g t ; 5 & l t ; / i n t & g t ; & l t ; / v a l u e & g t ; & l t ; / i t e m & g t ; & l t ; i t e m & g t ; & l t ; k e y & g t ; & l t ; s t r i n g & g t ; P e r c e n t   H o u s i n g   C o s t s & l t ; / s t r i n g & g t ; & l t ; / k e y & g t ; & l t ; v a l u e & g t ; & l t ; i n t & g t ; 6 & l t ; / i n t & g t ; & l t ; / v a l u e & g t ; & l t ; / i t e m & g t ; & l t ; i t e m & g t ; & l t ; k e y & g t ; & l t ; s t r i n g & g t ; m o e & l t ; / s t r i n g & g t ; & l t ; / k e y & g t ; & l t ; v a l u e & g t ; & l t ; i n t & g t ; 7 & l t ; / i n t & g t ; & l t ; / v a l u e & g t ; & l t ; / i t e m & g t ; & l t ; i t e m & g t ; & l t ; k e y & g t ; & l t ; s t r i n g & g t ; e s t i m a t e & l t ; / s t r i n g & g t ; & l t ; / k e y & g t ; & l t ; v a l u e & g t ; & l t ; i n t & g t ; 8 & l t ; / i n t & g t ; & l t ; / v a l u e & g t ; & l t ; / i t e m & g t ; & l t ; / C o l u m n D i s p l a y I n d e x & g t ; & l t ; C o l u m n F r o z e n   / & g t ; & l t ; C o l u m n C h e c k e d   / & g t ; & l t ; C o l u m n F i l t e r   / & g t ; & l t ; S e l e c t i o n F i l t e r   / & g t ; & l t ; F i l t e r P a r a m e t e r s   / & g t ; & l t ; I s S o r t D e s c e n d i n g & g t ; f a l s e & l t ; / I s S o r t D e s c e n d i n g & g t ; & l t ; / T a b l e W i d g e t G r i d S e r i a l i z a t i o n & g t ; < / 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T a b l e X M L _ c o s t _ b u r d e n e d _ l o o k u p _ 5 3 2 e 0 b b c - 0 f 2 f - 4 7 2 3 - a 6 7 0 - 5 b 3 3 b 7 7 e e 1 c 3 " > < 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I D & l t ; / s t r i n g & g t ; & l t ; / k e y & g t ; & l t ; v a l u e & g t ; & l t ; i n t & g t ; 9 5 & l t ; / i n t & g t ; & l t ; / v a l u e & g t ; & l t ; / i t e m & g t ; & l t ; i t e m & g t ; & l t ; k e y & g t ; & l t ; s t r i n g & g t ; G e o g r a p h y   L e v e l & l t ; / s t r i n g & g t ; & l t ; / k e y & g t ; & l t ; v a l u e & g t ; & l t ; i n t & g t ; 1 7 1 & l t ; / i n t & g t ; & l t ; / v a l u e & g t ; & l t ; / i t e m & g t ; & l t ; i t e m & g t ; & l t ; k e y & g t ; & l t ; s t r i n g & g t ; v a r i a b l e & l t ; / s t r i n g & g t ; & l t ; / k e y & g t ; & l t ; v a l u e & g t ; & l t ; i n t & g t ; 1 0 4 & l t ; / i n t & g t ; & l t ; / v a l u e & g t ; & l t ; / i t e m & g t ; & l t ; i t e m & g t ; & l t ; k e y & g t ; & l t ; s t r i n g & g t ; e s t i m a t e & l t ; / s t r i n g & g t ; & l t ; / k e y & g t ; & l t ; v a l u e & g t ; & l t ; i n t & g t ; 1 1 0 & l t ; / i n t & g t ; & l t ; / v a l u e & g t ; & l t ; / i t e m & g t ; & l t ; i t e m & g t ; & l t ; k e y & g t ; & l t ; s t r i n g & g t ; m o e & l t ; / s t r i n g & g t ; & l t ; / k e y & g t ; & l t ; v a l u e & g t ; & l t ; i n t & g t ; 7 7 & l t ; / i n t & g t ; & l t ; / v a l u e & g t ; & l t ; / i t e m & g t ; & l t ; i t e m & g t ; & l t ; k e y & g t ; & l t ; s t r i n g & g t ; T e n u r e & l t ; / s t r i n g & g t ; & l t ; / k e y & g t ; & l t ; v a l u e & g t ; & l t ; i n t & g t ; 9 5 & l t ; / i n t & g t ; & l t ; / v a l u e & g t ; & l t ; / i t e m & g t ; & l t ; i t e m & g t ; & l t ; k e y & g t ; & l t ; s t r i n g & g t ; I n c o m e & l t ; / s t r i n g & g t ; & l t ; / k e y & g t ; & l t ; v a l u e & g t ; & l t ; i n t & g t ; 1 0 1 & l t ; / i n t & g t ; & l t ; / v a l u e & g t ; & l t ; / i t e m & g t ; & l t ; i t e m & g t ; & l t ; k e y & g t ; & l t ; s t r i n g & g t ; P e r c e n t   H o u s i n g   C o s t s & l t ; / s t r i n g & g t ; & l t ; / k e y & g t ; & l t ; v a l u e & g t ; & l t ; i n t & g t ; 2 1 5 & l t ; / i n t & g t ; & l t ; / v a l u e & g t ; & l t ; / i t e m & g t ; & l t ; i t e m & g t ; & l t ; k e y & g t ; & l t ; s t r i n g & g t ; c o n c e p t & l t ; / s t r i n g & g t ; & l t ; / k e y & g t ; & l t ; v a l u e & g t ; & l t ; i n t & g t ; 1 0 4 & l t ; / i n t & g t ; & l t ; / v a l u e & g t ; & l t ; / i t e m & g t ; & l t ; i t e m & g t ; & l t ; k e y & g t ; & l t ; s t r i n g & g t ; G e o g r a p h y   N a m e & l t ; / s t r i n g & g t ; & l t ; / k e y & g t ; & l t ; v a l u e & g t ; & l t ; i n t & g t ; 1 7 7 & l t ; / i n t & g t ; & l t ; / v a l u e & g t ; & l t ; / i t e m & g t ; & l t ; / C o l u m n W i d t h s & g t ; & l t ; C o l u m n D i s p l a y I n d e x & g t ; & l t ; i t e m & g t ; & l t ; k e y & g t ; & l t ; s t r i n g & g t ; G E O I D & l t ; / s t r i n g & g t ; & l t ; / k e y & g t ; & l t ; v a l u e & g t ; & l t ; i n t & g t ; 0 & l t ; / i n t & g t ; & l t ; / v a l u e & g t ; & l t ; / i t e m & g t ; & l t ; i t e m & g t ; & l t ; k e y & g t ; & l t ; s t r i n g & g t ; G e o g r a p h y   L e v e l & l t ; / s t r i n g & g t ; & l t ; / k e y & g t ; & l t ; v a l u e & g t ; & l t ; i n t & g t ; 8 & l t ; / i n t & g t ; & l t ; / v a l u e & g t ; & l t ; / i t e m & g t ; & l t ; i t e m & g t ; & l t ; k e y & g t ; & l t ; s t r i n g & g t ; v a r i a b l e & l t ; / s t r i n g & g t ; & l t ; / k e y & g t ; & l t ; v a l u e & g t ; & l t ; i n t & g t ; 1 & l t ; / i n t & g t ; & l t ; / v a l u e & g t ; & l t ; / i t e m & g t ; & l t ; i t e m & g t ; & l t ; k e y & g t ; & l t ; s t r i n g & g t ; e s t i m a t e & l t ; / s t r i n g & g t ; & l t ; / k e y & g t ; & l t ; v a l u e & g t ; & l t ; i n t & g t ; 2 & l t ; / i n t & g t ; & l t ; / v a l u e & g t ; & l t ; / i t e m & g t ; & l t ; i t e m & g t ; & l t ; k e y & g t ; & l t ; s t r i n g & g t ; m o e & l t ; / s t r i n g & g t ; & l t ; / k e y & g t ; & l t ; v a l u e & g t ; & l t ; i n t & g t ; 3 & l t ; / i n t & g t ; & l t ; / v a l u e & g t ; & l t ; / i t e m & g t ; & l t ; i t e m & g t ; & l t ; k e y & g t ; & l t ; s t r i n g & g t ; T e n u r e & l t ; / s t r i n g & g t ; & l t ; / k e y & g t ; & l t ; v a l u e & g t ; & l t ; i n t & g t ; 4 & l t ; / i n t & g t ; & l t ; / v a l u e & g t ; & l t ; / i t e m & g t ; & l t ; i t e m & g t ; & l t ; k e y & g t ; & l t ; s t r i n g & g t ; I n c o m e & l t ; / s t r i n g & g t ; & l t ; / k e y & g t ; & l t ; v a l u e & g t ; & l t ; i n t & g t ; 5 & l t ; / i n t & g t ; & l t ; / v a l u e & g t ; & l t ; / i t e m & g t ; & l t ; i t e m & g t ; & l t ; k e y & g t ; & l t ; s t r i n g & g t ; P e r c e n t   H o u s i n g   C o s t s & l t ; / s t r i n g & g t ; & l t ; / k e y & g t ; & l t ; v a l u e & g t ; & l t ; i n t & g t ; 6 & l t ; / i n t & g t ; & l t ; / v a l u e & g t ; & l t ; / i t e m & g t ; & l t ; i t e m & g t ; & l t ; k e y & g t ; & l t ; s t r i n g & g t ; c o n c e p t & l t ; / s t r i n g & g t ; & l t ; / k e y & g t ; & l t ; v a l u e & g t ; & l t ; i n t & g t ; 7 & l t ; / i n t & g t ; & l t ; / v a l u e & g t ; & l t ; / i t e m & g t ; & l t ; i t e m & g t ; & l t ; k e y & g t ; & l t ; s t r i n g & g t ; G e o g r a p h y   N a m e & l t ; / s t r i n g & g t ; & l t ; / k e y & g t ; & l t ; v a l u e & g t ; & l t ; i n t & g t ; 9 & l t ; / i n t & g t ; & l t ; / v a l u e & g t ; & l t ; / i t e m & g t ; & l t ; / C o l u m n D i s p l a y I n d e x & g t ; & l t ; C o l u m n F r o z e n 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P o w e r P i v o t V e r s i o n " > < C u s t o m C o n t e n t > < ! [ C D A T A [ 1 1 . 0 . 9 1 6 6 . 1 8 8 ] ] > < / C u s t o m C o n t e n t > < / G e m i n i > 
</file>

<file path=customXml/item21.xml>��< ? x m l   v e r s i o n = " 1 . 0 "   e n c o d i n g = " U T F - 1 6 " ? > < G e m i n i   x m l n s = " h t t p : / / g e m i n i / p i v o t c u s t o m i z a t i o n / T a b l e X M L _ T a b l e 1 _ f 7 6 d 7 9 e a - 0 6 d b - 4 0 8 7 - 9 e e c - f a 4 4 f 6 7 c f 9 5 c " > < 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I D & l t ; / s t r i n g & g t ; & l t ; / k e y & g t ; & l t ; v a l u e & g t ; & l t ; i n t & g t ; 9 5 & l t ; / i n t & g t ; & l t ; / v a l u e & g t ; & l t ; / i t e m & g t ; & l t ; i t e m & g t ; & l t ; k e y & g t ; & l t ; s t r i n g & g t ; N A M E & l t ; / s t r i n g & g t ; & l t ; / k e y & g t ; & l t ; v a l u e & g t ; & l t ; i n t & g t ; 9 1 & l t ; / i n t & g t ; & l t ; / v a l u e & g t ; & l t ; / i t e m & g t ; & l t ; i t e m & g t ; & l t ; k e y & g t ; & l t ; s t r i n g & g t ; v a r i a b l e & l t ; / s t r i n g & g t ; & l t ; / k e y & g t ; & l t ; v a l u e & g t ; & l t ; i n t & g t ; 1 0 4 & l t ; / i n t & g t ; & l t ; / v a l u e & g t ; & l t ; / i t e m & g t ; & l t ; i t e m & g t ; & l t ; k e y & g t ; & l t ; s t r i n g & g t ; e s t i m a t e & l t ; / s t r i n g & g t ; & l t ; / k e y & g t ; & l t ; v a l u e & g t ; & l t ; i n t & g t ; 1 1 0 & l t ; / i n t & g t ; & l t ; / v a l u e & g t ; & l t ; / i t e m & g t ; & l t ; i t e m & g t ; & l t ; k e y & g t ; & l t ; s t r i n g & g t ; m o e & l t ; / s t r i n g & g t ; & l t ; / k e y & g t ; & l t ; v a l u e & g t ; & l t ; i n t & g t ; 7 7 & l t ; / i n t & g t ; & l t ; / v a l u e & g t ; & l t ; / i t e m & g t ; & l t ; i t e m & g t ; & l t ; k e y & g t ; & l t ; s t r i n g & g t ; l a b e l . 1 & l t ; / s t r i n g & g t ; & l t ; / k e y & g t ; & l t ; v a l u e & g t ; & l t ; i n t & g t ; 9 4 & l t ; / i n t & g t ; & l t ; / v a l u e & g t ; & l t ; / i t e m & g t ; & l t ; i t e m & g t ; & l t ; k e y & g t ; & l t ; s t r i n g & g t ; c o n c e p t & l t ; / s t r i n g & g t ; & l t ; / k e y & g t ; & l t ; v a l u e & g t ; & l t ; i n t & g t ; 1 0 4 & l t ; / i n t & g t ; & l t ; / v a l u e & g t ; & l t ; / i t e m & g t ; & l t ; i t e m & g t ; & l t ; k e y & g t ; & l t ; s t r i n g & g t ; l a b e l . 2 & l t ; / s t r i n g & g t ; & l t ; / k e y & g t ; & l t ; v a l u e & g t ; & l t ; i n t & g t ; 1 7 7 & l t ; / i n t & g t ; & l t ; / v a l u e & g t ; & l t ; / i t e m & g t ; & l t ; i t e m & g t ; & l t ; k e y & g t ; & l t ; s t r i n g & g t ; l a b e l . 3 & l t ; / s t r i n g & g t ; & l t ; / k e y & g t ; & l t ; v a l u e & g t ; & l t ; i n t & g t ; 2 2 9 & l t ; / i n t & g t ; & l t ; / v a l u e & g t ; & l t ; / i t e m & g t ; & l t ; i t e m & g t ; & l t ; k e y & g t ; & l t ; s t r i n g & g t ; l a b e l . 4 & l t ; / s t r i n g & g t ; & l t ; / k e y & g t ; & l t ; v a l u e & g t ; & l t ; i n t & g t ; 2 4 6 & l t ; / i n t & g t ; & l t ; / v a l u e & g t ; & l t ; / i t e m & g t ; & l t ; i t e m & g t ; & l t ; k e y & g t ; & l t ; s t r i n g & g t ; l a b e l . 5 & l t ; / s t r i n g & g t ; & l t ; / k e y & g t ; & l t ; v a l u e & g t ; & l t ; i n t & g t ; 2 5 9 & l t ; / i n t & g t ; & l t ; / v a l u e & g t ; & l t ; / i t e m & g t ; & l t ; / C o l u m n W i d t h s & g t ; & l t ; C o l u m n D i s p l a y I n d e x & g t ; & l t ; i t e m & g t ; & l t ; k e y & g t ; & l t ; s t r i n g & g t ; G E O I D & l t ; / s t r i n g & g t ; & l t ; / k e y & g t ; & l t ; v a l u e & g t ; & l t ; i n t & g t ; 0 & l t ; / i n t & g t ; & l t ; / v a l u e & g t ; & l t ; / i t e m & g t ; & l t ; i t e m & g t ; & l t ; k e y & g t ; & l t ; s t r i n g & g t ; N A M E & l t ; / s t r i n g & g t ; & l t ; / k e y & g t ; & l t ; v a l u e & g t ; & l t ; i n t & g t ; 1 & l t ; / i n t & g t ; & l t ; / v a l u e & g t ; & l t ; / i t e m & g t ; & l t ; i t e m & g t ; & l t ; k e y & g t ; & l t ; s t r i n g & g t ; v a r i a b l e & l t ; / s t r i n g & g t ; & l t ; / k e y & g t ; & l t ; v a l u e & g t ; & l t ; i n t & g t ; 2 & l t ; / i n t & g t ; & l t ; / v a l u e & g t ; & l t ; / i t e m & g t ; & l t ; i t e m & g t ; & l t ; k e y & g t ; & l t ; s t r i n g & g t ; e s t i m a t e & l t ; / s t r i n g & g t ; & l t ; / k e y & g t ; & l t ; v a l u e & g t ; & l t ; i n t & g t ; 3 & l t ; / i n t & g t ; & l t ; / v a l u e & g t ; & l t ; / i t e m & g t ; & l t ; i t e m & g t ; & l t ; k e y & g t ; & l t ; s t r i n g & g t ; m o e & l t ; / s t r i n g & g t ; & l t ; / k e y & g t ; & l t ; v a l u e & g t ; & l t ; i n t & g t ; 4 & l t ; / i n t & g t ; & l t ; / v a l u e & g t ; & l t ; / i t e m & g t ; & l t ; i t e m & g t ; & l t ; k e y & g t ; & l t ; s t r i n g & g t ; l a b e l . 1 & l t ; / s t r i n g & g t ; & l t ; / k e y & g t ; & l t ; v a l u e & g t ; & l t ; i n t & g t ; 6 & l t ; / i n t & g t ; & l t ; / v a l u e & g t ; & l t ; / i t e m & g t ; & l t ; i t e m & g t ; & l t ; k e y & g t ; & l t ; s t r i n g & g t ; c o n c e p t & l t ; / s t r i n g & g t ; & l t ; / k e y & g t ; & l t ; v a l u e & g t ; & l t ; i n t & g t ; 5 & l t ; / i n t & g t ; & l t ; / v a l u e & g t ; & l t ; / i t e m & g t ; & l t ; i t e m & g t ; & l t ; k e y & g t ; & l t ; s t r i n g & g t ; l a b e l . 2 & l t ; / s t r i n g & g t ; & l t ; / k e y & g t ; & l t ; v a l u e & g t ; & l t ; i n t & g t ; 7 & l t ; / i n t & g t ; & l t ; / v a l u e & g t ; & l t ; / i t e m & g t ; & l t ; i t e m & g t ; & l t ; k e y & g t ; & l t ; s t r i n g & g t ; l a b e l . 3 & l t ; / s t r i n g & g t ; & l t ; / k e y & g t ; & l t ; v a l u e & g t ; & l t ; i n t & g t ; 8 & l t ; / i n t & g t ; & l t ; / v a l u e & g t ; & l t ; / i t e m & g t ; & l t ; i t e m & g t ; & l t ; k e y & g t ; & l t ; s t r i n g & g t ; l a b e l . 4 & l t ; / s t r i n g & g t ; & l t ; / k e y & g t ; & l t ; v a l u e & g t ; & l t ; i n t & g t ; 9 & l t ; / i n t & g t ; & l t ; / v a l u e & g t ; & l t ; / i t e m & g t ; & l t ; i t e m & g t ; & l t ; k e y & g t ; & l t ; s t r i n g & g t ; l a b e l . 5 & l t ; / s t r i n g & g t ; & l t ; / k e y & g t ; & l t ; v a l u e & g t ; & l t ; i n t & g t ; 1 0 & l t ; / i n t & g t ; & l t ; / v a l u e & g t ; & l t ; / i t e m & g t ; & l t ; / C o l u m n D i s p l a y I n d e x & g t ; & l t ; C o l u m n F r o z e n   / & g t ; & l t ; C o l u m n C h e c k e d   / & g t ; & l t ; C o l u m n F i l t e r & g t ; & l t ; i t e m & g t ; & l t ; k e y & g t ; & l t ; s t r i n g & g t ; l a b e l . 3 & l t ; / s t r i n g & g t ; & l t ; / k e y & g t ; & l t ; v a l u e & g t ; & l t ; F i l t e r E x p r e s s i o n   x s i : n i l = " t r u e "   / & g t ; & l t ; / v a l u e & g t ; & l t ; / i t e m & g t ; & l t ; / C o l u m n F i l t e r & g t ; & l t ; S e l e c t i o n F i l t e r & g t ; & l t ; i t e m & g t ; & l t ; k e y & g t ; & l t ; s t r i n g & g t ; l a b e l . 3 & l t ; / s t r i n g & g t ; & l t ; / k e y & g t ; & l t ; v a l u e & g t ; & l t ; S e l e c t i o n F i l t e r & g t ; & l t ; S e l e c t i o n T y p e & g t ; S e l e c t & l t ; / S e l e c t i o n T y p e & g t ; & l t ; I t e m s & g t ; & l t ; a n y T y p e   x s i : n i l = " t r u e "   / & g t ; & l t ; a n y T y p e   x s i : t y p e = " x s d : s t r i n g "   / & g t ; & l t ; / I t e m s & g t ; & l t ; / S e l e c t i o n F i l t e r & g t ; & l t ; / v a l u e & g t ; & l t ; / i t e m & g t ; & l t ; / S e l e c t i o n F i l t e r & g t ; & l t ; F i l t e r P a r a m e t e r s & g t ; & l t ; i t e m & g t ; & l t ; k e y & g t ; & l t ; s t r i n g & g t ; l a b e l . 3 & l t ; / s t r i n g & g t ; & l t ; / k e y & g t ; & l t ; v a l u e & g t ; & l t ; C o m m a n d P a r a m e t e r s   / & g t ; & l t ; / v a l u e & g t ; & l t ; / i t e m & g t ; & l t ; / F i l t e r P a r a m e t e r s & g t ; & l t ; I s S o r t D e s c e n d i n g & g t ; f a l s e & l t ; / I s S o r t D e s c e n d i n g & g t ; & l t ; / T a b l e W i d g e t G r i d S e r i a l i z a t i o n & g t ; < / C u s t o m C o n t e n t > < / G e m i n i > 
</file>

<file path=customXml/item22.xml>��< ? x m l   v e r s i o n = " 1 . 0 "   e n c o d i n g = " U T F - 1 6 " ? > < G e m i n i   x m l n s = " h t t p : / / g e m i n i / p i v o t c u s t o m i z a t i o n / T a b l e X M L _ b y _ i n c o m e _ b 1 5 6 4 e a a - 5 3 0 7 - 4 e 5 3 - a 2 7 e - 5 b a 2 6 1 7 5 2 c 8 2 " > < C u s t o m C o n t e n t > < ! [ C D A T A [ < T a b l e W i d g e t G r i d S e r i a l i z a t i o n   x m l n s : x s i = " h t t p : / / w w w . w 3 . o r g / 2 0 0 1 / X M L S c h e m a - i n s t a n c e "   x m l n s : x s d = " h t t p : / / w w w . w 3 . o r g / 2 0 0 1 / X M L S c h e m a " > < C o l u m n S u g g e s t e d T y p e   / > < C o l u m n F o r m a t   / > < C o l u m n A c c u r a c y   / > < C o l u m n C u r r e n c y S y m b o l   / > < C o l u m n P o s i t i v e P a t t e r n   / > < C o l u m n N e g a t i v e P a t t e r n   / > < C o l u m n W i d t h s > < i t e m > < k e y > < s t r i n g > G E O I D < / s t r i n g > < / k e y > < v a l u e > < i n t > 9 5 < / i n t > < / v a l u e > < / i t e m > < i t e m > < k e y > < s t r i n g > G e o g r a p h y   L e v e l < / s t r i n g > < / k e y > < v a l u e > < i n t > 1 7 1 < / i n t > < / v a l u e > < / i t e m > < i t e m > < k e y > < s t r i n g > G e o g r a p h y   N a m e < / s t r i n g > < / k e y > < v a l u e > < i n t > 1 7 7 < / i n t > < / v a l u e > < / i t e m > < i t e m > < k e y > < s t r i n g > v a r i a b l e < / s t r i n g > < / k e y > < v a l u e > < i n t > 1 0 4 < / i n t > < / v a l u e > < / i t e m > < i t e m > < k e y > < s t r i n g > c o n c e p t < / s t r i n g > < / k e y > < v a l u e > < i n t > 1 0 4 < / i n t > < / v a l u e > < / i t e m > < i t e m > < k e y > < s t r i n g > T e n u r e < / s t r i n g > < / k e y > < v a l u e > < i n t > 9 5 < / i n t > < / v a l u e > < / i t e m > < i t e m > < k e y > < s t r i n g > I n c o m e < / s t r i n g > < / k e y > < v a l u e > < i n t > 1 0 1 < / i n t > < / v a l u e > < / i t e m > < i t e m > < k e y > < s t r i n g > P e r c e n t   H o u s i n g   C o s t s < / s t r i n g > < / k e y > < v a l u e > < i n t > 2 1 5 < / i n t > < / v a l u e > < / i t e m > < i t e m > < k e y > < s t r i n g > m o e < / s t r i n g > < / k e y > < v a l u e > < i n t > 7 7 < / i n t > < / v a l u e > < / i t e m > < i t e m > < k e y > < s t r i n g > e s t i m a t e < / s t r i n g > < / k e y > < v a l u e > < i n t > 1 1 0 < / i n t > < / v a l u e > < / i t e m > < / C o l u m n W i d t h s > < C o l u m n D i s p l a y I n d e x > < i t e m > < k e y > < s t r i n g > G E O I D < / s t r i n g > < / k e y > < v a l u e > < i n t > 0 < / i n t > < / v a l u e > < / i t e m > < i t e m > < k e y > < s t r i n g > G e o g r a p h y   L e v e l < / s t r i n g > < / k e y > < v a l u e > < i n t > 1 < / i n t > < / v a l u e > < / i t e m > < i t e m > < k e y > < s t r i n g > G e o g r a p h y   N a m e < / s t r i n g > < / k e y > < v a l u e > < i n t > 2 < / i n t > < / v a l u e > < / i t e m > < i t e m > < k e y > < s t r i n g > v a r i a b l e < / s t r i n g > < / k e y > < v a l u e > < i n t > 3 < / i n t > < / v a l u e > < / i t e m > < i t e m > < k e y > < s t r i n g > c o n c e p t < / s t r i n g > < / k e y > < v a l u e > < i n t > 4 < / i n t > < / v a l u e > < / i t e m > < i t e m > < k e y > < s t r i n g > T e n u r e < / s t r i n g > < / k e y > < v a l u e > < i n t > 5 < / i n t > < / v a l u e > < / i t e m > < i t e m > < k e y > < s t r i n g > I n c o m e < / s t r i n g > < / k e y > < v a l u e > < i n t > 6 < / i n t > < / v a l u e > < / i t e m > < i t e m > < k e y > < s t r i n g > P e r c e n t   H o u s i n g   C o s t s < / s t r i n g > < / k e y > < v a l u e > < i n t > 7 < / i n t > < / v a l u e > < / i t e m > < i t e m > < k e y > < s t r i n g > m o e < / s t r i n g > < / k e y > < v a l u e > < i n t > 8 < / i n t > < / v a l u e > < / i t e m > < i t e m > < k e y > < s t r i n g > e s t i m a t e < / s t r i n g > < / k e y > < v a l u e > < i n t > 9 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v a r i a b l e & l t ; / K e y & g t ; & l t ; / a : K e y & g t ; & l t ; a : V a l u e   i : t y p e = " T a b l e W i d g e t B a s e V i e w S t a t e " / & g t ; & l t ; / a : K e y V a l u e O f D i a g r a m O b j e c t K e y a n y T y p e z b w N T n L X & g t ; & l t ; a : K e y V a l u e O f D i a g r a m O b j e c t K e y a n y T y p e z b w N T n L X & g t ; & l t ; a : K e y & g t ; & l t ; K e y & g t ; C o l u m n s \ e s t i m a t e & l t ; / K e y & g t ; & l t ; / a : K e y & g t ; & l t ; a : V a l u e   i : t y p e = " T a b l e W i d g e t B a s e V i e w S t a t e " / & g t ; & l t ; / a : K e y V a l u e O f D i a g r a m O b j e c t K e y a n y T y p e z b w N T n L X & g t ; & l t ; a : K e y V a l u e O f D i a g r a m O b j e c t K e y a n y T y p e z b w N T n L X & g t ; & l t ; a : K e y & g t ; & l t ; K e y & g t ; C o l u m n s \ m o e & l t ; / K e y & g t ; & l t ; / a : K e y & g t ; & l t ; a : V a l u e   i : t y p e = " T a b l e W i d g e t B a s e V i e w S t a t e " / & g t ; & l t ; / a : K e y V a l u e O f D i a g r a m O b j e c t K e y a n y T y p e z b w N T n L X & g t ; & l t ; a : K e y V a l u e O f D i a g r a m O b j e c t K e y a n y T y p e z b w N T n L X & g t ; & l t ; a : K e y & g t ; & l t ; K e y & g t ; C o l u m n s \ l a b e l & l t ; / K e y & g t ; & l t ; / a : K e y & g t ; & l t ; a : V a l u e   i : t y p e = " T a b l e W i d g e t B a s e V i e w S t a t e " / & g t ; & l t ; / a : K e y V a l u e O f D i a g r a m O b j e c t K e y a n y T y p e z b w N T n L X & g t ; & l t ; a : K e y V a l u e O f D i a g r a m O b j e c t K e y a n y T y p e z b w N T n L X & g t ; & l t ; a : K e y & g t ; & l t ; K e y & g t ; C o l u m n s \ c o n c e p 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b y _ i n c o m 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 i : t y p e = " S a n d b o x E d i t o r T a b l e W i d g e t V i e w M o d e l K e y " & g t ; & l t ; T a b l e N a m e & g t ; b y _ i n c o m e & l t ; / T a b l e N a m e & g t ; & l t ; / K e y & g t ; & l t ; M a i n t a i n e r 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I D & l t ; / K e y & g t ; & l t ; / a : K e y & g t ; & l t ; a : V a l u e   i : t y p e = " T a b l e W i d g e t B a s e V i e w S t a t e " / & g t ; & l t ; / a : K e y V a l u e O f D i a g r a m O b j e c t K e y a n y T y p e z b w N T n L X & g t ; & l t ; a : K e y V a l u e O f D i a g r a m O b j e c t K e y a n y T y p e z b w N T n L X & g t ; & l t ; a : K e y & g t ; & l t ; K e y & g t ; C o l u m n s \ G e o g r a p h y   L e v e l & l t ; / K e y & g t ; & l t ; / a : K e y & g t ; & l t ; a : V a l u e   i : t y p e = " T a b l e W i d g e t B a s e V i e w S t a t e " / & g t ; & l t ; / a : K e y V a l u e O f D i a g r a m O b j e c t K e y a n y T y p e z b w N T n L X & g t ; & l t ; a : K e y V a l u e O f D i a g r a m O b j e c t K e y a n y T y p e z b w N T n L X & g t ; & l t ; a : K e y & g t ; & l t ; K e y & g t ; C o l u m n s \ G e o g r a p h y   N a m e & l t ; / K e y & g t ; & l t ; / a : K e y & g t ; & l t ; a : V a l u e   i : t y p e = " T a b l e W i d g e t B a s e V i e w S t a t e " / & g t ; & l t ; / a : K e y V a l u e O f D i a g r a m O b j e c t K e y a n y T y p e z b w N T n L X & g t ; & l t ; a : K e y V a l u e O f D i a g r a m O b j e c t K e y a n y T y p e z b w N T n L X & g t ; & l t ; a : K e y & g t ; & l t ; K e y & g t ; C o l u m n s \ v a r i a b l e & l t ; / K e y & g t ; & l t ; / a : K e y & g t ; & l t ; a : V a l u e   i : t y p e = " T a b l e W i d g e t B a s e V i e w S t a t e " / & g t ; & l t ; / a : K e y V a l u e O f D i a g r a m O b j e c t K e y a n y T y p e z b w N T n L X & g t ; & l t ; a : K e y V a l u e O f D i a g r a m O b j e c t K e y a n y T y p e z b w N T n L X & g t ; & l t ; a : K e y & g t ; & l t ; K e y & g t ; C o l u m n s \ c o n c e p t & l t ; / K e y & g t ; & l t ; / a : K e y & g t ; & l t ; a : V a l u e   i : t y p e = " T a b l e W i d g e t B a s e V i e w S t a t e " / & g t ; & l t ; / a : K e y V a l u e O f D i a g r a m O b j e c t K e y a n y T y p e z b w N T n L X & g t ; & l t ; a : K e y V a l u e O f D i a g r a m O b j e c t K e y a n y T y p e z b w N T n L X & g t ; & l t ; a : K e y & g t ; & l t ; K e y & g t ; C o l u m n s \ T e n u r e & l t ; / K e y & g t ; & l t ; / a : K e y & g t ; & l t ; a : V a l u e   i : t y p e = " T a b l e W i d g e t B a s e V i e w S t a t e " / & g t ; & l t ; / a : K e y V a l u e O f D i a g r a m O b j e c t K e y a n y T y p e z b w N T n L X & g t ; & l t ; a : K e y V a l u e O f D i a g r a m O b j e c t K e y a n y T y p e z b w N T n L X & g t ; & l t ; a : K e y & g t ; & l t ; K e y & g t ; C o l u m n s \ I n c o m e & l t ; / K e y & g t ; & l t ; / a : K e y & g t ; & l t ; a : V a l u e   i : t y p e = " T a b l e W i d g e t B a s e V i e w S t a t e " / & g t ; & l t ; / a : K e y V a l u e O f D i a g r a m O b j e c t K e y a n y T y p e z b w N T n L X & g t ; & l t ; a : K e y V a l u e O f D i a g r a m O b j e c t K e y a n y T y p e z b w N T n L X & g t ; & l t ; a : K e y & g t ; & l t ; K e y & g t ; C o l u m n s \ P e r c e n t   H o u s i n g   C o s t s & l t ; / K e y & g t ; & l t ; / a : K e y & g t ; & l t ; a : V a l u e   i : t y p e = " T a b l e W i d g e t B a s e V i e w S t a t e " / & g t ; & l t ; / a : K e y V a l u e O f D i a g r a m O b j e c t K e y a n y T y p e z b w N T n L X & g t ; & l t ; a : K e y V a l u e O f D i a g r a m O b j e c t K e y a n y T y p e z b w N T n L X & g t ; & l t ; a : K e y & g t ; & l t ; K e y & g t ; C o l u m n s \ m o e & l t ; / K e y & g t ; & l t ; / a : K e y & g t ; & l t ; a : V a l u e   i : t y p e = " T a b l e W i d g e t B a s e V i e w S t a t e " / & g t ; & l t ; / a : K e y V a l u e O f D i a g r a m O b j e c t K e y a n y T y p e z b w N T n L X & g t ; & l t ; a : K e y V a l u e O f D i a g r a m O b j e c t K e y a n y T y p e z b w N T n L X & g t ; & l t ; a : K e y & g t ; & l t ; K e y & g t ; C o l u m n s \ e s t i m 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v a r i a b l e & l t ; / K e y & g t ; & l t ; / a : K e y & g t ; & l t ; a : V a l u e   i : t y p e = " T a b l e W i d g e t B a s e V i e w S t a t e " / & g t ; & l t ; / a : K e y V a l u e O f D i a g r a m O b j e c t K e y a n y T y p e z b w N T n L X & g t ; & l t ; a : K e y V a l u e O f D i a g r a m O b j e c t K e y a n y T y p e z b w N T n L X & g t ; & l t ; a : K e y & g t ; & l t ; K e y & g t ; C o l u m n s \ e s t i m a t e & l t ; / K e y & g t ; & l t ; / a : K e y & g t ; & l t ; a : V a l u e   i : t y p e = " T a b l e W i d g e t B a s e V i e w S t a t e " / & g t ; & l t ; / a : K e y V a l u e O f D i a g r a m O b j e c t K e y a n y T y p e z b w N T n L X & g t ; & l t ; a : K e y V a l u e O f D i a g r a m O b j e c t K e y a n y T y p e z b w N T n L X & g t ; & l t ; a : K e y & g t ; & l t ; K e y & g t ; C o l u m n s \ m o e & l t ; / K e y & g t ; & l t ; / a : K e y & g t ; & l t ; a : V a l u e   i : t y p e = " T a b l e W i d g e t B a s e V i e w S t a t e " / & g t ; & l t ; / a : K e y V a l u e O f D i a g r a m O b j e c t K e y a n y T y p e z b w N T n L X & g t ; & l t ; a : K e y V a l u e O f D i a g r a m O b j e c t K e y a n y T y p e z b w N T n L X & g t ; & l t ; a : K e y & g t ; & l t ; K e y & g t ; C o l u m n s \ l a b e l . 1 & l t ; / K e y & g t ; & l t ; / a : K e y & g t ; & l t ; a : V a l u e   i : t y p e = " T a b l e W i d g e t B a s e V i e w S t a t e " / & g t ; & l t ; / a : K e y V a l u e O f D i a g r a m O b j e c t K e y a n y T y p e z b w N T n L X & g t ; & l t ; a : K e y V a l u e O f D i a g r a m O b j e c t K e y a n y T y p e z b w N T n L X & g t ; & l t ; a : K e y & g t ; & l t ; K e y & g t ; C o l u m n s \ l a b e l . 2 & l t ; / K e y & g t ; & l t ; / a : K e y & g t ; & l t ; a : V a l u e   i : t y p e = " T a b l e W i d g e t B a s e V i e w S t a t e " / & g t ; & l t ; / a : K e y V a l u e O f D i a g r a m O b j e c t K e y a n y T y p e z b w N T n L X & g t ; & l t ; a : K e y V a l u e O f D i a g r a m O b j e c t K e y a n y T y p e z b w N T n L X & g t ; & l t ; a : K e y & g t ; & l t ; K e y & g t ; C o l u m n s \ l a b e l . 3 & l t ; / K e y & g t ; & l t ; / a : K e y & g t ; & l t ; a : V a l u e   i : t y p e = " T a b l e W i d g e t B a s e V i e w S t a t e " / & g t ; & l t ; / a : K e y V a l u e O f D i a g r a m O b j e c t K e y a n y T y p e z b w N T n L X & g t ; & l t ; a : K e y V a l u e O f D i a g r a m O b j e c t K e y a n y T y p e z b w N T n L X & g t ; & l t ; a : K e y & g t ; & l t ; K e y & g t ; C o l u m n s \ l a b e l . 4 & l t ; / K e y & g t ; & l t ; / a : K e y & g t ; & l t ; a : V a l u e   i : t y p e = " T a b l e W i d g e t B a s e V i e w S t a t e " / & g t ; & l t ; / a : K e y V a l u e O f D i a g r a m O b j e c t K e y a n y T y p e z b w N T n L X & g t ; & l t ; a : K e y V a l u e O f D i a g r a m O b j e c t K e y a n y T y p e z b w N T n L X & g t ; & l t ; a : K e y & g t ; & l t ; K e y & g t ; C o l u m n s \ l a b e l . 5 & l t ; / K e y & g t ; & l t ; / a : K e y & g t ; & l t ; a : V a l u e   i : t y p e = " T a b l e W i d g e t B a s e V i e w S t a t e " / & g t ; & l t ; / a : K e y V a l u e O f D i a g r a m O b j e c t K e y a n y T y p e z b w N T n L X & g t ; & l t ; a : K e y V a l u e O f D i a g r a m O b j e c t K e y a n y T y p e z b w N T n L X & g t ; & l t ; a : K e y & g t ; & l t ; K e y & g t ; C o l u m n s \ c o n c e p 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o s t _ b u r d e n e d _ l o o k u p & 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 i : t y p e = " S a n d b o x E d i t o r T a b l e W i d g e t V i e w M o d e l K e y " & g t ; & l t ; T a b l e N a m e & g t ; c o s t _ b u r d e n e d _ l o o k u p & l t ; / T a b l e N a m e & g t ; & l t ; / K e y & g t ; & l t ; M a i n t a i n e r 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I D & l t ; / K e y & g t ; & l t ; / a : K e y & g t ; & l t ; a : V a l u e   i : t y p e = " T a b l e W i d g e t B a s e V i e w S t a t e " / & g t ; & l t ; / a : K e y V a l u e O f D i a g r a m O b j e c t K e y a n y T y p e z b w N T n L X & g t ; & l t ; a : K e y V a l u e O f D i a g r a m O b j e c t K e y a n y T y p e z b w N T n L X & g t ; & l t ; a : K e y & g t ; & l t ; K e y & g t ; C o l u m n s \ G e o g r a p h y   L e v e l & l t ; / K e y & g t ; & l t ; / a : K e y & g t ; & l t ; a : V a l u e   i : t y p e = " T a b l e W i d g e t B a s e V i e w S t a t e " / & g t ; & l t ; / a : K e y V a l u e O f D i a g r a m O b j e c t K e y a n y T y p e z b w N T n L X & g t ; & l t ; a : K e y V a l u e O f D i a g r a m O b j e c t K e y a n y T y p e z b w N T n L X & g t ; & l t ; a : K e y & g t ; & l t ; K e y & g t ; C o l u m n s \ G e o g r a p h y   N a m e & l t ; / K e y & g t ; & l t ; / a : K e y & g t ; & l t ; a : V a l u e   i : t y p e = " T a b l e W i d g e t B a s e V i e w S t a t e " / & g t ; & l t ; / a : K e y V a l u e O f D i a g r a m O b j e c t K e y a n y T y p e z b w N T n L X & g t ; & l t ; a : K e y V a l u e O f D i a g r a m O b j e c t K e y a n y T y p e z b w N T n L X & g t ; & l t ; a : K e y & g t ; & l t ; K e y & g t ; C o l u m n s \ v a r i a b l e & l t ; / K e y & g t ; & l t ; / a : K e y & g t ; & l t ; a : V a l u e   i : t y p e = " T a b l e W i d g e t B a s e V i e w S t a t e " / & g t ; & l t ; / a : K e y V a l u e O f D i a g r a m O b j e c t K e y a n y T y p e z b w N T n L X & g t ; & l t ; a : K e y V a l u e O f D i a g r a m O b j e c t K e y a n y T y p e z b w N T n L X & g t ; & l t ; a : K e y & g t ; & l t ; K e y & g t ; C o l u m n s \ c o n c e p t & l t ; / K e y & g t ; & l t ; / a : K e y & g t ; & l t ; a : V a l u e   i : t y p e = " T a b l e W i d g e t B a s e V i e w S t a t e " / & g t ; & l t ; / a : K e y V a l u e O f D i a g r a m O b j e c t K e y a n y T y p e z b w N T n L X & g t ; & l t ; a : K e y V a l u e O f D i a g r a m O b j e c t K e y a n y T y p e z b w N T n L X & g t ; & l t ; a : K e y & g t ; & l t ; K e y & g t ; C o l u m n s \ T e n u r e & l t ; / K e y & g t ; & l t ; / a : K e y & g t ; & l t ; a : V a l u e   i : t y p e = " T a b l e W i d g e t B a s e V i e w S t a t e " / & g t ; & l t ; / a : K e y V a l u e O f D i a g r a m O b j e c t K e y a n y T y p e z b w N T n L X & g t ; & l t ; a : K e y V a l u e O f D i a g r a m O b j e c t K e y a n y T y p e z b w N T n L X & g t ; & l t ; a : K e y & g t ; & l t ; K e y & g t ; C o l u m n s \ I n c o m e & l t ; / K e y & g t ; & l t ; / a : K e y & g t ; & l t ; a : V a l u e   i : t y p e = " T a b l e W i d g e t B a s e V i e w S t a t e " / & g t ; & l t ; / a : K e y V a l u e O f D i a g r a m O b j e c t K e y a n y T y p e z b w N T n L X & g t ; & l t ; a : K e y V a l u e O f D i a g r a m O b j e c t K e y a n y T y p e z b w N T n L X & g t ; & l t ; a : K e y & g t ; & l t ; K e y & g t ; C o l u m n s \ P e r c e n t   H o u s i n g   C o s t s & l t ; / K e y & g t ; & l t ; / a : K e y & g t ; & l t ; a : V a l u e   i : t y p e = " T a b l e W i d g e t B a s e V i e w S t a t e " / & g t ; & l t ; / a : K e y V a l u e O f D i a g r a m O b j e c t K e y a n y T y p e z b w N T n L X & g t ; & l t ; a : K e y V a l u e O f D i a g r a m O b j e c t K e y a n y T y p e z b w N T n L X & g t ; & l t ; a : K e y & g t ; & l t ; K e y & g t ; C o l u m n s \ m o e & l t ; / K e y & g t ; & l t ; / a : K e y & g t ; & l t ; a : V a l u e   i : t y p e = " T a b l e W i d g e t B a s e V i e w S t a t e " / & g t ; & l t ; / a : K e y V a l u e O f D i a g r a m O b j e c t K e y a n y T y p e z b w N T n L X & g t ; & l t ; a : K e y V a l u e O f D i a g r a m O b j e c t K e y a n y T y p e z b w N T n L X & g t ; & l t ; a : K e y & g t ; & l t ; K e y & g t ; C o l u m n s \ e s t i m 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v e r a l l & 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 i : t y p e = " S a n d b o x E d i t o r T a b l e W i d g e t V i e w M o d e l K e y " & g t ; & l t ; T a b l e N a m e & g t ; o v e r a l l & l t ; / T a b l e N a m e & g t ; & l t ; / K e y & g t ; & l t ; M a i n t a i n e r 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I D & l t ; / K e y & g t ; & l t ; / a : K e y & g t ; & l t ; a : V a l u e   i : t y p e = " T a b l e W i d g e t B a s e V i e w S t a t e " / & g t ; & l t ; / a : K e y V a l u e O f D i a g r a m O b j e c t K e y a n y T y p e z b w N T n L X & g t ; & l t ; a : K e y V a l u e O f D i a g r a m O b j e c t K e y a n y T y p e z b w N T n L X & g t ; & l t ; a : K e y & g t ; & l t ; K e y & g t ; C o l u m n s \ G e o g r a p h y   L e v e l & l t ; / K e y & g t ; & l t ; / a : K e y & g t ; & l t ; a : V a l u e   i : t y p e = " T a b l e W i d g e t B a s e V i e w S t a t e " / & g t ; & l t ; / a : K e y V a l u e O f D i a g r a m O b j e c t K e y a n y T y p e z b w N T n L X & g t ; & l t ; a : K e y V a l u e O f D i a g r a m O b j e c t K e y a n y T y p e z b w N T n L X & g t ; & l t ; a : K e y & g t ; & l t ; K e y & g t ; C o l u m n s \ G e o g r a p h y   N a m e & l t ; / K e y & g t ; & l t ; / a : K e y & g t ; & l t ; a : V a l u e   i : t y p e = " T a b l e W i d g e t B a s e V i e w S t a t e " / & g t ; & l t ; / a : K e y V a l u e O f D i a g r a m O b j e c t K e y a n y T y p e z b w N T n L X & g t ; & l t ; a : K e y V a l u e O f D i a g r a m O b j e c t K e y a n y T y p e z b w N T n L X & g t ; & l t ; a : K e y & g t ; & l t ; K e y & g t ; C o l u m n s \ v a r i a b l e & l t ; / K e y & g t ; & l t ; / a : K e y & g t ; & l t ; a : V a l u e   i : t y p e = " T a b l e W i d g e t B a s e V i e w S t a t e " / & g t ; & l t ; / a : K e y V a l u e O f D i a g r a m O b j e c t K e y a n y T y p e z b w N T n L X & g t ; & l t ; a : K e y V a l u e O f D i a g r a m O b j e c t K e y a n y T y p e z b w N T n L X & g t ; & l t ; a : K e y & g t ; & l t ; K e y & g t ; C o l u m n s \ c o n c e p t & l t ; / K e y & g t ; & l t ; / a : K e y & g t ; & l t ; a : V a l u e   i : t y p e = " T a b l e W i d g e t B a s e V i e w S t a t e " / & g t ; & l t ; / a : K e y V a l u e O f D i a g r a m O b j e c t K e y a n y T y p e z b w N T n L X & g t ; & l t ; a : K e y V a l u e O f D i a g r a m O b j e c t K e y a n y T y p e z b w N T n L X & g t ; & l t ; a : K e y & g t ; & l t ; K e y & g t ; C o l u m n s \ T e n u r e & l t ; / K e y & g t ; & l t ; / a : K e y & g t ; & l t ; a : V a l u e   i : t y p e = " T a b l e W i d g e t B a s e V i e w S t a t e " / & g t ; & l t ; / a : K e y V a l u e O f D i a g r a m O b j e c t K e y a n y T y p e z b w N T n L X & g t ; & l t ; a : K e y V a l u e O f D i a g r a m O b j e c t K e y a n y T y p e z b w N T n L X & g t ; & l t ; a : K e y & g t ; & l t ; K e y & g t ; C o l u m n s \ P e r c e n t   H o u s i n g   C o s t s & l t ; / K e y & g t ; & l t ; / a : K e y & g t ; & l t ; a : V a l u e   i : t y p e = " T a b l e W i d g e t B a s e V i e w S t a t e " / & g t ; & l t ; / a : K e y V a l u e O f D i a g r a m O b j e c t K e y a n y T y p e z b w N T n L X & g t ; & l t ; a : K e y V a l u e O f D i a g r a m O b j e c t K e y a n y T y p e z b w N T n L X & g t ; & l t ; a : K e y & g t ; & l t ; K e y & g t ; C o l u m n s \ m o e & l t ; / K e y & g t ; & l t ; / a : K e y & g t ; & l t ; a : V a l u e   i : t y p e = " T a b l e W i d g e t B a s e V i e w S t a t e " / & g t ; & l t ; / a : K e y V a l u e O f D i a g r a m O b j e c t K e y a n y T y p e z b w N T n L X & g t ; & l t ; a : K e y V a l u e O f D i a g r a m O b j e c t K e y a n y T y p e z b w N T n L X & g t ; & l t ; a : K e y & g t ; & l t ; K e y & g t ; C o l u m n s \ e s t i m 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 2 0 2 5 - 0 4 - 2 9 T 1 7 : 3 2 : 5 5 . 4 5 0 2 3 4 1 - 0 6 : 0 0 < / L a s t P r o c e s s e d T i m e > < / D a t a M o d e l i n g S a n d b o x . S e r i a l i z e d S a n d b o x E r r o r C a c h 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 e s t i m a t e & l t ; / K e y & g t ; & l t ; / D i a g r a m O b j e c t K e y & g t ; & l t ; D i a g r a m O b j e c t K e y & g t ; & l t ; K e y & g t ; M e a s u r e s \ C o u n t   o f   e s t i m a t e \ T a g I n f o \ F o r m u l a & l t ; / K e y & g t ; & l t ; / D i a g r a m O b j e c t K e y & g t ; & l t ; D i a g r a m O b j e c t K e y & g t ; & l t ; K e y & g t ; M e a s u r e s \ C o u n t   o f   e s t i m a t e \ T a g I n f o \ V a l u e & l t ; / K e y & g t ; & l t ; / D i a g r a m O b j e c t K e y & g t ; & l t ; D i a g r a m O b j e c t K e y & g t ; & l t ; K e y & g t ; M e a s u r e s \ C o u n t   o f   m o e & l t ; / K e y & g t ; & l t ; / D i a g r a m O b j e c t K e y & g t ; & l t ; D i a g r a m O b j e c t K e y & g t ; & l t ; K e y & g t ; M e a s u r e s \ C o u n t   o f   m o e \ T a g I n f o \ F o r m u l a & l t ; / K e y & g t ; & l t ; / D i a g r a m O b j e c t K e y & g t ; & l t ; D i a g r a m O b j e c t K e y & g t ; & l t ; K e y & g t ; M e a s u r e s \ C o u n t   o f   m o e \ T a g I n f o \ V a l u e & l t ; / K e y & g t ; & l t ; / D i a g r a m O b j e c t K e y & g t ; & l t ; D i a g r a m O b j e c t K e y & g t ; & l t ; K e y & g t ; M e a s u r e s \ S u m   o f   m o e & l t ; / K e y & g t ; & l t ; / D i a g r a m O b j e c t K e y & g t ; & l t ; D i a g r a m O b j e c t K e y & g t ; & l t ; K e y & g t ; M e a s u r e s \ S u m   o f   m o e \ T a g I n f o \ F o r m u l a & l t ; / K e y & g t ; & l t ; / D i a g r a m O b j e c t K e y & g t ; & l t ; D i a g r a m O b j e c t K e y & g t ; & l t ; K e y & g t ; M e a s u r e s \ S u m   o f   m o e \ T a g I n f o \ V a l u e & l t ; / K e y & g t ; & l t ; / D i a g r a m O b j e c t K e y & g t ; & l t ; D i a g r a m O b j e c t K e y & g t ; & l t ; K e y & g t ; M e a s u r e s \ S u m   o f   e s t i m a t e & l t ; / K e y & g t ; & l t ; / D i a g r a m O b j e c t K e y & g t ; & l t ; D i a g r a m O b j e c t K e y & g t ; & l t ; K e y & g t ; M e a s u r e s \ S u m   o f   e s t i m a t e \ T a g I n f o \ F o r m u l a & l t ; / K e y & g t ; & l t ; / D i a g r a m O b j e c t K e y & g t ; & l t ; D i a g r a m O b j e c t K e y & g t ; & l t ; K e y & g t ; M e a s u r e s \ S u m   o f   e s t i m a t e \ T a g I n f o \ V a l u e & l t ; / K e y & g t ; & l t ; / D i a g r a m O b j e c t K e y & g t ; & l t ; D i a g r a m O b j e c t K e y & g t ; & l t ; K e y & g t ; C o l u m n s \ G E O I D & l t ; / K e y & g t ; & l t ; / D i a g r a m O b j e c t K e y & g t ; & l t ; D i a g r a m O b j e c t K e y & g t ; & l t ; K e y & g t ; C o l u m n s \ N A M E & l t ; / K e y & g t ; & l t ; / D i a g r a m O b j e c t K e y & g t ; & l t ; D i a g r a m O b j e c t K e y & g t ; & l t ; K e y & g t ; C o l u m n s \ v a r i a b l e & l t ; / K e y & g t ; & l t ; / D i a g r a m O b j e c t K e y & g t ; & l t ; D i a g r a m O b j e c t K e y & g t ; & l t ; K e y & g t ; C o l u m n s \ e s t i m a t e & l t ; / K e y & g t ; & l t ; / D i a g r a m O b j e c t K e y & g t ; & l t ; D i a g r a m O b j e c t K e y & g t ; & l t ; K e y & g t ; C o l u m n s \ m o e & l t ; / K e y & g t ; & l t ; / D i a g r a m O b j e c t K e y & g t ; & l t ; D i a g r a m O b j e c t K e y & g t ; & l t ; K e y & g t ; C o l u m n s \ l a b e l . 1 & l t ; / K e y & g t ; & l t ; / D i a g r a m O b j e c t K e y & g t ; & l t ; D i a g r a m O b j e c t K e y & g t ; & l t ; K e y & g t ; C o l u m n s \ l a b e l . 2 & l t ; / K e y & g t ; & l t ; / D i a g r a m O b j e c t K e y & g t ; & l t ; D i a g r a m O b j e c t K e y & g t ; & l t ; K e y & g t ; C o l u m n s \ l a b e l . 3 & l t ; / K e y & g t ; & l t ; / D i a g r a m O b j e c t K e y & g t ; & l t ; D i a g r a m O b j e c t K e y & g t ; & l t ; K e y & g t ; C o l u m n s \ l a b e l . 4 & l t ; / K e y & g t ; & l t ; / D i a g r a m O b j e c t K e y & g t ; & l t ; D i a g r a m O b j e c t K e y & g t ; & l t ; K e y & g t ; C o l u m n s \ l a b e l . 5 & l t ; / K e y & g t ; & l t ; / D i a g r a m O b j e c t K e y & g t ; & l t ; D i a g r a m O b j e c t K e y & g t ; & l t ; K e y & g t ; C o l u m n s \ c o n c e p t & l t ; / K e y & g t ; & l t ; / D i a g r a m O b j e c t K e y & g t ; & l t ; D i a g r a m O b j e c t K e y & g t ; & l t ; K e y & g t ; L i n k s \ & a m p ; l t ; C o l u m n s \ C o u n t   o f   e s t i m a t e & a m p ; g t ; - & a m p ; l t ; M e a s u r e s \ e s t i m a t e & a m p ; g t ; & l t ; / K e y & g t ; & l t ; / D i a g r a m O b j e c t K e y & g t ; & l t ; D i a g r a m O b j e c t K e y & g t ; & l t ; K e y & g t ; L i n k s \ & a m p ; l t ; C o l u m n s \ C o u n t   o f   e s t i m a t e & a m p ; g t ; - & a m p ; l t ; M e a s u r e s \ e s t i m a t e & a m p ; g t ; \ C O L U M N & l t ; / K e y & g t ; & l t ; / D i a g r a m O b j e c t K e y & g t ; & l t ; D i a g r a m O b j e c t K e y & g t ; & l t ; K e y & g t ; L i n k s \ & a m p ; l t ; C o l u m n s \ C o u n t   o f   e s t i m a t e & a m p ; g t ; - & a m p ; l t ; M e a s u r e s \ e s t i m a t e & a m p ; g t ; \ M E A S U R E & l t ; / K e y & g t ; & l t ; / D i a g r a m O b j e c t K e y & g t ; & l t ; D i a g r a m O b j e c t K e y & g t ; & l t ; K e y & g t ; L i n k s \ & a m p ; l t ; C o l u m n s \ C o u n t   o f   m o e & a m p ; g t ; - & a m p ; l t ; M e a s u r e s \ m o e & a m p ; g t ; & l t ; / K e y & g t ; & l t ; / D i a g r a m O b j e c t K e y & g t ; & l t ; D i a g r a m O b j e c t K e y & g t ; & l t ; K e y & g t ; L i n k s \ & a m p ; l t ; C o l u m n s \ C o u n t   o f   m o e & a m p ; g t ; - & a m p ; l t ; M e a s u r e s \ m o e & a m p ; g t ; \ C O L U M N & l t ; / K e y & g t ; & l t ; / D i a g r a m O b j e c t K e y & g t ; & l t ; D i a g r a m O b j e c t K e y & g t ; & l t ; K e y & g t ; L i n k s \ & a m p ; l t ; C o l u m n s \ C o u n t   o f   m o e & a m p ; g t ; - & a m p ; l t ; M e a s u r e s \ m o e & a m p ; g t ; \ M E A S U R E & l t ; / K e y & g t ; & l t ; / D i a g r a m O b j e c t K e y & g t ; & l t ; D i a g r a m O b j e c t K e y & g t ; & l t ; K e y & g t ; L i n k s \ & a m p ; l t ; C o l u m n s \ S u m   o f   m o e & a m p ; g t ; - & a m p ; l t ; M e a s u r e s \ m o e & a m p ; g t ; & l t ; / K e y & g t ; & l t ; / D i a g r a m O b j e c t K e y & g t ; & l t ; D i a g r a m O b j e c t K e y & g t ; & l t ; K e y & g t ; L i n k s \ & a m p ; l t ; C o l u m n s \ S u m   o f   m o e & a m p ; g t ; - & a m p ; l t ; M e a s u r e s \ m o e & a m p ; g t ; \ C O L U M N & l t ; / K e y & g t ; & l t ; / D i a g r a m O b j e c t K e y & g t ; & l t ; D i a g r a m O b j e c t K e y & g t ; & l t ; K e y & g t ; L i n k s \ & a m p ; l t ; C o l u m n s \ S u m   o f   m o e & a m p ; g t ; - & a m p ; l t ; M e a s u r e s \ m o e & a m p ; g t ; \ M E A S U R E & l t ; / K e y & g t ; & l t ; / D i a g r a m O b j e c t K e y & g t ; & l t ; D i a g r a m O b j e c t K e y & g t ; & l t ; K e y & g t ; L i n k s \ & a m p ; l t ; C o l u m n s \ S u m   o f   e s t i m a t e & a m p ; g t ; - & a m p ; l t ; M e a s u r e s \ e s t i m a t e & a m p ; g t ; & l t ; / K e y & g t ; & l t ; / D i a g r a m O b j e c t K e y & g t ; & l t ; D i a g r a m O b j e c t K e y & g t ; & l t ; K e y & g t ; L i n k s \ & a m p ; l t ; C o l u m n s \ S u m   o f   e s t i m a t e & a m p ; g t ; - & a m p ; l t ; M e a s u r e s \ e s t i m a t e & a m p ; g t ; \ C O L U M N & l t ; / K e y & g t ; & l t ; / D i a g r a m O b j e c t K e y & g t ; & l t ; D i a g r a m O b j e c t K e y & g t ; & l t ; K e y & g t ; L i n k s \ & a m p ; l t ; C o l u m n s \ S u m   o f   e s t i m a t e & a m p ; g t ; - & a m p ; l t ; M e a s u r e s \ e s t i m a t 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 e s t i m a t e & l t ; / K e y & g t ; & l t ; / a : K e y & g t ; & l t ; a : V a l u e   i : t y p e = " M e a s u r e G r i d N o d e V i e w S t a t e " & g t ; & l t ; C o l u m n & g t ; 3 & l t ; / C o l u m n & g t ; & l t ; L a y e d O u t & g t ; t r u e & l t ; / L a y e d O u t & g t ; & l t ; W a s U I I n v i s i b l e & g t ; t r u e & l t ; / W a s U I I n v i s i b l e & g t ; & l t ; / a : V a l u e & g t ; & l t ; / a : K e y V a l u e O f D i a g r a m O b j e c t K e y a n y T y p e z b w N T n L X & g t ; & l t ; a : K e y V a l u e O f D i a g r a m O b j e c t K e y a n y T y p e z b w N T n L X & g t ; & l t ; a : K e y & g t ; & l t ; K e y & g t ; M e a s u r e s \ C o u n t   o f   e s t i m a t e \ T a g I n f o \ F o r m u l a & l t ; / K e y & g t ; & l t ; / a : K e y & g t ; & l t ; a : V a l u e   i : t y p e = " M e a s u r e G r i d V i e w S t a t e I D i a g r a m T a g A d d i t i o n a l I n f o " / & g t ; & l t ; / a : K e y V a l u e O f D i a g r a m O b j e c t K e y a n y T y p e z b w N T n L X & g t ; & l t ; a : K e y V a l u e O f D i a g r a m O b j e c t K e y a n y T y p e z b w N T n L X & g t ; & l t ; a : K e y & g t ; & l t ; K e y & g t ; M e a s u r e s \ C o u n t   o f   e s t i m a t e \ T a g I n f o \ V a l u e & l t ; / K e y & g t ; & l t ; / a : K e y & g t ; & l t ; a : V a l u e   i : t y p e = " M e a s u r e G r i d V i e w S t a t e I D i a g r a m T a g A d d i t i o n a l I n f o " / & g t ; & l t ; / a : K e y V a l u e O f D i a g r a m O b j e c t K e y a n y T y p e z b w N T n L X & g t ; & l t ; a : K e y V a l u e O f D i a g r a m O b j e c t K e y a n y T y p e z b w N T n L X & g t ; & l t ; a : K e y & g t ; & l t ; K e y & g t ; M e a s u r e s \ C o u n t   o f   m o e & l t ; / K e y & g t ; & l t ; / a : K e y & g t ; & l t ; a : V a l u e   i : t y p e = " M e a s u r e G r i d N o d e V i e w S t a t e " & g t ; & l t ; C o l u m n & g t ; 4 & l t ; / C o l u m n & g t ; & l t ; L a y e d O u t & g t ; t r u e & l t ; / L a y e d O u t & g t ; & l t ; W a s U I I n v i s i b l e & g t ; t r u e & l t ; / W a s U I I n v i s i b l e & g t ; & l t ; / a : V a l u e & g t ; & l t ; / a : K e y V a l u e O f D i a g r a m O b j e c t K e y a n y T y p e z b w N T n L X & g t ; & l t ; a : K e y V a l u e O f D i a g r a m O b j e c t K e y a n y T y p e z b w N T n L X & g t ; & l t ; a : K e y & g t ; & l t ; K e y & g t ; M e a s u r e s \ C o u n t   o f   m o e \ T a g I n f o \ F o r m u l a & l t ; / K e y & g t ; & l t ; / a : K e y & g t ; & l t ; a : V a l u e   i : t y p e = " M e a s u r e G r i d V i e w S t a t e I D i a g r a m T a g A d d i t i o n a l I n f o " / & g t ; & l t ; / a : K e y V a l u e O f D i a g r a m O b j e c t K e y a n y T y p e z b w N T n L X & g t ; & l t ; a : K e y V a l u e O f D i a g r a m O b j e c t K e y a n y T y p e z b w N T n L X & g t ; & l t ; a : K e y & g t ; & l t ; K e y & g t ; M e a s u r e s \ C o u n t   o f   m o e \ T a g I n f o \ V a l u e & l t ; / K e y & g t ; & l t ; / a : K e y & g t ; & l t ; a : V a l u e   i : t y p e = " M e a s u r e G r i d V i e w S t a t e I D i a g r a m T a g A d d i t i o n a l I n f o " / & g t ; & l t ; / a : K e y V a l u e O f D i a g r a m O b j e c t K e y a n y T y p e z b w N T n L X & g t ; & l t ; a : K e y V a l u e O f D i a g r a m O b j e c t K e y a n y T y p e z b w N T n L X & g t ; & l t ; a : K e y & g t ; & l t ; K e y & g t ; M e a s u r e s \ S u m   o f   m o e & l t ; / K e y & g t ; & l t ; / a : K e y & g t ; & l t ; a : V a l u e   i : t y p e = " M e a s u r e G r i d N o d e V i e w S t a t e " & g t ; & l t ; C o l u m n & g t ; 4 & l t ; / C o l u m n & g t ; & l t ; L a y e d O u t & g t ; t r u e & l t ; / L a y e d O u t & g t ; & l t ; W a s U I I n v i s i b l e & g t ; t r u e & l t ; / W a s U I I n v i s i b l e & g t ; & l t ; / a : V a l u e & g t ; & l t ; / a : K e y V a l u e O f D i a g r a m O b j e c t K e y a n y T y p e z b w N T n L X & g t ; & l t ; a : K e y V a l u e O f D i a g r a m O b j e c t K e y a n y T y p e z b w N T n L X & g t ; & l t ; a : K e y & g t ; & l t ; K e y & g t ; M e a s u r e s \ S u m   o f   m o e \ T a g I n f o \ F o r m u l a & l t ; / K e y & g t ; & l t ; / a : K e y & g t ; & l t ; a : V a l u e   i : t y p e = " M e a s u r e G r i d V i e w S t a t e I D i a g r a m T a g A d d i t i o n a l I n f o " / & g t ; & l t ; / a : K e y V a l u e O f D i a g r a m O b j e c t K e y a n y T y p e z b w N T n L X & g t ; & l t ; a : K e y V a l u e O f D i a g r a m O b j e c t K e y a n y T y p e z b w N T n L X & g t ; & l t ; a : K e y & g t ; & l t ; K e y & g t ; M e a s u r e s \ S u m   o f   m o e \ T a g I n f o \ V a l u e & l t ; / K e y & g t ; & l t ; / a : K e y & g t ; & l t ; a : V a l u e   i : t y p e = " M e a s u r e G r i d V i e w S t a t e I D i a g r a m T a g A d d i t i o n a l I n f o " / & g t ; & l t ; / a : K e y V a l u e O f D i a g r a m O b j e c t K e y a n y T y p e z b w N T n L X & g t ; & l t ; a : K e y V a l u e O f D i a g r a m O b j e c t K e y a n y T y p e z b w N T n L X & g t ; & l t ; a : K e y & g t ; & l t ; K e y & g t ; M e a s u r e s \ S u m   o f   e s t i m a t e & l t ; / K e y & g t ; & l t ; / a : K e y & g t ; & l t ; a : V a l u e   i : t y p e = " M e a s u r e G r i d N o d e V i e w S t a t e " & g t ; & l t ; C o l u m n & g t ; 3 & l t ; / C o l u m n & g t ; & l t ; L a y e d O u t & g t ; t r u e & l t ; / L a y e d O u t & g t ; & l t ; W a s U I I n v i s i b l e & g t ; t r u e & l t ; / W a s U I I n v i s i b l e & g t ; & l t ; / a : V a l u e & g t ; & l t ; / a : K e y V a l u e O f D i a g r a m O b j e c t K e y a n y T y p e z b w N T n L X & g t ; & l t ; a : K e y V a l u e O f D i a g r a m O b j e c t K e y a n y T y p e z b w N T n L X & g t ; & l t ; a : K e y & g t ; & l t ; K e y & g t ; M e a s u r e s \ S u m   o f   e s t i m a t e \ T a g I n f o \ F o r m u l a & l t ; / K e y & g t ; & l t ; / a : K e y & g t ; & l t ; a : V a l u e   i : t y p e = " M e a s u r e G r i d V i e w S t a t e I D i a g r a m T a g A d d i t i o n a l I n f o " / & g t ; & l t ; / a : K e y V a l u e O f D i a g r a m O b j e c t K e y a n y T y p e z b w N T n L X & g t ; & l t ; a : K e y V a l u e O f D i a g r a m O b j e c t K e y a n y T y p e z b w N T n L X & g t ; & l t ; a : K e y & g t ; & l t ; K e y & g t ; M e a s u r e s \ S u m   o f   e s t i m a t e \ T a g I n f o \ V a l u e & l t ; / K e y & g t ; & l t ; / a : K e y & g t ; & l t ; a : V a l u e   i : t y p e = " M e a s u r e G r i d V i e w S t a t e I D i a g r a m T a g A d d i t i o n a l I n f o " / & g t ; & l t ; / a : K e y V a l u e O f D i a g r a m O b j e c t K e y a n y T y p e z b w N T n L X & g t ; & l t ; a : K e y V a l u e O f D i a g r a m O b j e c t K e y a n y T y p e z b w N T n L X & g t ; & l t ; a : K e y & g t ; & l t ; K e y & g t ; C o l u m n s \ G E O 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v a r i a b l e & l t ; / K e y & g t ; & l t ; / a : K e y & g t ; & l t ; a : V a l u e   i : t y p e = " M e a s u r e G r i d N o d e V i e w S t a t e " & g t ; & l t ; C o l u m n & g t ; 2 & l t ; / C o l u m n & g t ; & l t ; L a y e d O u t & g t ; t r u e & l t ; / L a y e d O u t & g t ; & l t ; / a : V a l u e & g t ; & l t ; / a : K e y V a l u e O f D i a g r a m O b j e c t K e y a n y T y p e z b w N T n L X & g t ; & l t ; a : K e y V a l u e O f D i a g r a m O b j e c t K e y a n y T y p e z b w N T n L X & g t ; & l t ; a : K e y & g t ; & l t ; K e y & g t ; C o l u m n s \ e s t i m a t e & l t ; / K e y & g t ; & l t ; / a : K e y & g t ; & l t ; a : V a l u e   i : t y p e = " M e a s u r e G r i d N o d e V i e w S t a t e " & g t ; & l t ; C o l u m n & g t ; 3 & l t ; / C o l u m n & g t ; & l t ; L a y e d O u t & g t ; t r u e & l t ; / L a y e d O u t & g t ; & l t ; / a : V a l u e & g t ; & l t ; / a : K e y V a l u e O f D i a g r a m O b j e c t K e y a n y T y p e z b w N T n L X & g t ; & l t ; a : K e y V a l u e O f D i a g r a m O b j e c t K e y a n y T y p e z b w N T n L X & g t ; & l t ; a : K e y & g t ; & l t ; K e y & g t ; C o l u m n s \ m o e & l t ; / K e y & g t ; & l t ; / a : K e y & g t ; & l t ; a : V a l u e   i : t y p e = " M e a s u r e G r i d N o d e V i e w S t a t e " & g t ; & l t ; C o l u m n & g t ; 4 & l t ; / C o l u m n & g t ; & l t ; L a y e d O u t & g t ; t r u e & l t ; / L a y e d O u t & g t ; & l t ; / a : V a l u e & g t ; & l t ; / a : K e y V a l u e O f D i a g r a m O b j e c t K e y a n y T y p e z b w N T n L X & g t ; & l t ; a : K e y V a l u e O f D i a g r a m O b j e c t K e y a n y T y p e z b w N T n L X & g t ; & l t ; a : K e y & g t ; & l t ; K e y & g t ; C o l u m n s \ l a b e l . 1 & l t ; / K e y & g t ; & l t ; / a : K e y & g t ; & l t ; a : V a l u e   i : t y p e = " M e a s u r e G r i d N o d e V i e w S t a t e " & g t ; & l t ; C o l u m n & g t ; 6 & l t ; / C o l u m n & g t ; & l t ; L a y e d O u t & g t ; t r u e & l t ; / L a y e d O u t & g t ; & l t ; / a : V a l u e & g t ; & l t ; / a : K e y V a l u e O f D i a g r a m O b j e c t K e y a n y T y p e z b w N T n L X & g t ; & l t ; a : K e y V a l u e O f D i a g r a m O b j e c t K e y a n y T y p e z b w N T n L X & g t ; & l t ; a : K e y & g t ; & l t ; K e y & g t ; C o l u m n s \ l a b e l . 2 & l t ; / K e y & g t ; & l t ; / a : K e y & g t ; & l t ; a : V a l u e   i : t y p e = " M e a s u r e G r i d N o d e V i e w S t a t e " & g t ; & l t ; C o l u m n & g t ; 7 & l t ; / C o l u m n & g t ; & l t ; L a y e d O u t & g t ; t r u e & l t ; / L a y e d O u t & g t ; & l t ; / a : V a l u e & g t ; & l t ; / a : K e y V a l u e O f D i a g r a m O b j e c t K e y a n y T y p e z b w N T n L X & g t ; & l t ; a : K e y V a l u e O f D i a g r a m O b j e c t K e y a n y T y p e z b w N T n L X & g t ; & l t ; a : K e y & g t ; & l t ; K e y & g t ; C o l u m n s \ l a b e l . 3 & l t ; / K e y & g t ; & l t ; / a : K e y & g t ; & l t ; a : V a l u e   i : t y p e = " M e a s u r e G r i d N o d e V i e w S t a t e " & g t ; & l t ; C o l u m n & g t ; 8 & l t ; / C o l u m n & g t ; & l t ; L a y e d O u t & g t ; t r u e & l t ; / L a y e d O u t & g t ; & l t ; / a : V a l u e & g t ; & l t ; / a : K e y V a l u e O f D i a g r a m O b j e c t K e y a n y T y p e z b w N T n L X & g t ; & l t ; a : K e y V a l u e O f D i a g r a m O b j e c t K e y a n y T y p e z b w N T n L X & g t ; & l t ; a : K e y & g t ; & l t ; K e y & g t ; C o l u m n s \ l a b e l . 4 & l t ; / K e y & g t ; & l t ; / a : K e y & g t ; & l t ; a : V a l u e   i : t y p e = " M e a s u r e G r i d N o d e V i e w S t a t e " & g t ; & l t ; C o l u m n & g t ; 9 & l t ; / C o l u m n & g t ; & l t ; L a y e d O u t & g t ; t r u e & l t ; / L a y e d O u t & g t ; & l t ; / a : V a l u e & g t ; & l t ; / a : K e y V a l u e O f D i a g r a m O b j e c t K e y a n y T y p e z b w N T n L X & g t ; & l t ; a : K e y V a l u e O f D i a g r a m O b j e c t K e y a n y T y p e z b w N T n L X & g t ; & l t ; a : K e y & g t ; & l t ; K e y & g t ; C o l u m n s \ l a b e l . 5 & l t ; / K e y & g t ; & l t ; / a : K e y & g t ; & l t ; a : V a l u e   i : t y p e = " M e a s u r e G r i d N o d e V i e w S t a t e " & g t ; & l t ; C o l u m n & g t ; 1 0 & l t ; / C o l u m n & g t ; & l t ; L a y e d O u t & g t ; t r u e & l t ; / L a y e d O u t & g t ; & l t ; / a : V a l u e & g t ; & l t ; / a : K e y V a l u e O f D i a g r a m O b j e c t K e y a n y T y p e z b w N T n L X & g t ; & l t ; a : K e y V a l u e O f D i a g r a m O b j e c t K e y a n y T y p e z b w N T n L X & g t ; & l t ; a : K e y & g t ; & l t ; K e y & g t ; C o l u m n s \ c o n c e p t & l t ; / K e y & g t ; & l t ; / a : K e y & g t ; & l t ; a : V a l u e   i : t y p e = " M e a s u r e G r i d N o d e V i e w S t a t e " & g t ; & l t ; C o l u m n & g t ; 5 & l t ; / C o l u m n & g t ; & l t ; L a y e d O u t & g t ; t r u e & l t ; / L a y e d O u t & g t ; & l t ; / a : V a l u e & g t ; & l t ; / a : K e y V a l u e O f D i a g r a m O b j e c t K e y a n y T y p e z b w N T n L X & g t ; & l t ; a : K e y V a l u e O f D i a g r a m O b j e c t K e y a n y T y p e z b w N T n L X & g t ; & l t ; a : K e y & g t ; & l t ; K e y & g t ; L i n k s \ & a m p ; l t ; C o l u m n s \ C o u n t   o f   e s t i m a t e & a m p ; g t ; - & a m p ; l t ; M e a s u r e s \ e s t i m a t e & a m p ; g t ; & l t ; / K e y & g t ; & l t ; / a : K e y & g t ; & l t ; a : V a l u e   i : t y p e = " M e a s u r e G r i d V i e w S t a t e I D i a g r a m L i n k " / & g t ; & l t ; / a : K e y V a l u e O f D i a g r a m O b j e c t K e y a n y T y p e z b w N T n L X & g t ; & l t ; a : K e y V a l u e O f D i a g r a m O b j e c t K e y a n y T y p e z b w N T n L X & g t ; & l t ; a : K e y & g t ; & l t ; K e y & g t ; L i n k s \ & a m p ; l t ; C o l u m n s \ C o u n t   o f   e s t i m a t e & a m p ; g t ; - & a m p ; l t ; M e a s u r e s \ e s t i m a t e & a m p ; g t ; \ C O L U M N & l t ; / K e y & g t ; & l t ; / a : K e y & g t ; & l t ; a : V a l u e   i : t y p e = " M e a s u r e G r i d V i e w S t a t e I D i a g r a m L i n k E n d p o i n t " / & g t ; & l t ; / a : K e y V a l u e O f D i a g r a m O b j e c t K e y a n y T y p e z b w N T n L X & g t ; & l t ; a : K e y V a l u e O f D i a g r a m O b j e c t K e y a n y T y p e z b w N T n L X & g t ; & l t ; a : K e y & g t ; & l t ; K e y & g t ; L i n k s \ & a m p ; l t ; C o l u m n s \ C o u n t   o f   e s t i m a t e & a m p ; g t ; - & a m p ; l t ; M e a s u r e s \ e s t i m a t e & a m p ; g t ; \ M E A S U R E & l t ; / K e y & g t ; & l t ; / a : K e y & g t ; & l t ; a : V a l u e   i : t y p e = " M e a s u r e G r i d V i e w S t a t e I D i a g r a m L i n k E n d p o i n t " / & g t ; & l t ; / a : K e y V a l u e O f D i a g r a m O b j e c t K e y a n y T y p e z b w N T n L X & g t ; & l t ; a : K e y V a l u e O f D i a g r a m O b j e c t K e y a n y T y p e z b w N T n L X & g t ; & l t ; a : K e y & g t ; & l t ; K e y & g t ; L i n k s \ & a m p ; l t ; C o l u m n s \ C o u n t   o f   m o e & a m p ; g t ; - & a m p ; l t ; M e a s u r e s \ m o e & a m p ; g t ; & l t ; / K e y & g t ; & l t ; / a : K e y & g t ; & l t ; a : V a l u e   i : t y p e = " M e a s u r e G r i d V i e w S t a t e I D i a g r a m L i n k " / & g t ; & l t ; / a : K e y V a l u e O f D i a g r a m O b j e c t K e y a n y T y p e z b w N T n L X & g t ; & l t ; a : K e y V a l u e O f D i a g r a m O b j e c t K e y a n y T y p e z b w N T n L X & g t ; & l t ; a : K e y & g t ; & l t ; K e y & g t ; L i n k s \ & a m p ; l t ; C o l u m n s \ C o u n t   o f   m o e & a m p ; g t ; - & a m p ; l t ; M e a s u r e s \ m o e & a m p ; g t ; \ C O L U M N & l t ; / K e y & g t ; & l t ; / a : K e y & g t ; & l t ; a : V a l u e   i : t y p e = " M e a s u r e G r i d V i e w S t a t e I D i a g r a m L i n k E n d p o i n t " / & g t ; & l t ; / a : K e y V a l u e O f D i a g r a m O b j e c t K e y a n y T y p e z b w N T n L X & g t ; & l t ; a : K e y V a l u e O f D i a g r a m O b j e c t K e y a n y T y p e z b w N T n L X & g t ; & l t ; a : K e y & g t ; & l t ; K e y & g t ; L i n k s \ & a m p ; l t ; C o l u m n s \ C o u n t   o f   m o e & a m p ; g t ; - & a m p ; l t ; M e a s u r e s \ m o e & a m p ; g t ; \ M E A S U R E & l t ; / K e y & g t ; & l t ; / a : K e y & g t ; & l t ; a : V a l u e   i : t y p e = " M e a s u r e G r i d V i e w S t a t e I D i a g r a m L i n k E n d p o i n t " / & g t ; & l t ; / a : K e y V a l u e O f D i a g r a m O b j e c t K e y a n y T y p e z b w N T n L X & g t ; & l t ; a : K e y V a l u e O f D i a g r a m O b j e c t K e y a n y T y p e z b w N T n L X & g t ; & l t ; a : K e y & g t ; & l t ; K e y & g t ; L i n k s \ & a m p ; l t ; C o l u m n s \ S u m   o f   m o e & a m p ; g t ; - & a m p ; l t ; M e a s u r e s \ m o e & a m p ; g t ; & l t ; / K e y & g t ; & l t ; / a : K e y & g t ; & l t ; a : V a l u e   i : t y p e = " M e a s u r e G r i d V i e w S t a t e I D i a g r a m L i n k " / & g t ; & l t ; / a : K e y V a l u e O f D i a g r a m O b j e c t K e y a n y T y p e z b w N T n L X & g t ; & l t ; a : K e y V a l u e O f D i a g r a m O b j e c t K e y a n y T y p e z b w N T n L X & g t ; & l t ; a : K e y & g t ; & l t ; K e y & g t ; L i n k s \ & a m p ; l t ; C o l u m n s \ S u m   o f   m o e & a m p ; g t ; - & a m p ; l t ; M e a s u r e s \ m o e & a m p ; g t ; \ C O L U M N & l t ; / K e y & g t ; & l t ; / a : K e y & g t ; & l t ; a : V a l u e   i : t y p e = " M e a s u r e G r i d V i e w S t a t e I D i a g r a m L i n k E n d p o i n t " / & g t ; & l t ; / a : K e y V a l u e O f D i a g r a m O b j e c t K e y a n y T y p e z b w N T n L X & g t ; & l t ; a : K e y V a l u e O f D i a g r a m O b j e c t K e y a n y T y p e z b w N T n L X & g t ; & l t ; a : K e y & g t ; & l t ; K e y & g t ; L i n k s \ & a m p ; l t ; C o l u m n s \ S u m   o f   m o e & a m p ; g t ; - & a m p ; l t ; M e a s u r e s \ m o e & a m p ; g t ; \ M E A S U R E & l t ; / K e y & g t ; & l t ; / a : K e y & g t ; & l t ; a : V a l u e   i : t y p e = " M e a s u r e G r i d V i e w S t a t e I D i a g r a m L i n k E n d p o i n t " / & g t ; & l t ; / a : K e y V a l u e O f D i a g r a m O b j e c t K e y a n y T y p e z b w N T n L X & g t ; & l t ; a : K e y V a l u e O f D i a g r a m O b j e c t K e y a n y T y p e z b w N T n L X & g t ; & l t ; a : K e y & g t ; & l t ; K e y & g t ; L i n k s \ & a m p ; l t ; C o l u m n s \ S u m   o f   e s t i m a t e & a m p ; g t ; - & a m p ; l t ; M e a s u r e s \ e s t i m a t e & a m p ; g t ; & l t ; / K e y & g t ; & l t ; / a : K e y & g t ; & l t ; a : V a l u e   i : t y p e = " M e a s u r e G r i d V i e w S t a t e I D i a g r a m L i n k " / & g t ; & l t ; / a : K e y V a l u e O f D i a g r a m O b j e c t K e y a n y T y p e z b w N T n L X & g t ; & l t ; a : K e y V a l u e O f D i a g r a m O b j e c t K e y a n y T y p e z b w N T n L X & g t ; & l t ; a : K e y & g t ; & l t ; K e y & g t ; L i n k s \ & a m p ; l t ; C o l u m n s \ S u m   o f   e s t i m a t e & a m p ; g t ; - & a m p ; l t ; M e a s u r e s \ e s t i m a t e & a m p ; g t ; \ C O L U M N & l t ; / K e y & g t ; & l t ; / a : K e y & g t ; & l t ; a : V a l u e   i : t y p e = " M e a s u r e G r i d V i e w S t a t e I D i a g r a m L i n k E n d p o i n t " / & g t ; & l t ; / a : K e y V a l u e O f D i a g r a m O b j e c t K e y a n y T y p e z b w N T n L X & g t ; & l t ; a : K e y V a l u e O f D i a g r a m O b j e c t K e y a n y T y p e z b w N T n L X & g t ; & l t ; a : K e y & g t ; & l t ; K e y & g t ; L i n k s \ & a m p ; l t ; C o l u m n s \ S u m   o f   e s t i m a t e & a m p ; g t ; - & a m p ; l t ; M e a s u r e s \ e s t i m a t e & a m p ; g t ; \ M E A S U R E & l t ; / K e y & g t ; & l t ; / a : K e y & g t ; & l t ; a : V a l u e   i : t y p e = " M e a s u r e G r i d V i e w S t a t e I D i a g r a m L i n k E n d p o i n t " / & g t ; & l t ; / a : K e y V a l u e O f D i a g r a m O b j e c t K e y a n y T y p e z b w N T n L X & g t ; & l t ; / V i e w S t a t e s & g t ; & l t ; / D i a g r a m M a n a g e r . S e r i a l i z a b l e D i a g r a m & g t ; & l t ; D i a g r a m M a n a g e r . S e r i a l i z a b l e D i a g r a m & g t ; & l t ; A d a p t e r   i : t y p e = " M e a s u r e D i a g r a m S a n d b o x A d a p t e r " & g t ; & l t ; T a b l e N a m e & g t ; c o s t _ b u r d e n e d _ l o o k u 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 i : t y p e = " S a n d b o x E d i t o r M e a s u r e G r i d K e y " & g t ; & l t ; T a b l e N a m e & g t ; c o s t _ b u r d e n e d _ l o o k u p & l t ; / T a b l e N a m e & g t ; & l t ; / K e y & g t ; & l t ; M a i n t a i n e r 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 e s t i m a t e & l t ; / K e y & g t ; & l t ; / D i a g r a m O b j e c t K e y & g t ; & l t ; D i a g r a m O b j e c t K e y & g t ; & l t ; K e y & g t ; M e a s u r e s \ S u m   o f   e s t i m a t e \ T a g I n f o \ F o r m u l a & l t ; / K e y & g t ; & l t ; / D i a g r a m O b j e c t K e y & g t ; & l t ; D i a g r a m O b j e c t K e y & g t ; & l t ; K e y & g t ; M e a s u r e s \ S u m   o f   e s t i m a t e \ T a g I n f o \ V a l u e & l t ; / K e y & g t ; & l t ; / D i a g r a m O b j e c t K e y & g t ; & l t ; D i a g r a m O b j e c t K e y & g t ; & l t ; K e y & g t ; M e a s u r e s \ S u m   o f   m o e & l t ; / K e y & g t ; & l t ; / D i a g r a m O b j e c t K e y & g t ; & l t ; D i a g r a m O b j e c t K e y & g t ; & l t ; K e y & g t ; M e a s u r e s \ S u m   o f   m o e \ T a g I n f o \ F o r m u l a & l t ; / K e y & g t ; & l t ; / D i a g r a m O b j e c t K e y & g t ; & l t ; D i a g r a m O b j e c t K e y & g t ; & l t ; K e y & g t ; M e a s u r e s \ S u m   o f   m o e \ T a g I n f o \ V a l u e & l t ; / K e y & g t ; & l t ; / D i a g r a m O b j e c t K e y & g t ; & l t ; D i a g r a m O b j e c t K e y & g t ; & l t ; K e y & g t ; C o l u m n s \ G E O I D & l t ; / K e y & g t ; & l t ; / D i a g r a m O b j e c t K e y & g t ; & l t ; D i a g r a m O b j e c t K e y & g t ; & l t ; K e y & g t ; C o l u m n s \ G e o g r a p h y   L e v e l & l t ; / K e y & g t ; & l t ; / D i a g r a m O b j e c t K e y & g t ; & l t ; D i a g r a m O b j e c t K e y & g t ; & l t ; K e y & g t ; C o l u m n s \ G e o g r a p h y   N a m e & l t ; / K e y & g t ; & l t ; / D i a g r a m O b j e c t K e y & g t ; & l t ; D i a g r a m O b j e c t K e y & g t ; & l t ; K e y & g t ; C o l u m n s \ v a r i a b l e & l t ; / K e y & g t ; & l t ; / D i a g r a m O b j e c t K e y & g t ; & l t ; D i a g r a m O b j e c t K e y & g t ; & l t ; K e y & g t ; C o l u m n s \ c o n c e p t & l t ; / K e y & g t ; & l t ; / D i a g r a m O b j e c t K e y & g t ; & l t ; D i a g r a m O b j e c t K e y & g t ; & l t ; K e y & g t ; C o l u m n s \ T e n u r e & l t ; / K e y & g t ; & l t ; / D i a g r a m O b j e c t K e y & g t ; & l t ; D i a g r a m O b j e c t K e y & g t ; & l t ; K e y & g t ; C o l u m n s \ I n c o m e & l t ; / K e y & g t ; & l t ; / D i a g r a m O b j e c t K e y & g t ; & l t ; D i a g r a m O b j e c t K e y & g t ; & l t ; K e y & g t ; C o l u m n s \ P e r c e n t   H o u s i n g   C o s t s & l t ; / K e y & g t ; & l t ; / D i a g r a m O b j e c t K e y & g t ; & l t ; D i a g r a m O b j e c t K e y & g t ; & l t ; K e y & g t ; C o l u m n s \ m o e & l t ; / K e y & g t ; & l t ; / D i a g r a m O b j e c t K e y & g t ; & l t ; D i a g r a m O b j e c t K e y & g t ; & l t ; K e y & g t ; C o l u m n s \ e s t i m a t e & l t ; / K e y & g t ; & l t ; / D i a g r a m O b j e c t K e y & g t ; & l t ; D i a g r a m O b j e c t K e y & g t ; & l t ; K e y & g t ; L i n k s \ & a m p ; l t ; C o l u m n s \ S u m   o f   e s t i m a t e & a m p ; g t ; - & a m p ; l t ; M e a s u r e s \ e s t i m a t e & a m p ; g t ; & l t ; / K e y & g t ; & l t ; / D i a g r a m O b j e c t K e y & g t ; & l t ; D i a g r a m O b j e c t K e y & g t ; & l t ; K e y & g t ; L i n k s \ & a m p ; l t ; C o l u m n s \ S u m   o f   e s t i m a t e & a m p ; g t ; - & a m p ; l t ; M e a s u r e s \ e s t i m a t e & a m p ; g t ; \ C O L U M N & l t ; / K e y & g t ; & l t ; / D i a g r a m O b j e c t K e y & g t ; & l t ; D i a g r a m O b j e c t K e y & g t ; & l t ; K e y & g t ; L i n k s \ & a m p ; l t ; C o l u m n s \ S u m   o f   e s t i m a t e & a m p ; g t ; - & a m p ; l t ; M e a s u r e s \ e s t i m a t e & a m p ; g t ; \ M E A S U R E & l t ; / K e y & g t ; & l t ; / D i a g r a m O b j e c t K e y & g t ; & l t ; D i a g r a m O b j e c t K e y & g t ; & l t ; K e y & g t ; L i n k s \ & a m p ; l t ; C o l u m n s \ S u m   o f   m o e & a m p ; g t ; - & a m p ; l t ; M e a s u r e s \ m o e & a m p ; g t ; & l t ; / K e y & g t ; & l t ; / D i a g r a m O b j e c t K e y & g t ; & l t ; D i a g r a m O b j e c t K e y & g t ; & l t ; K e y & g t ; L i n k s \ & a m p ; l t ; C o l u m n s \ S u m   o f   m o e & a m p ; g t ; - & a m p ; l t ; M e a s u r e s \ m o e & a m p ; g t ; \ C O L U M N & l t ; / K e y & g t ; & l t ; / D i a g r a m O b j e c t K e y & g t ; & l t ; D i a g r a m O b j e c t K e y & g t ; & l t ; K e y & g t ; L i n k s \ & a m p ; l t ; C o l u m n s \ S u m   o f   m o e & a m p ; g t ; - & a m p ; l t ; M e a s u r e s \ m o 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 e s t i m a t e & l t ; / K e y & g t ; & l t ; / a : K e y & g t ; & l t ; a : V a l u e   i : t y p e = " M e a s u r e G r i d N o d e V i e w S t a t e " & g t ; & l t ; C o l u m n & g t ; 2 & l t ; / C o l u m n & g t ; & l t ; L a y e d O u t & g t ; t r u e & l t ; / L a y e d O u t & g t ; & l t ; W a s U I I n v i s i b l e & g t ; t r u e & l t ; / W a s U I I n v i s i b l e & g t ; & l t ; / a : V a l u e & g t ; & l t ; / a : K e y V a l u e O f D i a g r a m O b j e c t K e y a n y T y p e z b w N T n L X & g t ; & l t ; a : K e y V a l u e O f D i a g r a m O b j e c t K e y a n y T y p e z b w N T n L X & g t ; & l t ; a : K e y & g t ; & l t ; K e y & g t ; M e a s u r e s \ S u m   o f   e s t i m a t e \ T a g I n f o \ F o r m u l a & l t ; / K e y & g t ; & l t ; / a : K e y & g t ; & l t ; a : V a l u e   i : t y p e = " M e a s u r e G r i d V i e w S t a t e I D i a g r a m T a g A d d i t i o n a l I n f o " / & g t ; & l t ; / a : K e y V a l u e O f D i a g r a m O b j e c t K e y a n y T y p e z b w N T n L X & g t ; & l t ; a : K e y V a l u e O f D i a g r a m O b j e c t K e y a n y T y p e z b w N T n L X & g t ; & l t ; a : K e y & g t ; & l t ; K e y & g t ; M e a s u r e s \ S u m   o f   e s t i m a t e \ T a g I n f o \ V a l u e & l t ; / K e y & g t ; & l t ; / a : K e y & g t ; & l t ; a : V a l u e   i : t y p e = " M e a s u r e G r i d V i e w S t a t e I D i a g r a m T a g A d d i t i o n a l I n f o " / & g t ; & l t ; / a : K e y V a l u e O f D i a g r a m O b j e c t K e y a n y T y p e z b w N T n L X & g t ; & l t ; a : K e y V a l u e O f D i a g r a m O b j e c t K e y a n y T y p e z b w N T n L X & g t ; & l t ; a : K e y & g t ; & l t ; K e y & g t ; M e a s u r e s \ S u m   o f   m o e & l t ; / K e y & g t ; & l t ; / a : K e y & g t ; & l t ; a : V a l u e   i : t y p e = " M e a s u r e G r i d N o d e V i e w S t a t e " & g t ; & l t ; C o l u m n & g t ; 3 & l t ; / C o l u m n & g t ; & l t ; L a y e d O u t & g t ; t r u e & l t ; / L a y e d O u t & g t ; & l t ; W a s U I I n v i s i b l e & g t ; t r u e & l t ; / W a s U I I n v i s i b l e & g t ; & l t ; / a : V a l u e & g t ; & l t ; / a : K e y V a l u e O f D i a g r a m O b j e c t K e y a n y T y p e z b w N T n L X & g t ; & l t ; a : K e y V a l u e O f D i a g r a m O b j e c t K e y a n y T y p e z b w N T n L X & g t ; & l t ; a : K e y & g t ; & l t ; K e y & g t ; M e a s u r e s \ S u m   o f   m o e \ T a g I n f o \ F o r m u l a & l t ; / K e y & g t ; & l t ; / a : K e y & g t ; & l t ; a : V a l u e   i : t y p e = " M e a s u r e G r i d V i e w S t a t e I D i a g r a m T a g A d d i t i o n a l I n f o " / & g t ; & l t ; / a : K e y V a l u e O f D i a g r a m O b j e c t K e y a n y T y p e z b w N T n L X & g t ; & l t ; a : K e y V a l u e O f D i a g r a m O b j e c t K e y a n y T y p e z b w N T n L X & g t ; & l t ; a : K e y & g t ; & l t ; K e y & g t ; M e a s u r e s \ S u m   o f   m o e \ T a g I n f o \ V a l u e & l t ; / K e y & g t ; & l t ; / a : K e y & g t ; & l t ; a : V a l u e   i : t y p e = " M e a s u r e G r i d V i e w S t a t e I D i a g r a m T a g A d d i t i o n a l I n f o " / & g t ; & l t ; / a : K e y V a l u e O f D i a g r a m O b j e c t K e y a n y T y p e z b w N T n L X & g t ; & l t ; a : K e y V a l u e O f D i a g r a m O b j e c t K e y a n y T y p e z b w N T n L X & g t ; & l t ; a : K e y & g t ; & l t ; K e y & g t ; C o l u m n s \ G E O I D & l t ; / K e y & g t ; & l t ; / a : K e y & g t ; & l t ; a : V a l u e   i : t y p e = " M e a s u r e G r i d N o d e V i e w S t a t e " & g t ; & l t ; L a y e d O u t & g t ; t r u e & l t ; / L a y e d O u t & g t ; & l t ; / a : V a l u e & g t ; & l t ; / a : K e y V a l u e O f D i a g r a m O b j e c t K e y a n y T y p e z b w N T n L X & g t ; & l t ; a : K e y V a l u e O f D i a g r a m O b j e c t K e y a n y T y p e z b w N T n L X & g t ; & l t ; a : K e y & g t ; & l t ; K e y & g t ; C o l u m n s \ G e o g r a p h y   L e v e l & l t ; / K e y & g t ; & l t ; / a : K e y & g t ; & l t ; a : V a l u e   i : t y p e = " M e a s u r e G r i d N o d e V i e w S t a t e " & g t ; & l t ; C o l u m n & g t ; 8 & l t ; / C o l u m n & g t ; & l t ; L a y e d O u t & g t ; t r u e & l t ; / L a y e d O u t & g t ; & l t ; / a : V a l u e & g t ; & l t ; / a : K e y V a l u e O f D i a g r a m O b j e c t K e y a n y T y p e z b w N T n L X & g t ; & l t ; a : K e y V a l u e O f D i a g r a m O b j e c t K e y a n y T y p e z b w N T n L X & g t ; & l t ; a : K e y & g t ; & l t ; K e y & g t ; C o l u m n s \ G e o g r a p h y   N a m e & l t ; / K e y & g t ; & l t ; / a : K e y & g t ; & l t ; a : V a l u e   i : t y p e = " M e a s u r e G r i d N o d e V i e w S t a t e " & g t ; & l t ; C o l u m n & g t ; 9 & l t ; / C o l u m n & g t ; & l t ; L a y e d O u t & g t ; t r u e & l t ; / L a y e d O u t & g t ; & l t ; / a : V a l u e & g t ; & l t ; / a : K e y V a l u e O f D i a g r a m O b j e c t K e y a n y T y p e z b w N T n L X & g t ; & l t ; a : K e y V a l u e O f D i a g r a m O b j e c t K e y a n y T y p e z b w N T n L X & g t ; & l t ; a : K e y & g t ; & l t ; K e y & g t ; C o l u m n s \ v a r i a b l e & l t ; / K e y & g t ; & l t ; / a : K e y & g t ; & l t ; a : V a l u e   i : t y p e = " M e a s u r e G r i d N o d e V i e w S t a t e " & g t ; & l t ; C o l u m n & g t ; 1 & l t ; / C o l u m n & g t ; & l t ; L a y e d O u t & g t ; t r u e & l t ; / L a y e d O u t & g t ; & l t ; / a : V a l u e & g t ; & l t ; / a : K e y V a l u e O f D i a g r a m O b j e c t K e y a n y T y p e z b w N T n L X & g t ; & l t ; a : K e y V a l u e O f D i a g r a m O b j e c t K e y a n y T y p e z b w N T n L X & g t ; & l t ; a : K e y & g t ; & l t ; K e y & g t ; C o l u m n s \ c o n c e p t & l t ; / K e y & g t ; & l t ; / a : K e y & g t ; & l t ; a : V a l u e   i : t y p e = " M e a s u r e G r i d N o d e V i e w S t a t e " & g t ; & l t ; C o l u m n & g t ; 7 & l t ; / C o l u m n & g t ; & l t ; L a y e d O u t & g t ; t r u e & l t ; / L a y e d O u t & g t ; & l t ; / a : V a l u e & g t ; & l t ; / a : K e y V a l u e O f D i a g r a m O b j e c t K e y a n y T y p e z b w N T n L X & g t ; & l t ; a : K e y V a l u e O f D i a g r a m O b j e c t K e y a n y T y p e z b w N T n L X & g t ; & l t ; a : K e y & g t ; & l t ; K e y & g t ; C o l u m n s \ T e n u r e & l t ; / K e y & g t ; & l t ; / a : K e y & g t ; & l t ; a : V a l u e   i : t y p e = " M e a s u r e G r i d N o d e V i e w S t a t e " & g t ; & l t ; C o l u m n & g t ; 4 & l t ; / C o l u m n & g t ; & l t ; L a y e d O u t & g t ; t r u e & l t ; / L a y e d O u t & g t ; & l t ; / a : V a l u e & g t ; & l t ; / a : K e y V a l u e O f D i a g r a m O b j e c t K e y a n y T y p e z b w N T n L X & g t ; & l t ; a : K e y V a l u e O f D i a g r a m O b j e c t K e y a n y T y p e z b w N T n L X & g t ; & l t ; a : K e y & g t ; & l t ; K e y & g t ; C o l u m n s \ I n c o m e & l t ; / K e y & g t ; & l t ; / a : K e y & g t ; & l t ; a : V a l u e   i : t y p e = " M e a s u r e G r i d N o d e V i e w S t a t e " & g t ; & l t ; C o l u m n & g t ; 5 & l t ; / C o l u m n & g t ; & l t ; L a y e d O u t & g t ; t r u e & l t ; / L a y e d O u t & g t ; & l t ; / a : V a l u e & g t ; & l t ; / a : K e y V a l u e O f D i a g r a m O b j e c t K e y a n y T y p e z b w N T n L X & g t ; & l t ; a : K e y V a l u e O f D i a g r a m O b j e c t K e y a n y T y p e z b w N T n L X & g t ; & l t ; a : K e y & g t ; & l t ; K e y & g t ; C o l u m n s \ P e r c e n t   H o u s i n g   C o s t s & l t ; / K e y & g t ; & l t ; / a : K e y & g t ; & l t ; a : V a l u e   i : t y p e = " M e a s u r e G r i d N o d e V i e w S t a t e " & g t ; & l t ; C o l u m n & g t ; 6 & l t ; / C o l u m n & g t ; & l t ; L a y e d O u t & g t ; t r u e & l t ; / L a y e d O u t & g t ; & l t ; / a : V a l u e & g t ; & l t ; / a : K e y V a l u e O f D i a g r a m O b j e c t K e y a n y T y p e z b w N T n L X & g t ; & l t ; a : K e y V a l u e O f D i a g r a m O b j e c t K e y a n y T y p e z b w N T n L X & g t ; & l t ; a : K e y & g t ; & l t ; K e y & g t ; C o l u m n s \ m o e & l t ; / K e y & g t ; & l t ; / a : K e y & g t ; & l t ; a : V a l u e   i : t y p e = " M e a s u r e G r i d N o d e V i e w S t a t e " & g t ; & l t ; C o l u m n & g t ; 3 & l t ; / C o l u m n & g t ; & l t ; L a y e d O u t & g t ; t r u e & l t ; / L a y e d O u t & g t ; & l t ; / a : V a l u e & g t ; & l t ; / a : K e y V a l u e O f D i a g r a m O b j e c t K e y a n y T y p e z b w N T n L X & g t ; & l t ; a : K e y V a l u e O f D i a g r a m O b j e c t K e y a n y T y p e z b w N T n L X & g t ; & l t ; a : K e y & g t ; & l t ; K e y & g t ; C o l u m n s \ e s t i m a t e & l t ; / K e y & g t ; & l t ; / a : K e y & g t ; & l t ; a : V a l u e   i : t y p e = " M e a s u r e G r i d N o d e V i e w S t a t e " & g t ; & l t ; C o l u m n & g t ; 2 & l t ; / C o l u m n & g t ; & l t ; L a y e d O u t & g t ; t r u e & l t ; / L a y e d O u t & g t ; & l t ; / a : V a l u e & g t ; & l t ; / a : K e y V a l u e O f D i a g r a m O b j e c t K e y a n y T y p e z b w N T n L X & g t ; & l t ; a : K e y V a l u e O f D i a g r a m O b j e c t K e y a n y T y p e z b w N T n L X & g t ; & l t ; a : K e y & g t ; & l t ; K e y & g t ; L i n k s \ & a m p ; l t ; C o l u m n s \ S u m   o f   e s t i m a t e & a m p ; g t ; - & a m p ; l t ; M e a s u r e s \ e s t i m a t e & a m p ; g t ; & l t ; / K e y & g t ; & l t ; / a : K e y & g t ; & l t ; a : V a l u e   i : t y p e = " M e a s u r e G r i d V i e w S t a t e I D i a g r a m L i n k " / & g t ; & l t ; / a : K e y V a l u e O f D i a g r a m O b j e c t K e y a n y T y p e z b w N T n L X & g t ; & l t ; a : K e y V a l u e O f D i a g r a m O b j e c t K e y a n y T y p e z b w N T n L X & g t ; & l t ; a : K e y & g t ; & l t ; K e y & g t ; L i n k s \ & a m p ; l t ; C o l u m n s \ S u m   o f   e s t i m a t e & a m p ; g t ; - & a m p ; l t ; M e a s u r e s \ e s t i m a t e & a m p ; g t ; \ C O L U M N & l t ; / K e y & g t ; & l t ; / a : K e y & g t ; & l t ; a : V a l u e   i : t y p e = " M e a s u r e G r i d V i e w S t a t e I D i a g r a m L i n k E n d p o i n t " / & g t ; & l t ; / a : K e y V a l u e O f D i a g r a m O b j e c t K e y a n y T y p e z b w N T n L X & g t ; & l t ; a : K e y V a l u e O f D i a g r a m O b j e c t K e y a n y T y p e z b w N T n L X & g t ; & l t ; a : K e y & g t ; & l t ; K e y & g t ; L i n k s \ & a m p ; l t ; C o l u m n s \ S u m   o f   e s t i m a t e & a m p ; g t ; - & a m p ; l t ; M e a s u r e s \ e s t i m a t e & a m p ; g t ; \ M E A S U R E & l t ; / K e y & g t ; & l t ; / a : K e y & g t ; & l t ; a : V a l u e   i : t y p e = " M e a s u r e G r i d V i e w S t a t e I D i a g r a m L i n k E n d p o i n t " / & g t ; & l t ; / a : K e y V a l u e O f D i a g r a m O b j e c t K e y a n y T y p e z b w N T n L X & g t ; & l t ; a : K e y V a l u e O f D i a g r a m O b j e c t K e y a n y T y p e z b w N T n L X & g t ; & l t ; a : K e y & g t ; & l t ; K e y & g t ; L i n k s \ & a m p ; l t ; C o l u m n s \ S u m   o f   m o e & a m p ; g t ; - & a m p ; l t ; M e a s u r e s \ m o e & a m p ; g t ; & l t ; / K e y & g t ; & l t ; / a : K e y & g t ; & l t ; a : V a l u e   i : t y p e = " M e a s u r e G r i d V i e w S t a t e I D i a g r a m L i n k " / & g t ; & l t ; / a : K e y V a l u e O f D i a g r a m O b j e c t K e y a n y T y p e z b w N T n L X & g t ; & l t ; a : K e y V a l u e O f D i a g r a m O b j e c t K e y a n y T y p e z b w N T n L X & g t ; & l t ; a : K e y & g t ; & l t ; K e y & g t ; L i n k s \ & a m p ; l t ; C o l u m n s \ S u m   o f   m o e & a m p ; g t ; - & a m p ; l t ; M e a s u r e s \ m o e & a m p ; g t ; \ C O L U M N & l t ; / K e y & g t ; & l t ; / a : K e y & g t ; & l t ; a : V a l u e   i : t y p e = " M e a s u r e G r i d V i e w S t a t e I D i a g r a m L i n k E n d p o i n t " / & g t ; & l t ; / a : K e y V a l u e O f D i a g r a m O b j e c t K e y a n y T y p e z b w N T n L X & g t ; & l t ; a : K e y V a l u e O f D i a g r a m O b j e c t K e y a n y T y p e z b w N T n L X & g t ; & l t ; a : K e y & g t ; & l t ; K e y & g t ; L i n k s \ & a m p ; l t ; C o l u m n s \ S u m   o f   m o e & a m p ; g t ; - & a m p ; l t ; M e a s u r e s \ m o e & a m p ; g t ; \ M E A S U R E & l t ; / K e y & g t ; & l t ; / a : K e y & g t ; & l t ; a : V a l u e   i : t y p e = " M e a s u r e G r i d V i e w S t a t e I D i a g r a m L i n k E n d p o i n t " / & g t ; & l t ; / a : K e y V a l u e O f D i a g r a m O b j e c t K e y a n y T y p e z b w N T n L X & g t ; & l t ; / V i e w S t a t e s & g t ; & l t ; / D i a g r a m M a n a g e r . S e r i a l i z a b l e D i a g r a m & g t ; & l t ; D i a g r a m M a n a g e r . S e r i a l i z a b l e D i a g r a m & g t ; & l t ; A d a p t e r   i : t y p e = " M e a s u r e D i a g r a m S a n d b o x A d a p t e r " & g t ; & l t ; T a b l e N a m e & g t ; b y _ i n c o m 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 i : t y p e = " S a n d b o x E d i t o r M e a s u r e G r i d K e y " & g t ; & l t ; T a b l e N a m e & g t ; b y _ i n c o m e & l t ; / T a b l e N a m e & g t ; & l t ; / K e y & g t ; & l t ; M a i n t a i n e r 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 e s t i m a t e & l t ; / K e y & g t ; & l t ; / D i a g r a m O b j e c t K e y & g t ; & l t ; D i a g r a m O b j e c t K e y & g t ; & l t ; K e y & g t ; M e a s u r e s \ S u m   o f   e s t i m a t e \ T a g I n f o \ F o r m u l a & l t ; / K e y & g t ; & l t ; / D i a g r a m O b j e c t K e y & g t ; & l t ; D i a g r a m O b j e c t K e y & g t ; & l t ; K e y & g t ; M e a s u r e s \ S u m   o f   e s t i m a t e \ T a g I n f o \ V a l u e & l t ; / K e y & g t ; & l t ; / D i a g r a m O b j e c t K e y & g t ; & l t ; D i a g r a m O b j e c t K e y & g t ; & l t ; K e y & g t ; C o l u m n s \ G E O I D & l t ; / K e y & g t ; & l t ; / D i a g r a m O b j e c t K e y & g t ; & l t ; D i a g r a m O b j e c t K e y & g t ; & l t ; K e y & g t ; C o l u m n s \ G e o g r a p h y   L e v e l & l t ; / K e y & g t ; & l t ; / D i a g r a m O b j e c t K e y & g t ; & l t ; D i a g r a m O b j e c t K e y & g t ; & l t ; K e y & g t ; C o l u m n s \ G e o g r a p h y   N a m e & l t ; / K e y & g t ; & l t ; / D i a g r a m O b j e c t K e y & g t ; & l t ; D i a g r a m O b j e c t K e y & g t ; & l t ; K e y & g t ; C o l u m n s \ v a r i a b l e & l t ; / K e y & g t ; & l t ; / D i a g r a m O b j e c t K e y & g t ; & l t ; D i a g r a m O b j e c t K e y & g t ; & l t ; K e y & g t ; C o l u m n s \ c o n c e p t & l t ; / K e y & g t ; & l t ; / D i a g r a m O b j e c t K e y & g t ; & l t ; D i a g r a m O b j e c t K e y & g t ; & l t ; K e y & g t ; C o l u m n s \ T e n u r e & l t ; / K e y & g t ; & l t ; / D i a g r a m O b j e c t K e y & g t ; & l t ; D i a g r a m O b j e c t K e y & g t ; & l t ; K e y & g t ; C o l u m n s \ I n c o m e & l t ; / K e y & g t ; & l t ; / D i a g r a m O b j e c t K e y & g t ; & l t ; D i a g r a m O b j e c t K e y & g t ; & l t ; K e y & g t ; C o l u m n s \ P e r c e n t   H o u s i n g   C o s t s & l t ; / K e y & g t ; & l t ; / D i a g r a m O b j e c t K e y & g t ; & l t ; D i a g r a m O b j e c t K e y & g t ; & l t ; K e y & g t ; C o l u m n s \ m o e & l t ; / K e y & g t ; & l t ; / D i a g r a m O b j e c t K e y & g t ; & l t ; D i a g r a m O b j e c t K e y & g t ; & l t ; K e y & g t ; C o l u m n s \ e s t i m a t e & l t ; / K e y & g t ; & l t ; / D i a g r a m O b j e c t K e y & g t ; & l t ; D i a g r a m O b j e c t K e y & g t ; & l t ; K e y & g t ; L i n k s \ & a m p ; l t ; C o l u m n s \ S u m   o f   e s t i m a t e & a m p ; g t ; - & a m p ; l t ; M e a s u r e s \ e s t i m a t e & a m p ; g t ; & l t ; / K e y & g t ; & l t ; / D i a g r a m O b j e c t K e y & g t ; & l t ; D i a g r a m O b j e c t K e y & g t ; & l t ; K e y & g t ; L i n k s \ & a m p ; l t ; C o l u m n s \ S u m   o f   e s t i m a t e & a m p ; g t ; - & a m p ; l t ; M e a s u r e s \ e s t i m a t e & a m p ; g t ; \ C O L U M N & l t ; / K e y & g t ; & l t ; / D i a g r a m O b j e c t K e y & g t ; & l t ; D i a g r a m O b j e c t K e y & g t ; & l t ; K e y & g t ; L i n k s \ & a m p ; l t ; C o l u m n s \ S u m   o f   e s t i m a t e & a m p ; g t ; - & a m p ; l t ; M e a s u r e s \ e s t i m a t 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 e s t i m a t e & l t ; / K e y & g t ; & l t ; / a : K e y & g t ; & l t ; a : V a l u e   i : t y p e = " M e a s u r e G r i d N o d e V i e w S t a t e " & g t ; & l t ; C o l u m n & g t ; 9 & l t ; / C o l u m n & g t ; & l t ; L a y e d O u t & g t ; t r u e & l t ; / L a y e d O u t & g t ; & l t ; W a s U I I n v i s i b l e & g t ; t r u e & l t ; / W a s U I I n v i s i b l e & g t ; & l t ; / a : V a l u e & g t ; & l t ; / a : K e y V a l u e O f D i a g r a m O b j e c t K e y a n y T y p e z b w N T n L X & g t ; & l t ; a : K e y V a l u e O f D i a g r a m O b j e c t K e y a n y T y p e z b w N T n L X & g t ; & l t ; a : K e y & g t ; & l t ; K e y & g t ; M e a s u r e s \ S u m   o f   e s t i m a t e \ T a g I n f o \ F o r m u l a & l t ; / K e y & g t ; & l t ; / a : K e y & g t ; & l t ; a : V a l u e   i : t y p e = " M e a s u r e G r i d V i e w S t a t e I D i a g r a m T a g A d d i t i o n a l I n f o " / & g t ; & l t ; / a : K e y V a l u e O f D i a g r a m O b j e c t K e y a n y T y p e z b w N T n L X & g t ; & l t ; a : K e y V a l u e O f D i a g r a m O b j e c t K e y a n y T y p e z b w N T n L X & g t ; & l t ; a : K e y & g t ; & l t ; K e y & g t ; M e a s u r e s \ S u m   o f   e s t i m a t e \ T a g I n f o \ V a l u e & l t ; / K e y & g t ; & l t ; / a : K e y & g t ; & l t ; a : V a l u e   i : t y p e = " M e a s u r e G r i d V i e w S t a t e I D i a g r a m T a g A d d i t i o n a l I n f o " / & g t ; & l t ; / a : K e y V a l u e O f D i a g r a m O b j e c t K e y a n y T y p e z b w N T n L X & g t ; & l t ; a : K e y V a l u e O f D i a g r a m O b j e c t K e y a n y T y p e z b w N T n L X & g t ; & l t ; a : K e y & g t ; & l t ; K e y & g t ; C o l u m n s \ G E O I D & l t ; / K e y & g t ; & l t ; / a : K e y & g t ; & l t ; a : V a l u e   i : t y p e = " M e a s u r e G r i d N o d e V i e w S t a t e " & g t ; & l t ; L a y e d O u t & g t ; t r u e & l t ; / L a y e d O u t & g t ; & l t ; / a : V a l u e & g t ; & l t ; / a : K e y V a l u e O f D i a g r a m O b j e c t K e y a n y T y p e z b w N T n L X & g t ; & l t ; a : K e y V a l u e O f D i a g r a m O b j e c t K e y a n y T y p e z b w N T n L X & g t ; & l t ; a : K e y & g t ; & l t ; K e y & g t ; C o l u m n s \ G e o g r a p h y   L e v e l & l t ; / K e y & g t ; & l t ; / a : K e y & g t ; & l t ; a : V a l u e   i : t y p e = " M e a s u r e G r i d N o d e V i e w S t a t e " & g t ; & l t ; C o l u m n & g t ; 1 & l t ; / C o l u m n & g t ; & l t ; L a y e d O u t & g t ; t r u e & l t ; / L a y e d O u t & g t ; & l t ; / a : V a l u e & g t ; & l t ; / a : K e y V a l u e O f D i a g r a m O b j e c t K e y a n y T y p e z b w N T n L X & g t ; & l t ; a : K e y V a l u e O f D i a g r a m O b j e c t K e y a n y T y p e z b w N T n L X & g t ; & l t ; a : K e y & g t ; & l t ; K e y & g t ; C o l u m n s \ G e o g r a p h y   N a m e & l t ; / K e y & g t ; & l t ; / a : K e y & g t ; & l t ; a : V a l u e   i : t y p e = " M e a s u r e G r i d N o d e V i e w S t a t e " & g t ; & l t ; C o l u m n & g t ; 2 & l t ; / C o l u m n & g t ; & l t ; L a y e d O u t & g t ; t r u e & l t ; / L a y e d O u t & g t ; & l t ; / a : V a l u e & g t ; & l t ; / a : K e y V a l u e O f D i a g r a m O b j e c t K e y a n y T y p e z b w N T n L X & g t ; & l t ; a : K e y V a l u e O f D i a g r a m O b j e c t K e y a n y T y p e z b w N T n L X & g t ; & l t ; a : K e y & g t ; & l t ; K e y & g t ; C o l u m n s \ v a r i a b l e & l t ; / K e y & g t ; & l t ; / a : K e y & g t ; & l t ; a : V a l u e   i : t y p e = " M e a s u r e G r i d N o d e V i e w S t a t e " & g t ; & l t ; C o l u m n & g t ; 3 & l t ; / C o l u m n & g t ; & l t ; L a y e d O u t & g t ; t r u e & l t ; / L a y e d O u t & g t ; & l t ; / a : V a l u e & g t ; & l t ; / a : K e y V a l u e O f D i a g r a m O b j e c t K e y a n y T y p e z b w N T n L X & g t ; & l t ; a : K e y V a l u e O f D i a g r a m O b j e c t K e y a n y T y p e z b w N T n L X & g t ; & l t ; a : K e y & g t ; & l t ; K e y & g t ; C o l u m n s \ c o n c e p t & l t ; / K e y & g t ; & l t ; / a : K e y & g t ; & l t ; a : V a l u e   i : t y p e = " M e a s u r e G r i d N o d e V i e w S t a t e " & g t ; & l t ; C o l u m n & g t ; 4 & l t ; / C o l u m n & g t ; & l t ; L a y e d O u t & g t ; t r u e & l t ; / L a y e d O u t & g t ; & l t ; / a : V a l u e & g t ; & l t ; / a : K e y V a l u e O f D i a g r a m O b j e c t K e y a n y T y p e z b w N T n L X & g t ; & l t ; a : K e y V a l u e O f D i a g r a m O b j e c t K e y a n y T y p e z b w N T n L X & g t ; & l t ; a : K e y & g t ; & l t ; K e y & g t ; C o l u m n s \ T e n u r e & l t ; / K e y & g t ; & l t ; / a : K e y & g t ; & l t ; a : V a l u e   i : t y p e = " M e a s u r e G r i d N o d e V i e w S t a t e " & g t ; & l t ; C o l u m n & g t ; 5 & l t ; / C o l u m n & g t ; & l t ; L a y e d O u t & g t ; t r u e & l t ; / L a y e d O u t & g t ; & l t ; / a : V a l u e & g t ; & l t ; / a : K e y V a l u e O f D i a g r a m O b j e c t K e y a n y T y p e z b w N T n L X & g t ; & l t ; a : K e y V a l u e O f D i a g r a m O b j e c t K e y a n y T y p e z b w N T n L X & g t ; & l t ; a : K e y & g t ; & l t ; K e y & g t ; C o l u m n s \ I n c o m e & l t ; / K e y & g t ; & l t ; / a : K e y & g t ; & l t ; a : V a l u e   i : t y p e = " M e a s u r e G r i d N o d e V i e w S t a t e " & g t ; & l t ; C o l u m n & g t ; 6 & l t ; / C o l u m n & g t ; & l t ; L a y e d O u t & g t ; t r u e & l t ; / L a y e d O u t & g t ; & l t ; / a : V a l u e & g t ; & l t ; / a : K e y V a l u e O f D i a g r a m O b j e c t K e y a n y T y p e z b w N T n L X & g t ; & l t ; a : K e y V a l u e O f D i a g r a m O b j e c t K e y a n y T y p e z b w N T n L X & g t ; & l t ; a : K e y & g t ; & l t ; K e y & g t ; C o l u m n s \ P e r c e n t   H o u s i n g   C o s t s & l t ; / K e y & g t ; & l t ; / a : K e y & g t ; & l t ; a : V a l u e   i : t y p e = " M e a s u r e G r i d N o d e V i e w S t a t e " & g t ; & l t ; C o l u m n & g t ; 7 & l t ; / C o l u m n & g t ; & l t ; L a y e d O u t & g t ; t r u e & l t ; / L a y e d O u t & g t ; & l t ; / a : V a l u e & g t ; & l t ; / a : K e y V a l u e O f D i a g r a m O b j e c t K e y a n y T y p e z b w N T n L X & g t ; & l t ; a : K e y V a l u e O f D i a g r a m O b j e c t K e y a n y T y p e z b w N T n L X & g t ; & l t ; a : K e y & g t ; & l t ; K e y & g t ; C o l u m n s \ m o e & l t ; / K e y & g t ; & l t ; / a : K e y & g t ; & l t ; a : V a l u e   i : t y p e = " M e a s u r e G r i d N o d e V i e w S t a t e " & g t ; & l t ; C o l u m n & g t ; 8 & l t ; / C o l u m n & g t ; & l t ; L a y e d O u t & g t ; t r u e & l t ; / L a y e d O u t & g t ; & l t ; / a : V a l u e & g t ; & l t ; / a : K e y V a l u e O f D i a g r a m O b j e c t K e y a n y T y p e z b w N T n L X & g t ; & l t ; a : K e y V a l u e O f D i a g r a m O b j e c t K e y a n y T y p e z b w N T n L X & g t ; & l t ; a : K e y & g t ; & l t ; K e y & g t ; C o l u m n s \ e s t i m a t e & l t ; / K e y & g t ; & l t ; / a : K e y & g t ; & l t ; a : V a l u e   i : t y p e = " M e a s u r e G r i d N o d e V i e w S t a t e " & g t ; & l t ; C o l u m n & g t ; 9 & l t ; / C o l u m n & g t ; & l t ; L a y e d O u t & g t ; t r u e & l t ; / L a y e d O u t & g t ; & l t ; / a : V a l u e & g t ; & l t ; / a : K e y V a l u e O f D i a g r a m O b j e c t K e y a n y T y p e z b w N T n L X & g t ; & l t ; a : K e y V a l u e O f D i a g r a m O b j e c t K e y a n y T y p e z b w N T n L X & g t ; & l t ; a : K e y & g t ; & l t ; K e y & g t ; L i n k s \ & a m p ; l t ; C o l u m n s \ S u m   o f   e s t i m a t e & a m p ; g t ; - & a m p ; l t ; M e a s u r e s \ e s t i m a t e & a m p ; g t ; & l t ; / K e y & g t ; & l t ; / a : K e y & g t ; & l t ; a : V a l u e   i : t y p e = " M e a s u r e G r i d V i e w S t a t e I D i a g r a m L i n k " / & g t ; & l t ; / a : K e y V a l u e O f D i a g r a m O b j e c t K e y a n y T y p e z b w N T n L X & g t ; & l t ; a : K e y V a l u e O f D i a g r a m O b j e c t K e y a n y T y p e z b w N T n L X & g t ; & l t ; a : K e y & g t ; & l t ; K e y & g t ; L i n k s \ & a m p ; l t ; C o l u m n s \ S u m   o f   e s t i m a t e & a m p ; g t ; - & a m p ; l t ; M e a s u r e s \ e s t i m a t e & a m p ; g t ; \ C O L U M N & l t ; / K e y & g t ; & l t ; / a : K e y & g t ; & l t ; a : V a l u e   i : t y p e = " M e a s u r e G r i d V i e w S t a t e I D i a g r a m L i n k E n d p o i n t " / & g t ; & l t ; / a : K e y V a l u e O f D i a g r a m O b j e c t K e y a n y T y p e z b w N T n L X & g t ; & l t ; a : K e y V a l u e O f D i a g r a m O b j e c t K e y a n y T y p e z b w N T n L X & g t ; & l t ; a : K e y & g t ; & l t ; K e y & g t ; L i n k s \ & a m p ; l t ; C o l u m n s \ S u m   o f   e s t i m a t e & a m p ; g t ; - & a m p ; l t ; M e a s u r e s \ e s t i m a t e & a m p ; g t ; \ M E A S U R E & l t ; / K e y & g t ; & l t ; / a : K e y & g t ; & l t ; a : V a l u e   i : t y p e = " M e a s u r e G r i d V i e w S t a t e I D i a g r a m L i n k E n d p o i n t " / & g t ; & l t ; / a : K e y V a l u e O f D i a g r a m O b j e c t K e y a n y T y p e z b w N T n L X & g t ; & l t ; / V i e w S t a t e s & g t ; & l t ; / D i a g r a m M a n a g e r . S e r i a l i z a b l e D i a g r a m & g t ; & l t ; D i a g r a m M a n a g e r . S e r i a l i z a b l e D i a g r a m & g t ; & l t ; A d a p t e r   i : t y p e = " M e a s u r e D i a g r a m S a n d b o x A d a p t e r " & g t ; & l t ; T a b l e N a m e & g t ; T a b l e 1 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 e s t i m a t e   2 & l t ; / K e y & g t ; & l t ; / D i a g r a m O b j e c t K e y & g t ; & l t ; D i a g r a m O b j e c t K e y & g t ; & l t ; K e y & g t ; M e a s u r e s \ C o u n t   o f   e s t i m a t e   2 \ T a g I n f o \ F o r m u l a & l t ; / K e y & g t ; & l t ; / D i a g r a m O b j e c t K e y & g t ; & l t ; D i a g r a m O b j e c t K e y & g t ; & l t ; K e y & g t ; M e a s u r e s \ C o u n t   o f   e s t i m a t e   2 \ T a g I n f o \ V a l u e & l t ; / K e y & g t ; & l t ; / D i a g r a m O b j e c t K e y & g t ; & l t ; D i a g r a m O b j e c t K e y & g t ; & l t ; K e y & g t ; M e a s u r e s \ C o u n t   o f   m o e   2 & l t ; / K e y & g t ; & l t ; / D i a g r a m O b j e c t K e y & g t ; & l t ; D i a g r a m O b j e c t K e y & g t ; & l t ; K e y & g t ; M e a s u r e s \ C o u n t   o f   m o e   2 \ T a g I n f o \ F o r m u l a & l t ; / K e y & g t ; & l t ; / D i a g r a m O b j e c t K e y & g t ; & l t ; D i a g r a m O b j e c t K e y & g t ; & l t ; K e y & g t ; M e a s u r e s \ C o u n t   o f   m o e   2 \ T a g I n f o \ V a l u e & l t ; / K e y & g t ; & l t ; / D i a g r a m O b j e c t K e y & g t ; & l t ; D i a g r a m O b j e c t K e y & g t ; & l t ; K e y & g t ; C o l u m n s \ G E O I D & l t ; / K e y & g t ; & l t ; / D i a g r a m O b j e c t K e y & g t ; & l t ; D i a g r a m O b j e c t K e y & g t ; & l t ; K e y & g t ; C o l u m n s \ N A M E & l t ; / K e y & g t ; & l t ; / D i a g r a m O b j e c t K e y & g t ; & l t ; D i a g r a m O b j e c t K e y & g t ; & l t ; K e y & g t ; C o l u m n s \ v a r i a b l e & l t ; / K e y & g t ; & l t ; / D i a g r a m O b j e c t K e y & g t ; & l t ; D i a g r a m O b j e c t K e y & g t ; & l t ; K e y & g t ; C o l u m n s \ e s t i m a t e & l t ; / K e y & g t ; & l t ; / D i a g r a m O b j e c t K e y & g t ; & l t ; D i a g r a m O b j e c t K e y & g t ; & l t ; K e y & g t ; C o l u m n s \ m o e & l t ; / K e y & g t ; & l t ; / D i a g r a m O b j e c t K e y & g t ; & l t ; D i a g r a m O b j e c t K e y & g t ; & l t ; K e y & g t ; C o l u m n s \ l a b e l & l t ; / K e y & g t ; & l t ; / D i a g r a m O b j e c t K e y & g t ; & l t ; D i a g r a m O b j e c t K e y & g t ; & l t ; K e y & g t ; C o l u m n s \ c o n c e p t & l t ; / K e y & g t ; & l t ; / D i a g r a m O b j e c t K e y & g t ; & l t ; D i a g r a m O b j e c t K e y & g t ; & l t ; K e y & g t ; L i n k s \ & a m p ; l t ; C o l u m n s \ C o u n t   o f   e s t i m a t e   2 & a m p ; g t ; - & a m p ; l t ; M e a s u r e s \ e s t i m a t e & a m p ; g t ; & l t ; / K e y & g t ; & l t ; / D i a g r a m O b j e c t K e y & g t ; & l t ; D i a g r a m O b j e c t K e y & g t ; & l t ; K e y & g t ; L i n k s \ & a m p ; l t ; C o l u m n s \ C o u n t   o f   e s t i m a t e   2 & a m p ; g t ; - & a m p ; l t ; M e a s u r e s \ e s t i m a t e & a m p ; g t ; \ C O L U M N & l t ; / K e y & g t ; & l t ; / D i a g r a m O b j e c t K e y & g t ; & l t ; D i a g r a m O b j e c t K e y & g t ; & l t ; K e y & g t ; L i n k s \ & a m p ; l t ; C o l u m n s \ C o u n t   o f   e s t i m a t e   2 & a m p ; g t ; - & a m p ; l t ; M e a s u r e s \ e s t i m a t e & a m p ; g t ; \ M E A S U R E & l t ; / K e y & g t ; & l t ; / D i a g r a m O b j e c t K e y & g t ; & l t ; D i a g r a m O b j e c t K e y & g t ; & l t ; K e y & g t ; L i n k s \ & a m p ; l t ; C o l u m n s \ C o u n t   o f   m o e   2 & a m p ; g t ; - & a m p ; l t ; M e a s u r e s \ m o e & a m p ; g t ; & l t ; / K e y & g t ; & l t ; / D i a g r a m O b j e c t K e y & g t ; & l t ; D i a g r a m O b j e c t K e y & g t ; & l t ; K e y & g t ; L i n k s \ & a m p ; l t ; C o l u m n s \ C o u n t   o f   m o e   2 & a m p ; g t ; - & a m p ; l t ; M e a s u r e s \ m o e & a m p ; g t ; \ C O L U M N & l t ; / K e y & g t ; & l t ; / D i a g r a m O b j e c t K e y & g t ; & l t ; D i a g r a m O b j e c t K e y & g t ; & l t ; K e y & g t ; L i n k s \ & a m p ; l t ; C o l u m n s \ C o u n t   o f   m o e   2 & a m p ; g t ; - & a m p ; l t ; M e a s u r e s \ m o 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 e s t i m a t e   2 & l t ; / K e y & g t ; & l t ; / a : K e y & g t ; & l t ; a : V a l u e   i : t y p e = " M e a s u r e G r i d N o d e V i e w S t a t e " & g t ; & l t ; C o l u m n & g t ; 3 & l t ; / C o l u m n & g t ; & l t ; L a y e d O u t & g t ; t r u e & l t ; / L a y e d O u t & g t ; & l t ; W a s U I I n v i s i b l e & g t ; t r u e & l t ; / W a s U I I n v i s i b l e & g t ; & l t ; / a : V a l u e & g t ; & l t ; / a : K e y V a l u e O f D i a g r a m O b j e c t K e y a n y T y p e z b w N T n L X & g t ; & l t ; a : K e y V a l u e O f D i a g r a m O b j e c t K e y a n y T y p e z b w N T n L X & g t ; & l t ; a : K e y & g t ; & l t ; K e y & g t ; M e a s u r e s \ C o u n t   o f   e s t i m a t e   2 \ T a g I n f o \ F o r m u l a & l t ; / K e y & g t ; & l t ; / a : K e y & g t ; & l t ; a : V a l u e   i : t y p e = " M e a s u r e G r i d V i e w S t a t e I D i a g r a m T a g A d d i t i o n a l I n f o " / & g t ; & l t ; / a : K e y V a l u e O f D i a g r a m O b j e c t K e y a n y T y p e z b w N T n L X & g t ; & l t ; a : K e y V a l u e O f D i a g r a m O b j e c t K e y a n y T y p e z b w N T n L X & g t ; & l t ; a : K e y & g t ; & l t ; K e y & g t ; M e a s u r e s \ C o u n t   o f   e s t i m a t e   2 \ T a g I n f o \ V a l u e & l t ; / K e y & g t ; & l t ; / a : K e y & g t ; & l t ; a : V a l u e   i : t y p e = " M e a s u r e G r i d V i e w S t a t e I D i a g r a m T a g A d d i t i o n a l I n f o " / & g t ; & l t ; / a : K e y V a l u e O f D i a g r a m O b j e c t K e y a n y T y p e z b w N T n L X & g t ; & l t ; a : K e y V a l u e O f D i a g r a m O b j e c t K e y a n y T y p e z b w N T n L X & g t ; & l t ; a : K e y & g t ; & l t ; K e y & g t ; M e a s u r e s \ C o u n t   o f   m o e   2 & l t ; / K e y & g t ; & l t ; / a : K e y & g t ; & l t ; a : V a l u e   i : t y p e = " M e a s u r e G r i d N o d e V i e w S t a t e " & g t ; & l t ; C o l u m n & g t ; 4 & l t ; / C o l u m n & g t ; & l t ; L a y e d O u t & g t ; t r u e & l t ; / L a y e d O u t & g t ; & l t ; W a s U I I n v i s i b l e & g t ; t r u e & l t ; / W a s U I I n v i s i b l e & g t ; & l t ; / a : V a l u e & g t ; & l t ; / a : K e y V a l u e O f D i a g r a m O b j e c t K e y a n y T y p e z b w N T n L X & g t ; & l t ; a : K e y V a l u e O f D i a g r a m O b j e c t K e y a n y T y p e z b w N T n L X & g t ; & l t ; a : K e y & g t ; & l t ; K e y & g t ; M e a s u r e s \ C o u n t   o f   m o e   2 \ T a g I n f o \ F o r m u l a & l t ; / K e y & g t ; & l t ; / a : K e y & g t ; & l t ; a : V a l u e   i : t y p e = " M e a s u r e G r i d V i e w S t a t e I D i a g r a m T a g A d d i t i o n a l I n f o " / & g t ; & l t ; / a : K e y V a l u e O f D i a g r a m O b j e c t K e y a n y T y p e z b w N T n L X & g t ; & l t ; a : K e y V a l u e O f D i a g r a m O b j e c t K e y a n y T y p e z b w N T n L X & g t ; & l t ; a : K e y & g t ; & l t ; K e y & g t ; M e a s u r e s \ C o u n t   o f   m o e   2 \ T a g I n f o \ V a l u e & l t ; / K e y & g t ; & l t ; / a : K e y & g t ; & l t ; a : V a l u e   i : t y p e = " M e a s u r e G r i d V i e w S t a t e I D i a g r a m T a g A d d i t i o n a l I n f o " / & g t ; & l t ; / a : K e y V a l u e O f D i a g r a m O b j e c t K e y a n y T y p e z b w N T n L X & g t ; & l t ; a : K e y V a l u e O f D i a g r a m O b j e c t K e y a n y T y p e z b w N T n L X & g t ; & l t ; a : K e y & g t ; & l t ; K e y & g t ; C o l u m n s \ G E O 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v a r i a b l e & l t ; / K e y & g t ; & l t ; / a : K e y & g t ; & l t ; a : V a l u e   i : t y p e = " M e a s u r e G r i d N o d e V i e w S t a t e " & g t ; & l t ; C o l u m n & g t ; 2 & l t ; / C o l u m n & g t ; & l t ; L a y e d O u t & g t ; t r u e & l t ; / L a y e d O u t & g t ; & l t ; / a : V a l u e & g t ; & l t ; / a : K e y V a l u e O f D i a g r a m O b j e c t K e y a n y T y p e z b w N T n L X & g t ; & l t ; a : K e y V a l u e O f D i a g r a m O b j e c t K e y a n y T y p e z b w N T n L X & g t ; & l t ; a : K e y & g t ; & l t ; K e y & g t ; C o l u m n s \ e s t i m a t e & l t ; / K e y & g t ; & l t ; / a : K e y & g t ; & l t ; a : V a l u e   i : t y p e = " M e a s u r e G r i d N o d e V i e w S t a t e " & g t ; & l t ; C o l u m n & g t ; 3 & l t ; / C o l u m n & g t ; & l t ; L a y e d O u t & g t ; t r u e & l t ; / L a y e d O u t & g t ; & l t ; / a : V a l u e & g t ; & l t ; / a : K e y V a l u e O f D i a g r a m O b j e c t K e y a n y T y p e z b w N T n L X & g t ; & l t ; a : K e y V a l u e O f D i a g r a m O b j e c t K e y a n y T y p e z b w N T n L X & g t ; & l t ; a : K e y & g t ; & l t ; K e y & g t ; C o l u m n s \ m o e & l t ; / K e y & g t ; & l t ; / a : K e y & g t ; & l t ; a : V a l u e   i : t y p e = " M e a s u r e G r i d N o d e V i e w S t a t e " & g t ; & l t ; C o l u m n & g t ; 4 & l t ; / C o l u m n & g t ; & l t ; L a y e d O u t & g t ; t r u e & l t ; / L a y e d O u t & g t ; & l t ; / a : V a l u e & g t ; & l t ; / a : K e y V a l u e O f D i a g r a m O b j e c t K e y a n y T y p e z b w N T n L X & g t ; & l t ; a : K e y V a l u e O f D i a g r a m O b j e c t K e y a n y T y p e z b w N T n L X & g t ; & l t ; a : K e y & g t ; & l t ; K e y & g t ; C o l u m n s \ l a b e l & l t ; / K e y & g t ; & l t ; / a : K e y & g t ; & l t ; a : V a l u e   i : t y p e = " M e a s u r e G r i d N o d e V i e w S t a t e " & g t ; & l t ; C o l u m n & g t ; 5 & l t ; / C o l u m n & g t ; & l t ; L a y e d O u t & g t ; t r u e & l t ; / L a y e d O u t & g t ; & l t ; / a : V a l u e & g t ; & l t ; / a : K e y V a l u e O f D i a g r a m O b j e c t K e y a n y T y p e z b w N T n L X & g t ; & l t ; a : K e y V a l u e O f D i a g r a m O b j e c t K e y a n y T y p e z b w N T n L X & g t ; & l t ; a : K e y & g t ; & l t ; K e y & g t ; C o l u m n s \ c o n c e p t & l t ; / K e y & g t ; & l t ; / a : K e y & g t ; & l t ; a : V a l u e   i : t y p e = " M e a s u r e G r i d N o d e V i e w S t a t e " & g t ; & l t ; C o l u m n & g t ; 6 & l t ; / C o l u m n & g t ; & l t ; L a y e d O u t & g t ; t r u e & l t ; / L a y e d O u t & g t ; & l t ; / a : V a l u e & g t ; & l t ; / a : K e y V a l u e O f D i a g r a m O b j e c t K e y a n y T y p e z b w N T n L X & g t ; & l t ; a : K e y V a l u e O f D i a g r a m O b j e c t K e y a n y T y p e z b w N T n L X & g t ; & l t ; a : K e y & g t ; & l t ; K e y & g t ; L i n k s \ & a m p ; l t ; C o l u m n s \ C o u n t   o f   e s t i m a t e   2 & a m p ; g t ; - & a m p ; l t ; M e a s u r e s \ e s t i m a t e & a m p ; g t ; & l t ; / K e y & g t ; & l t ; / a : K e y & g t ; & l t ; a : V a l u e   i : t y p e = " M e a s u r e G r i d V i e w S t a t e I D i a g r a m L i n k " / & g t ; & l t ; / a : K e y V a l u e O f D i a g r a m O b j e c t K e y a n y T y p e z b w N T n L X & g t ; & l t ; a : K e y V a l u e O f D i a g r a m O b j e c t K e y a n y T y p e z b w N T n L X & g t ; & l t ; a : K e y & g t ; & l t ; K e y & g t ; L i n k s \ & a m p ; l t ; C o l u m n s \ C o u n t   o f   e s t i m a t e   2 & a m p ; g t ; - & a m p ; l t ; M e a s u r e s \ e s t i m a t e & a m p ; g t ; \ C O L U M N & l t ; / K e y & g t ; & l t ; / a : K e y & g t ; & l t ; a : V a l u e   i : t y p e = " M e a s u r e G r i d V i e w S t a t e I D i a g r a m L i n k E n d p o i n t " / & g t ; & l t ; / a : K e y V a l u e O f D i a g r a m O b j e c t K e y a n y T y p e z b w N T n L X & g t ; & l t ; a : K e y V a l u e O f D i a g r a m O b j e c t K e y a n y T y p e z b w N T n L X & g t ; & l t ; a : K e y & g t ; & l t ; K e y & g t ; L i n k s \ & a m p ; l t ; C o l u m n s \ C o u n t   o f   e s t i m a t e   2 & a m p ; g t ; - & a m p ; l t ; M e a s u r e s \ e s t i m a t e & a m p ; g t ; \ M E A S U R E & l t ; / K e y & g t ; & l t ; / a : K e y & g t ; & l t ; a : V a l u e   i : t y p e = " M e a s u r e G r i d V i e w S t a t e I D i a g r a m L i n k E n d p o i n t " / & g t ; & l t ; / a : K e y V a l u e O f D i a g r a m O b j e c t K e y a n y T y p e z b w N T n L X & g t ; & l t ; a : K e y V a l u e O f D i a g r a m O b j e c t K e y a n y T y p e z b w N T n L X & g t ; & l t ; a : K e y & g t ; & l t ; K e y & g t ; L i n k s \ & a m p ; l t ; C o l u m n s \ C o u n t   o f   m o e   2 & a m p ; g t ; - & a m p ; l t ; M e a s u r e s \ m o e & a m p ; g t ; & l t ; / K e y & g t ; & l t ; / a : K e y & g t ; & l t ; a : V a l u e   i : t y p e = " M e a s u r e G r i d V i e w S t a t e I D i a g r a m L i n k " / & g t ; & l t ; / a : K e y V a l u e O f D i a g r a m O b j e c t K e y a n y T y p e z b w N T n L X & g t ; & l t ; a : K e y V a l u e O f D i a g r a m O b j e c t K e y a n y T y p e z b w N T n L X & g t ; & l t ; a : K e y & g t ; & l t ; K e y & g t ; L i n k s \ & a m p ; l t ; C o l u m n s \ C o u n t   o f   m o e   2 & a m p ; g t ; - & a m p ; l t ; M e a s u r e s \ m o e & a m p ; g t ; \ C O L U M N & l t ; / K e y & g t ; & l t ; / a : K e y & g t ; & l t ; a : V a l u e   i : t y p e = " M e a s u r e G r i d V i e w S t a t e I D i a g r a m L i n k E n d p o i n t " / & g t ; & l t ; / a : K e y V a l u e O f D i a g r a m O b j e c t K e y a n y T y p e z b w N T n L X & g t ; & l t ; a : K e y V a l u e O f D i a g r a m O b j e c t K e y a n y T y p e z b w N T n L X & g t ; & l t ; a : K e y & g t ; & l t ; K e y & g t ; L i n k s \ & a m p ; l t ; C o l u m n s \ C o u n t   o f   m o e   2 & a m p ; g t ; - & a m p ; l t ; M e a s u r e s \ m o e & a m p ; g t ; \ M E A S U R E & l t ; / K e y & g t ; & l t ; / a : K e y & g t ; & l t ; a : V a l u e   i : t y p e = " M e a s u r e G r i d V i e w S t a t e I D i a g r a m L i n k E n d p o i n t " / & g t ; & l t ; / a : K e y V a l u e O f D i a g r a m O b j e c t K e y a n y T y p e z b w N T n L X & g t ; & l t ; / V i e w S t a t e s & g t ; & l t ; / D i a g r a m M a n a g e r . S e r i a l i z a b l e D i a g r a m & g t ; & l t ; D i a g r a m M a n a g e r . S e r i a l i z a b l e D i a g r a m & g t ; & l t ; A d a p t e r   i : t y p e = " M e a s u r e D i a g r a m S a n d b o x A d a p t e r " & g t ; & l t ; T a b l e N a m e & g t ; o v e r a l l & 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 i : t y p e = " S a n d b o x E d i t o r M e a s u r e G r i d K e y " & g t ; & l t ; T a b l e N a m e & g t ; o v e r a l l & l t ; / T a b l e N a m e & g t ; & l t ; / K e y & g t ; & l t ; M a i n t a i n e r 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 P e r c e n t   H o u s i n g   C o s t s & l t ; / K e y & g t ; & l t ; / D i a g r a m O b j e c t K e y & g t ; & l t ; D i a g r a m O b j e c t K e y & g t ; & l t ; K e y & g t ; M e a s u r e s \ C o u n t   o f   P e r c e n t   H o u s i n g   C o s t s \ T a g I n f o \ F o r m u l a & l t ; / K e y & g t ; & l t ; / D i a g r a m O b j e c t K e y & g t ; & l t ; D i a g r a m O b j e c t K e y & g t ; & l t ; K e y & g t ; M e a s u r e s \ C o u n t   o f   P e r c e n t   H o u s i n g   C o s t s \ T a g I n f o \ V a l u e & l t ; / K e y & g t ; & l t ; / D i a g r a m O b j e c t K e y & g t ; & l t ; D i a g r a m O b j e c t K e y & g t ; & l t ; K e y & g t ; M e a s u r e s \ S u m   o f   e s t i m a t e   2 & l t ; / K e y & g t ; & l t ; / D i a g r a m O b j e c t K e y & g t ; & l t ; D i a g r a m O b j e c t K e y & g t ; & l t ; K e y & g t ; M e a s u r e s \ S u m   o f   e s t i m a t e   2 \ T a g I n f o \ F o r m u l a & l t ; / K e y & g t ; & l t ; / D i a g r a m O b j e c t K e y & g t ; & l t ; D i a g r a m O b j e c t K e y & g t ; & l t ; K e y & g t ; M e a s u r e s \ S u m   o f   e s t i m a t e   2 \ T a g I n f o \ V a l u e & l t ; / K e y & g t ; & l t ; / D i a g r a m O b j e c t K e y & g t ; & l t ; D i a g r a m O b j e c t K e y & g t ; & l t ; K e y & g t ; C o l u m n s \ G E O I D & l t ; / K e y & g t ; & l t ; / D i a g r a m O b j e c t K e y & g t ; & l t ; D i a g r a m O b j e c t K e y & g t ; & l t ; K e y & g t ; C o l u m n s \ G e o g r a p h y   L e v e l & l t ; / K e y & g t ; & l t ; / D i a g r a m O b j e c t K e y & g t ; & l t ; D i a g r a m O b j e c t K e y & g t ; & l t ; K e y & g t ; C o l u m n s \ G e o g r a p h y   N a m e & l t ; / K e y & g t ; & l t ; / D i a g r a m O b j e c t K e y & g t ; & l t ; D i a g r a m O b j e c t K e y & g t ; & l t ; K e y & g t ; C o l u m n s \ v a r i a b l e & l t ; / K e y & g t ; & l t ; / D i a g r a m O b j e c t K e y & g t ; & l t ; D i a g r a m O b j e c t K e y & g t ; & l t ; K e y & g t ; C o l u m n s \ c o n c e p t & l t ; / K e y & g t ; & l t ; / D i a g r a m O b j e c t K e y & g t ; & l t ; D i a g r a m O b j e c t K e y & g t ; & l t ; K e y & g t ; C o l u m n s \ T e n u r e & l t ; / K e y & g t ; & l t ; / D i a g r a m O b j e c t K e y & g t ; & l t ; D i a g r a m O b j e c t K e y & g t ; & l t ; K e y & g t ; C o l u m n s \ P e r c e n t   H o u s i n g   C o s t s & l t ; / K e y & g t ; & l t ; / D i a g r a m O b j e c t K e y & g t ; & l t ; D i a g r a m O b j e c t K e y & g t ; & l t ; K e y & g t ; C o l u m n s \ m o e & l t ; / K e y & g t ; & l t ; / D i a g r a m O b j e c t K e y & g t ; & l t ; D i a g r a m O b j e c t K e y & g t ; & l t ; K e y & g t ; C o l u m n s \ e s t i m a t e & l t ; / K e y & g t ; & l t ; / D i a g r a m O b j e c t K e y & g t ; & l t ; D i a g r a m O b j e c t K e y & g t ; & l t ; K e y & g t ; L i n k s \ & a m p ; l t ; C o l u m n s \ C o u n t   o f   P e r c e n t   H o u s i n g   C o s t s & a m p ; g t ; - & a m p ; l t ; M e a s u r e s \ P e r c e n t   H o u s i n g   C o s t s & a m p ; g t ; & l t ; / K e y & g t ; & l t ; / D i a g r a m O b j e c t K e y & g t ; & l t ; D i a g r a m O b j e c t K e y & g t ; & l t ; K e y & g t ; L i n k s \ & a m p ; l t ; C o l u m n s \ C o u n t   o f   P e r c e n t   H o u s i n g   C o s t s & a m p ; g t ; - & a m p ; l t ; M e a s u r e s \ P e r c e n t   H o u s i n g   C o s t s & a m p ; g t ; \ C O L U M N & l t ; / K e y & g t ; & l t ; / D i a g r a m O b j e c t K e y & g t ; & l t ; D i a g r a m O b j e c t K e y & g t ; & l t ; K e y & g t ; L i n k s \ & a m p ; l t ; C o l u m n s \ C o u n t   o f   P e r c e n t   H o u s i n g   C o s t s & a m p ; g t ; - & a m p ; l t ; M e a s u r e s \ P e r c e n t   H o u s i n g   C o s t s & a m p ; g t ; \ M E A S U R E & l t ; / K e y & g t ; & l t ; / D i a g r a m O b j e c t K e y & g t ; & l t ; D i a g r a m O b j e c t K e y & g t ; & l t ; K e y & g t ; L i n k s \ & a m p ; l t ; C o l u m n s \ S u m   o f   e s t i m a t e   2 & a m p ; g t ; - & a m p ; l t ; M e a s u r e s \ e s t i m a t e & a m p ; g t ; & l t ; / K e y & g t ; & l t ; / D i a g r a m O b j e c t K e y & g t ; & l t ; D i a g r a m O b j e c t K e y & g t ; & l t ; K e y & g t ; L i n k s \ & a m p ; l t ; C o l u m n s \ S u m   o f   e s t i m a t e   2 & a m p ; g t ; - & a m p ; l t ; M e a s u r e s \ e s t i m a t e & a m p ; g t ; \ C O L U M N & l t ; / K e y & g t ; & l t ; / D i a g r a m O b j e c t K e y & g t ; & l t ; D i a g r a m O b j e c t K e y & g t ; & l t ; K e y & g t ; L i n k s \ & a m p ; l t ; C o l u m n s \ S u m   o f   e s t i m a t e   2 & a m p ; g t ; - & a m p ; l t ; M e a s u r e s \ e s t i m a t 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 P e r c e n t   H o u s i n g   C o s t s & l t ; / K e y & g t ; & l t ; / a : K e y & g t ; & l t ; a : V a l u e   i : t y p e = " M e a s u r e G r i d N o d e V i e w S t a t e " & g t ; & l t ; C o l u m n & g t ; 6 & l t ; / C o l u m n & g t ; & l t ; L a y e d O u t & g t ; t r u e & l t ; / L a y e d O u t & g t ; & l t ; W a s U I I n v i s i b l e & g t ; t r u e & l t ; / W a s U I I n v i s i b l e & g t ; & l t ; / a : V a l u e & g t ; & l t ; / a : K e y V a l u e O f D i a g r a m O b j e c t K e y a n y T y p e z b w N T n L X & g t ; & l t ; a : K e y V a l u e O f D i a g r a m O b j e c t K e y a n y T y p e z b w N T n L X & g t ; & l t ; a : K e y & g t ; & l t ; K e y & g t ; M e a s u r e s \ C o u n t   o f   P e r c e n t   H o u s i n g   C o s t s \ T a g I n f o \ F o r m u l a & l t ; / K e y & g t ; & l t ; / a : K e y & g t ; & l t ; a : V a l u e   i : t y p e = " M e a s u r e G r i d V i e w S t a t e I D i a g r a m T a g A d d i t i o n a l I n f o " / & g t ; & l t ; / a : K e y V a l u e O f D i a g r a m O b j e c t K e y a n y T y p e z b w N T n L X & g t ; & l t ; a : K e y V a l u e O f D i a g r a m O b j e c t K e y a n y T y p e z b w N T n L X & g t ; & l t ; a : K e y & g t ; & l t ; K e y & g t ; M e a s u r e s \ C o u n t   o f   P e r c e n t   H o u s i n g   C o s t s \ T a g I n f o \ V a l u e & l t ; / K e y & g t ; & l t ; / a : K e y & g t ; & l t ; a : V a l u e   i : t y p e = " M e a s u r e G r i d V i e w S t a t e I D i a g r a m T a g A d d i t i o n a l I n f o " / & g t ; & l t ; / a : K e y V a l u e O f D i a g r a m O b j e c t K e y a n y T y p e z b w N T n L X & g t ; & l t ; a : K e y V a l u e O f D i a g r a m O b j e c t K e y a n y T y p e z b w N T n L X & g t ; & l t ; a : K e y & g t ; & l t ; K e y & g t ; M e a s u r e s \ S u m   o f   e s t i m a t e   2 & l t ; / K e y & g t ; & l t ; / a : K e y & g t ; & l t ; a : V a l u e   i : t y p e = " M e a s u r e G r i d N o d e V i e w S t a t e " & g t ; & l t ; C o l u m n & g t ; 8 & l t ; / C o l u m n & g t ; & l t ; L a y e d O u t & g t ; t r u e & l t ; / L a y e d O u t & g t ; & l t ; W a s U I I n v i s i b l e & g t ; t r u e & l t ; / W a s U I I n v i s i b l e & g t ; & l t ; / a : V a l u e & g t ; & l t ; / a : K e y V a l u e O f D i a g r a m O b j e c t K e y a n y T y p e z b w N T n L X & g t ; & l t ; a : K e y V a l u e O f D i a g r a m O b j e c t K e y a n y T y p e z b w N T n L X & g t ; & l t ; a : K e y & g t ; & l t ; K e y & g t ; M e a s u r e s \ S u m   o f   e s t i m a t e   2 \ T a g I n f o \ F o r m u l a & l t ; / K e y & g t ; & l t ; / a : K e y & g t ; & l t ; a : V a l u e   i : t y p e = " M e a s u r e G r i d V i e w S t a t e I D i a g r a m T a g A d d i t i o n a l I n f o " / & g t ; & l t ; / a : K e y V a l u e O f D i a g r a m O b j e c t K e y a n y T y p e z b w N T n L X & g t ; & l t ; a : K e y V a l u e O f D i a g r a m O b j e c t K e y a n y T y p e z b w N T n L X & g t ; & l t ; a : K e y & g t ; & l t ; K e y & g t ; M e a s u r e s \ S u m   o f   e s t i m a t e   2 \ T a g I n f o \ V a l u e & l t ; / K e y & g t ; & l t ; / a : K e y & g t ; & l t ; a : V a l u e   i : t y p e = " M e a s u r e G r i d V i e w S t a t e I D i a g r a m T a g A d d i t i o n a l I n f o " / & g t ; & l t ; / a : K e y V a l u e O f D i a g r a m O b j e c t K e y a n y T y p e z b w N T n L X & g t ; & l t ; a : K e y V a l u e O f D i a g r a m O b j e c t K e y a n y T y p e z b w N T n L X & g t ; & l t ; a : K e y & g t ; & l t ; K e y & g t ; C o l u m n s \ G E O I D & l t ; / K e y & g t ; & l t ; / a : K e y & g t ; & l t ; a : V a l u e   i : t y p e = " M e a s u r e G r i d N o d e V i e w S t a t e " & g t ; & l t ; L a y e d O u t & g t ; t r u e & l t ; / L a y e d O u t & g t ; & l t ; / a : V a l u e & g t ; & l t ; / a : K e y V a l u e O f D i a g r a m O b j e c t K e y a n y T y p e z b w N T n L X & g t ; & l t ; a : K e y V a l u e O f D i a g r a m O b j e c t K e y a n y T y p e z b w N T n L X & g t ; & l t ; a : K e y & g t ; & l t ; K e y & g t ; C o l u m n s \ G e o g r a p h y   L e v e l & l t ; / K e y & g t ; & l t ; / a : K e y & g t ; & l t ; a : V a l u e   i : t y p e = " M e a s u r e G r i d N o d e V i e w S t a t e " & g t ; & l t ; C o l u m n & g t ; 1 & l t ; / C o l u m n & g t ; & l t ; L a y e d O u t & g t ; t r u e & l t ; / L a y e d O u t & g t ; & l t ; / a : V a l u e & g t ; & l t ; / a : K e y V a l u e O f D i a g r a m O b j e c t K e y a n y T y p e z b w N T n L X & g t ; & l t ; a : K e y V a l u e O f D i a g r a m O b j e c t K e y a n y T y p e z b w N T n L X & g t ; & l t ; a : K e y & g t ; & l t ; K e y & g t ; C o l u m n s \ G e o g r a p h y   N a m e & l t ; / K e y & g t ; & l t ; / a : K e y & g t ; & l t ; a : V a l u e   i : t y p e = " M e a s u r e G r i d N o d e V i e w S t a t e " & g t ; & l t ; C o l u m n & g t ; 2 & l t ; / C o l u m n & g t ; & l t ; L a y e d O u t & g t ; t r u e & l t ; / L a y e d O u t & g t ; & l t ; / a : V a l u e & g t ; & l t ; / a : K e y V a l u e O f D i a g r a m O b j e c t K e y a n y T y p e z b w N T n L X & g t ; & l t ; a : K e y V a l u e O f D i a g r a m O b j e c t K e y a n y T y p e z b w N T n L X & g t ; & l t ; a : K e y & g t ; & l t ; K e y & g t ; C o l u m n s \ v a r i a b l e & l t ; / K e y & g t ; & l t ; / a : K e y & g t ; & l t ; a : V a l u e   i : t y p e = " M e a s u r e G r i d N o d e V i e w S t a t e " & g t ; & l t ; C o l u m n & g t ; 3 & l t ; / C o l u m n & g t ; & l t ; L a y e d O u t & g t ; t r u e & l t ; / L a y e d O u t & g t ; & l t ; / a : V a l u e & g t ; & l t ; / a : K e y V a l u e O f D i a g r a m O b j e c t K e y a n y T y p e z b w N T n L X & g t ; & l t ; a : K e y V a l u e O f D i a g r a m O b j e c t K e y a n y T y p e z b w N T n L X & g t ; & l t ; a : K e y & g t ; & l t ; K e y & g t ; C o l u m n s \ c o n c e p t & l t ; / K e y & g t ; & l t ; / a : K e y & g t ; & l t ; a : V a l u e   i : t y p e = " M e a s u r e G r i d N o d e V i e w S t a t e " & g t ; & l t ; C o l u m n & g t ; 4 & l t ; / C o l u m n & g t ; & l t ; L a y e d O u t & g t ; t r u e & l t ; / L a y e d O u t & g t ; & l t ; / a : V a l u e & g t ; & l t ; / a : K e y V a l u e O f D i a g r a m O b j e c t K e y a n y T y p e z b w N T n L X & g t ; & l t ; a : K e y V a l u e O f D i a g r a m O b j e c t K e y a n y T y p e z b w N T n L X & g t ; & l t ; a : K e y & g t ; & l t ; K e y & g t ; C o l u m n s \ T e n u r e & l t ; / K e y & g t ; & l t ; / a : K e y & g t ; & l t ; a : V a l u e   i : t y p e = " M e a s u r e G r i d N o d e V i e w S t a t e " & g t ; & l t ; C o l u m n & g t ; 5 & l t ; / C o l u m n & g t ; & l t ; L a y e d O u t & g t ; t r u e & l t ; / L a y e d O u t & g t ; & l t ; / a : V a l u e & g t ; & l t ; / a : K e y V a l u e O f D i a g r a m O b j e c t K e y a n y T y p e z b w N T n L X & g t ; & l t ; a : K e y V a l u e O f D i a g r a m O b j e c t K e y a n y T y p e z b w N T n L X & g t ; & l t ; a : K e y & g t ; & l t ; K e y & g t ; C o l u m n s \ P e r c e n t   H o u s i n g   C o s t s & l t ; / K e y & g t ; & l t ; / a : K e y & g t ; & l t ; a : V a l u e   i : t y p e = " M e a s u r e G r i d N o d e V i e w S t a t e " & g t ; & l t ; C o l u m n & g t ; 6 & l t ; / C o l u m n & g t ; & l t ; L a y e d O u t & g t ; t r u e & l t ; / L a y e d O u t & g t ; & l t ; / a : V a l u e & g t ; & l t ; / a : K e y V a l u e O f D i a g r a m O b j e c t K e y a n y T y p e z b w N T n L X & g t ; & l t ; a : K e y V a l u e O f D i a g r a m O b j e c t K e y a n y T y p e z b w N T n L X & g t ; & l t ; a : K e y & g t ; & l t ; K e y & g t ; C o l u m n s \ m o e & l t ; / K e y & g t ; & l t ; / a : K e y & g t ; & l t ; a : V a l u e   i : t y p e = " M e a s u r e G r i d N o d e V i e w S t a t e " & g t ; & l t ; C o l u m n & g t ; 7 & l t ; / C o l u m n & g t ; & l t ; L a y e d O u t & g t ; t r u e & l t ; / L a y e d O u t & g t ; & l t ; / a : V a l u e & g t ; & l t ; / a : K e y V a l u e O f D i a g r a m O b j e c t K e y a n y T y p e z b w N T n L X & g t ; & l t ; a : K e y V a l u e O f D i a g r a m O b j e c t K e y a n y T y p e z b w N T n L X & g t ; & l t ; a : K e y & g t ; & l t ; K e y & g t ; C o l u m n s \ e s t i m a t e & l t ; / K e y & g t ; & l t ; / a : K e y & g t ; & l t ; a : V a l u e   i : t y p e = " M e a s u r e G r i d N o d e V i e w S t a t e " & g t ; & l t ; C o l u m n & g t ; 8 & l t ; / C o l u m n & g t ; & l t ; L a y e d O u t & g t ; t r u e & l t ; / L a y e d O u t & g t ; & l t ; / a : V a l u e & g t ; & l t ; / a : K e y V a l u e O f D i a g r a m O b j e c t K e y a n y T y p e z b w N T n L X & g t ; & l t ; a : K e y V a l u e O f D i a g r a m O b j e c t K e y a n y T y p e z b w N T n L X & g t ; & l t ; a : K e y & g t ; & l t ; K e y & g t ; L i n k s \ & a m p ; l t ; C o l u m n s \ C o u n t   o f   P e r c e n t   H o u s i n g   C o s t s & a m p ; g t ; - & a m p ; l t ; M e a s u r e s \ P e r c e n t   H o u s i n g   C o s t s & a m p ; g t ; & l t ; / K e y & g t ; & l t ; / a : K e y & g t ; & l t ; a : V a l u e   i : t y p e = " M e a s u r e G r i d V i e w S t a t e I D i a g r a m L i n k " / & g t ; & l t ; / a : K e y V a l u e O f D i a g r a m O b j e c t K e y a n y T y p e z b w N T n L X & g t ; & l t ; a : K e y V a l u e O f D i a g r a m O b j e c t K e y a n y T y p e z b w N T n L X & g t ; & l t ; a : K e y & g t ; & l t ; K e y & g t ; L i n k s \ & a m p ; l t ; C o l u m n s \ C o u n t   o f   P e r c e n t   H o u s i n g   C o s t s & a m p ; g t ; - & a m p ; l t ; M e a s u r e s \ P e r c e n t   H o u s i n g   C o s t s & a m p ; g t ; \ C O L U M N & l t ; / K e y & g t ; & l t ; / a : K e y & g t ; & l t ; a : V a l u e   i : t y p e = " M e a s u r e G r i d V i e w S t a t e I D i a g r a m L i n k E n d p o i n t " / & g t ; & l t ; / a : K e y V a l u e O f D i a g r a m O b j e c t K e y a n y T y p e z b w N T n L X & g t ; & l t ; a : K e y V a l u e O f D i a g r a m O b j e c t K e y a n y T y p e z b w N T n L X & g t ; & l t ; a : K e y & g t ; & l t ; K e y & g t ; L i n k s \ & a m p ; l t ; C o l u m n s \ C o u n t   o f   P e r c e n t   H o u s i n g   C o s t s & a m p ; g t ; - & a m p ; l t ; M e a s u r e s \ P e r c e n t   H o u s i n g   C o s t s & a m p ; g t ; \ M E A S U R E & l t ; / K e y & g t ; & l t ; / a : K e y & g t ; & l t ; a : V a l u e   i : t y p e = " M e a s u r e G r i d V i e w S t a t e I D i a g r a m L i n k E n d p o i n t " / & g t ; & l t ; / a : K e y V a l u e O f D i a g r a m O b j e c t K e y a n y T y p e z b w N T n L X & g t ; & l t ; a : K e y V a l u e O f D i a g r a m O b j e c t K e y a n y T y p e z b w N T n L X & g t ; & l t ; a : K e y & g t ; & l t ; K e y & g t ; L i n k s \ & a m p ; l t ; C o l u m n s \ S u m   o f   e s t i m a t e   2 & a m p ; g t ; - & a m p ; l t ; M e a s u r e s \ e s t i m a t e & a m p ; g t ; & l t ; / K e y & g t ; & l t ; / a : K e y & g t ; & l t ; a : V a l u e   i : t y p e = " M e a s u r e G r i d V i e w S t a t e I D i a g r a m L i n k " / & g t ; & l t ; / a : K e y V a l u e O f D i a g r a m O b j e c t K e y a n y T y p e z b w N T n L X & g t ; & l t ; a : K e y V a l u e O f D i a g r a m O b j e c t K e y a n y T y p e z b w N T n L X & g t ; & l t ; a : K e y & g t ; & l t ; K e y & g t ; L i n k s \ & a m p ; l t ; C o l u m n s \ S u m   o f   e s t i m a t e   2 & a m p ; g t ; - & a m p ; l t ; M e a s u r e s \ e s t i m a t e & a m p ; g t ; \ C O L U M N & l t ; / K e y & g t ; & l t ; / a : K e y & g t ; & l t ; a : V a l u e   i : t y p e = " M e a s u r e G r i d V i e w S t a t e I D i a g r a m L i n k E n d p o i n t " / & g t ; & l t ; / a : K e y V a l u e O f D i a g r a m O b j e c t K e y a n y T y p e z b w N T n L X & g t ; & l t ; a : K e y V a l u e O f D i a g r a m O b j e c t K e y a n y T y p e z b w N T n L X & g t ; & l t ; a : K e y & g t ; & l t ; K e y & g t ; L i n k s \ & a m p ; l t ; C o l u m n s \ S u m   o f   e s t i m a t e   2 & a m p ; g t ; - & a m p ; l t ; M e a s u r e s \ e s t i m a t e & a m p ; g t ; \ M E A S U R E & l t ; / K e y & g t ; & l t ; / a : K e y & g t ; & l t ; a : V a l u e 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 M a n y & l t ; / K e y & g t ; & l t ; / D i a g r a m O b j e c t K e y & g t ; & l t ; D i a g r a m O b j e c t K e y & g t ; & l t ; K e y & g t ; A c t i o n s \ A d d   t o   a   H i e r a r c h y   i n   T a b l e   b y _ i n c o m e & l t ; / K e y & g t ; & l t ; / D i a g r a m O b j e c t K e y & g t ; & l t ; D i a g r a m O b j e c t K e y & g t ; & l t ; K e y & g t ; A c t i o n s \ A d d   t o   h i e r a r c h y   F o r   & a m p ; l t ; T a b l e s \ b y _ i n c o m e \ H i e r a r c h i e s \ G e o & a m p ; g t ; & l t ; / K e y & g t ; & l t ; / D i a g r a m O b j e c t K e y & g t ; & l t ; D i a g r a m O b j e c t K e y & g t ; & l t ; K e y & g t ; A c t i o n s \ M o v e   t o   a   H i e r a r c h y   i n   T a b l e   b y _ i n c o m e & l t ; / K e y & g t ; & l t ; / D i a g r a m O b j e c t K e y & g t ; & l t ; D i a g r a m O b j e c t K e y & g t ; & l t ; K e y & g t ; A c t i o n s \ M o v e   i n t o   h i e r a r c h y   F o r   & a m p ; l t ; T a b l e s \ b y _ i n c o m e \ H i e r a r c h i e s \ G e o & a m p ; g t ; & l t ; / K e y & g t ; & l t ; / D i a g r a m O b j e c t K e y & g t ; & l t ; D i a g r a m O b j e c t K e y & g t ; & l t ; K e y & g t ; A c t i o n s \ A d d   t o   a   H i e r a r c h y   i n   T a b l e   o v e r a l l & l t ; / K e y & g t ; & l t ; / D i a g r a m O b j e c t K e y & g t ; & l t ; D i a g r a m O b j e c t K e y & g t ; & l t ; K e y & g t ; A c t i o n s \ A d d   t o   h i e r a r c h y   F o r   & a m p ; l t ; T a b l e s \ o v e r a l l \ H i e r a r c h i e s \ G e o & a m p ; g t ; & l t ; / K e y & g t ; & l t ; / D i a g r a m O b j e c t K e y & g t ; & l t ; D i a g r a m O b j e c t K e y & g t ; & l t ; K e y & g t ; A c t i o n s \ A d d   t o   h i e r a r c h y   F o r   & a m p ; l t ; T a b l e s \ o v e r a l l \ H i e r a r c h i e s \ v a r & a m p ; g t ; & l t ; / K e y & g t ; & l t ; / D i a g r a m O b j e c t K e y & g t ; & l t ; D i a g r a m O b j e c t K e y & g t ; & l t ; K e y & g t ; A c t i o n s \ M o v e   t o   a   H i e r a r c h y   i n   T a b l e   o v e r a l l & l t ; / K e y & g t ; & l t ; / D i a g r a m O b j e c t K e y & g t ; & l t ; D i a g r a m O b j e c t K e y & g t ; & l t ; K e y & g t ; A c t i o n s \ M o v e   i n t o   h i e r a r c h y   F o r   & a m p ; l t ; T a b l e s \ o v e r a l l \ H i e r a r c h i e s \ G e o & a m p ; g t ; & l t ; / K e y & g t ; & l t ; / D i a g r a m O b j e c t K e y & g t ; & l t ; D i a g r a m O b j e c t K e y & g t ; & l t ; K e y & g t ; A c t i o n s \ M o v e   i n t o   h i e r a r c h y   F o r   & a m p ; l t ; T a b l e s \ o v e r a l l \ H i e r a r c h i e s \ v a r & a m p ; g t ; & l t ; / K e y & g t ; & l t ; / D i a g r a m O b j e c t K e y & g t ; & l t ; D i a g r a m O b j e c t K e y & g t ; & l t ; K e y & g t ; T a g G r o u p s \ N o d e 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 T a g s \ T a b l e s \ & a m p ; l t ; T a b l e s \ T a b l e 1 1 & a m p ; g t ; & l t ; / K e y & g t ; & l t ; / D i a g r a m O b j e c t K e y & g t ; & l t ; D i a g r a m O b j e c t K e y & g t ; & l t ; K e y & g t ; D y n a m i c   T a g s \ T a b l e s \ & a m p ; l t ; T a b l e s \ b y _ i n c o m e & a m p ; g t ; & l t ; / K e y & g t ; & l t ; / D i a g r a m O b j e c t K e y & g t ; & l t ; D i a g r a m O b j e c t K e y & g t ; & l t ; K e y & g t ; D y n a m i c   T a g s \ H i e r a r c h i e s \ & a m p ; l t ; T a b l e s \ b y _ i n c o m e \ H i e r a r c h i e s \ G e o & a m p ; g t ; & l t ; / K e y & g t ; & l t ; / D i a g r a m O b j e c t K e y & g t ; & l t ; D i a g r a m O b j e c t K e y & g t ; & l t ; K e y & g t ; D y n a m i c   T a g s \ T a b l e s \ & a m p ; l t ; T a b l e s \ o v e r a l l & a m p ; g t ; & l t ; / K e y & g t ; & l t ; / D i a g r a m O b j e c t K e y & g t ; & l t ; D i a g r a m O b j e c t K e y & g t ; & l t ; K e y & g t ; D y n a m i c   T a g s \ H i e r a r c h i e s \ & a m p ; l t ; T a b l e s \ o v e r a l l \ H i e r a r c h i e s \ G e o & a m p ; g t ; & l t ; / K e y & g t ; & l t ; / D i a g r a m O b j e c t K e y & g t ; & l t ; D i a g r a m O b j e c t K e y & g t ; & l t ; K e y & g t ; D y n a m i c   T a g s \ H i e r a r c h i e s \ & a m p ; l t ; T a b l e s \ o v e r a l l \ H i e r a r c h i e s \ v a r & a m p ; g t ; & l t ; / K e y & g t ; & l t ; / D i a g r a m O b j e c t K e y & g t ; & l t ; D i a g r a m O b j e c t K e y & g t ; & l t ; K e y & g t ; T a b l e s \ T a b l e 1 1 & l t ; / K e y & g t ; & l t ; / D i a g r a m O b j e c t K e y & g t ; & l t ; D i a g r a m O b j e c t K e y & g t ; & l t ; K e y & g t ; T a b l e s \ T a b l e 1 1 \ C o l u m n s \ G E O I D & l t ; / K e y & g t ; & l t ; / D i a g r a m O b j e c t K e y & g t ; & l t ; D i a g r a m O b j e c t K e y & g t ; & l t ; K e y & g t ; T a b l e s \ T a b l e 1 1 \ C o l u m n s \ N A M E & l t ; / K e y & g t ; & l t ; / D i a g r a m O b j e c t K e y & g t ; & l t ; D i a g r a m O b j e c t K e y & g t ; & l t ; K e y & g t ; T a b l e s \ T a b l e 1 1 \ C o l u m n s \ v a r i a b l e & l t ; / K e y & g t ; & l t ; / D i a g r a m O b j e c t K e y & g t ; & l t ; D i a g r a m O b j e c t K e y & g t ; & l t ; K e y & g t ; T a b l e s \ T a b l e 1 1 \ C o l u m n s \ e s t i m a t e & l t ; / K e y & g t ; & l t ; / D i a g r a m O b j e c t K e y & g t ; & l t ; D i a g r a m O b j e c t K e y & g t ; & l t ; K e y & g t ; T a b l e s \ T a b l e 1 1 \ C o l u m n s \ m o e & l t ; / K e y & g t ; & l t ; / D i a g r a m O b j e c t K e y & g t ; & l t ; D i a g r a m O b j e c t K e y & g t ; & l t ; K e y & g t ; T a b l e s \ T a b l e 1 1 \ C o l u m n s \ l a b e l & l t ; / K e y & g t ; & l t ; / D i a g r a m O b j e c t K e y & g t ; & l t ; D i a g r a m O b j e c t K e y & g t ; & l t ; K e y & g t ; T a b l e s \ T a b l e 1 1 \ C o l u m n s \ c o n c e p t & l t ; / K e y & g t ; & l t ; / D i a g r a m O b j e c t K e y & g t ; & l t ; D i a g r a m O b j e c t K e y & g t ; & l t ; K e y & g t ; T a b l e s \ T a b l e 1 1 \ M e a s u r e s \ C o u n t   o f   e s t i m a t e   2 & l t ; / K e y & g t ; & l t ; / D i a g r a m O b j e c t K e y & g t ; & l t ; D i a g r a m O b j e c t K e y & g t ; & l t ; K e y & g t ; T a b l e s \ T a b l e 1 1 \ C o u n t   o f   e s t i m a t e   2 \ A d d i t i o n a l   I n f o \ I m p l i c i t   M e a s u r e & l t ; / K e y & g t ; & l t ; / D i a g r a m O b j e c t K e y & g t ; & l t ; D i a g r a m O b j e c t K e y & g t ; & l t ; K e y & g t ; T a b l e s \ T a b l e 1 1 \ M e a s u r e s \ C o u n t   o f   m o e   2 & l t ; / K e y & g t ; & l t ; / D i a g r a m O b j e c t K e y & g t ; & l t ; D i a g r a m O b j e c t K e y & g t ; & l t ; K e y & g t ; T a b l e s \ T a b l e 1 1 \ C o u n t   o f   m o e   2 \ A d d i t i o n a l   I n f o \ I m p l i c i t   M e a s u r e & l t ; / K e y & g t ; & l t ; / D i a g r a m O b j e c t K e y & g t ; & l t ; D i a g r a m O b j e c t K e y & g t ; & l t ; K e y & g t ; T a b l e s \ b y _ i n c o m e & l t ; / K e y & g t ; & l t ; / D i a g r a m O b j e c t K e y & g t ; & l t ; D i a g r a m O b j e c t K e y & g t ; & l t ; K e y & g t ; T a b l e s \ b y _ i n c o m e \ C o l u m n s \ G E O I D & l t ; / K e y & g t ; & l t ; / D i a g r a m O b j e c t K e y & g t ; & l t ; D i a g r a m O b j e c t K e y & g t ; & l t ; K e y & g t ; T a b l e s \ b y _ i n c o m e \ C o l u m n s \ G e o g r a p h y   L e v e l & l t ; / K e y & g t ; & l t ; / D i a g r a m O b j e c t K e y & g t ; & l t ; D i a g r a m O b j e c t K e y & g t ; & l t ; K e y & g t ; T a b l e s \ b y _ i n c o m e \ C o l u m n s \ G e o g r a p h y   N a m e & l t ; / K e y & g t ; & l t ; / D i a g r a m O b j e c t K e y & g t ; & l t ; D i a g r a m O b j e c t K e y & g t ; & l t ; K e y & g t ; T a b l e s \ b y _ i n c o m e \ C o l u m n s \ v a r i a b l e & l t ; / K e y & g t ; & l t ; / D i a g r a m O b j e c t K e y & g t ; & l t ; D i a g r a m O b j e c t K e y & g t ; & l t ; K e y & g t ; T a b l e s \ b y _ i n c o m e \ C o l u m n s \ c o n c e p t & l t ; / K e y & g t ; & l t ; / D i a g r a m O b j e c t K e y & g t ; & l t ; D i a g r a m O b j e c t K e y & g t ; & l t ; K e y & g t ; T a b l e s \ b y _ i n c o m e \ C o l u m n s \ T e n u r e & l t ; / K e y & g t ; & l t ; / D i a g r a m O b j e c t K e y & g t ; & l t ; D i a g r a m O b j e c t K e y & g t ; & l t ; K e y & g t ; T a b l e s \ b y _ i n c o m e \ C o l u m n s \ I n c o m e & l t ; / K e y & g t ; & l t ; / D i a g r a m O b j e c t K e y & g t ; & l t ; D i a g r a m O b j e c t K e y & g t ; & l t ; K e y & g t ; T a b l e s \ b y _ i n c o m e \ C o l u m n s \ P e r c e n t   H o u s i n g   C o s t s & l t ; / K e y & g t ; & l t ; / D i a g r a m O b j e c t K e y & g t ; & l t ; D i a g r a m O b j e c t K e y & g t ; & l t ; K e y & g t ; T a b l e s \ b y _ i n c o m e \ C o l u m n s \ m o e & l t ; / K e y & g t ; & l t ; / D i a g r a m O b j e c t K e y & g t ; & l t ; D i a g r a m O b j e c t K e y & g t ; & l t ; K e y & g t ; T a b l e s \ b y _ i n c o m e \ C o l u m n s \ e s t i m a t e & l t ; / K e y & g t ; & l t ; / D i a g r a m O b j e c t K e y & g t ; & l t ; D i a g r a m O b j e c t K e y & g t ; & l t ; K e y & g t ; T a b l e s \ b y _ i n c o m e \ M e a s u r e s \ S u m   o f   e s t i m a t e & l t ; / K e y & g t ; & l t ; / D i a g r a m O b j e c t K e y & g t ; & l t ; D i a g r a m O b j e c t K e y & g t ; & l t ; K e y & g t ; T a b l e s \ b y _ i n c o m e \ S u m   o f   e s t i m a t e \ A d d i t i o n a l   I n f o \ I m p l i c i t   M e a s u r e & l t ; / K e y & g t ; & l t ; / D i a g r a m O b j e c t K e y & g t ; & l t ; D i a g r a m O b j e c t K e y & g t ; & l t ; K e y & g t ; T a b l e s \ b y _ i n c o m e \ H i e r a r c h i e s \ G e o & l t ; / K e y & g t ; & l t ; / D i a g r a m O b j e c t K e y & g t ; & l t ; D i a g r a m O b j e c t K e y & g t ; & l t ; K e y & g t ; T a b l e s \ b y _ i n c o m e \ H i e r a r c h i e s \ G e o \ L e v e l s \ G e o g r a p h y   L e v e l & l t ; / K e y & g t ; & l t ; / D i a g r a m O b j e c t K e y & g t ; & l t ; D i a g r a m O b j e c t K e y & g t ; & l t ; K e y & g t ; T a b l e s \ b y _ i n c o m e \ H i e r a r c h i e s \ G e o \ L e v e l s \ G e o g r a p h y   N a m e & l t ; / K e y & g t ; & l t ; / D i a g r a m O b j e c t K e y & g t ; & l t ; D i a g r a m O b j e c t K e y & g t ; & l t ; K e y & g t ; T a b l e s \ o v e r a l l & l t ; / K e y & g t ; & l t ; / D i a g r a m O b j e c t K e y & g t ; & l t ; D i a g r a m O b j e c t K e y & g t ; & l t ; K e y & g t ; T a b l e s \ o v e r a l l \ C o l u m n s \ G E O I D & l t ; / K e y & g t ; & l t ; / D i a g r a m O b j e c t K e y & g t ; & l t ; D i a g r a m O b j e c t K e y & g t ; & l t ; K e y & g t ; T a b l e s \ o v e r a l l \ C o l u m n s \ G e o g r a p h y   L e v e l & l t ; / K e y & g t ; & l t ; / D i a g r a m O b j e c t K e y & g t ; & l t ; D i a g r a m O b j e c t K e y & g t ; & l t ; K e y & g t ; T a b l e s \ o v e r a l l \ C o l u m n s \ G e o g r a p h y   N a m e & l t ; / K e y & g t ; & l t ; / D i a g r a m O b j e c t K e y & g t ; & l t ; D i a g r a m O b j e c t K e y & g t ; & l t ; K e y & g t ; T a b l e s \ o v e r a l l \ C o l u m n s \ v a r i a b l e & l t ; / K e y & g t ; & l t ; / D i a g r a m O b j e c t K e y & g t ; & l t ; D i a g r a m O b j e c t K e y & g t ; & l t ; K e y & g t ; T a b l e s \ o v e r a l l \ C o l u m n s \ c o n c e p t & l t ; / K e y & g t ; & l t ; / D i a g r a m O b j e c t K e y & g t ; & l t ; D i a g r a m O b j e c t K e y & g t ; & l t ; K e y & g t ; T a b l e s \ o v e r a l l \ C o l u m n s \ T e n u r e & l t ; / K e y & g t ; & l t ; / D i a g r a m O b j e c t K e y & g t ; & l t ; D i a g r a m O b j e c t K e y & g t ; & l t ; K e y & g t ; T a b l e s \ o v e r a l l \ C o l u m n s \ P e r c e n t   H o u s i n g   C o s t s & l t ; / K e y & g t ; & l t ; / D i a g r a m O b j e c t K e y & g t ; & l t ; D i a g r a m O b j e c t K e y & g t ; & l t ; K e y & g t ; T a b l e s \ o v e r a l l \ C o l u m n s \ m o e & l t ; / K e y & g t ; & l t ; / D i a g r a m O b j e c t K e y & g t ; & l t ; D i a g r a m O b j e c t K e y & g t ; & l t ; K e y & g t ; T a b l e s \ o v e r a l l \ C o l u m n s \ e s t i m a t e & l t ; / K e y & g t ; & l t ; / D i a g r a m O b j e c t K e y & g t ; & l t ; D i a g r a m O b j e c t K e y & g t ; & l t ; K e y & g t ; T a b l e s \ o v e r a l l \ M e a s u r e s \ C o u n t   o f   P e r c e n t   H o u s i n g   C o s t s & l t ; / K e y & g t ; & l t ; / D i a g r a m O b j e c t K e y & g t ; & l t ; D i a g r a m O b j e c t K e y & g t ; & l t ; K e y & g t ; T a b l e s \ o v e r a l l \ C o u n t   o f   P e r c e n t   H o u s i n g   C o s t s \ A d d i t i o n a l   I n f o \ I m p l i c i t   M e a s u r e & l t ; / K e y & g t ; & l t ; / D i a g r a m O b j e c t K e y & g t ; & l t ; D i a g r a m O b j e c t K e y & g t ; & l t ; K e y & g t ; T a b l e s \ o v e r a l l \ M e a s u r e s \ S u m   o f   e s t i m a t e   2 & l t ; / K e y & g t ; & l t ; / D i a g r a m O b j e c t K e y & g t ; & l t ; D i a g r a m O b j e c t K e y & g t ; & l t ; K e y & g t ; T a b l e s \ o v e r a l l \ S u m   o f   e s t i m a t e   2 \ A d d i t i o n a l   I n f o \ I m p l i c i t   M e a s u r e & l t ; / K e y & g t ; & l t ; / D i a g r a m O b j e c t K e y & g t ; & l t ; D i a g r a m O b j e c t K e y & g t ; & l t ; K e y & g t ; T a b l e s \ o v e r a l l \ H i e r a r c h i e s \ G e o & l t ; / K e y & g t ; & l t ; / D i a g r a m O b j e c t K e y & g t ; & l t ; D i a g r a m O b j e c t K e y & g t ; & l t ; K e y & g t ; T a b l e s \ o v e r a l l \ H i e r a r c h i e s \ G e o \ L e v e l s \ G e o g r a p h y   L e v e l & l t ; / K e y & g t ; & l t ; / D i a g r a m O b j e c t K e y & g t ; & l t ; D i a g r a m O b j e c t K e y & g t ; & l t ; K e y & g t ; T a b l e s \ o v e r a l l \ H i e r a r c h i e s \ G e o \ L e v e l s \ G e o g r a p h y   N a m e & l t ; / K e y & g t ; & l t ; / D i a g r a m O b j e c t K e y & g t ; & l t ; D i a g r a m O b j e c t K e y & g t ; & l t ; K e y & g t ; T a b l e s \ o v e r a l l \ H i e r a r c h i e s \ v a r & l t ; / K e y & g t ; & l t ; / D i a g r a m O b j e c t K e y & g t ; & l t ; D i a g r a m O b j e c t K e y & g t ; & l t ; K e y & g t ; T a b l e s \ o v e r a l l \ H i e r a r c h i e s \ v a r \ L e v e l s \ c o n c e p t & l t ; / K e y & g t ; & l t ; / D i a g r a m O b j e c t K e y & g t ; & l t ; D i a g r a m O b j e c t K e y & g t ; & l t ; K e y & g t ; T a b l e s \ o v e r a l l \ H i e r a r c h i e s \ v a r \ L e v e l s \ T e n u r e & l t ; / K e y & g t ; & l t ; / D i a g r a m O b j e c t K e y & g t ; & l t ; D i a g r a m O b j e c t K e y & g t ; & l t ; K e y & g t ; T a b l e s \ o v e r a l l \ H i e r a r c h i e s \ v a r \ L e v e l s \ P e r c e n t   H o u s i n g   C o s t s & l t ; / K e y & g t ; & l t ; / D i a g r a m O b j e c t K e y & g t ; & l t ; / A l l K e y s & g t ; & l t ; S e l e c t e d K e y s & g t ; & l t ; D i a g r a m O b j e c t K e y & g t ; & l t ; K e y & g t ; T a b l e s \ o v e r a l l \ H i e r a r c h i e s \ v a r \ L e v e l s \ c o n c e p 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A c t i o n s \ A d d   t o   a   H i e r a r c h y   i n   T a b l e   b y _ i n c o m e & l t ; / K e y & g t ; & l t ; / a : K e y & g t ; & l t ; a : V a l u e   i : t y p e = " D i a g r a m D i s p l a y V i e w S t a t e I D i a g r a m A c t i o n " / & g t ; & l t ; / a : K e y V a l u e O f D i a g r a m O b j e c t K e y a n y T y p e z b w N T n L X & g t ; & l t ; a : K e y V a l u e O f D i a g r a m O b j e c t K e y a n y T y p e z b w N T n L X & g t ; & l t ; a : K e y & g t ; & l t ; K e y & g t ; A c t i o n s \ A d d   t o   h i e r a r c h y   F o r   & a m p ; l t ; T a b l e s \ b y _ i n c o m e \ H i e r a r c h i e s \ G e o & a m p ; g t ; & l t ; / K e y & g t ; & l t ; / a : K e y & g t ; & l t ; a : V a l u e   i : t y p e = " D i a g r a m D i s p l a y V i e w S t a t e I D i a g r a m A c t i o n " / & g t ; & l t ; / a : K e y V a l u e O f D i a g r a m O b j e c t K e y a n y T y p e z b w N T n L X & g t ; & l t ; a : K e y V a l u e O f D i a g r a m O b j e c t K e y a n y T y p e z b w N T n L X & g t ; & l t ; a : K e y & g t ; & l t ; K e y & g t ; A c t i o n s \ M o v e   t o   a   H i e r a r c h y   i n   T a b l e   b y _ i n c o m e & l t ; / K e y & g t ; & l t ; / a : K e y & g t ; & l t ; a : V a l u e   i : t y p e = " D i a g r a m D i s p l a y V i e w S t a t e I D i a g r a m A c t i o n " / & g t ; & l t ; / a : K e y V a l u e O f D i a g r a m O b j e c t K e y a n y T y p e z b w N T n L X & g t ; & l t ; a : K e y V a l u e O f D i a g r a m O b j e c t K e y a n y T y p e z b w N T n L X & g t ; & l t ; a : K e y & g t ; & l t ; K e y & g t ; A c t i o n s \ M o v e   i n t o   h i e r a r c h y   F o r   & a m p ; l t ; T a b l e s \ b y _ i n c o m e \ H i e r a r c h i e s \ G e o & a m p ; g t ; & l t ; / K e y & g t ; & l t ; / a : K e y & g t ; & l t ; a : V a l u e   i : t y p e = " D i a g r a m D i s p l a y V i e w S t a t e I D i a g r a m A c t i o n " / & g t ; & l t ; / a : K e y V a l u e O f D i a g r a m O b j e c t K e y a n y T y p e z b w N T n L X & g t ; & l t ; a : K e y V a l u e O f D i a g r a m O b j e c t K e y a n y T y p e z b w N T n L X & g t ; & l t ; a : K e y & g t ; & l t ; K e y & g t ; A c t i o n s \ A d d   t o   a   H i e r a r c h y   i n   T a b l e   o v e r a l l & l t ; / K e y & g t ; & l t ; / a : K e y & g t ; & l t ; a : V a l u e   i : t y p e = " D i a g r a m D i s p l a y V i e w S t a t e I D i a g r a m A c t i o n " / & g t ; & l t ; / a : K e y V a l u e O f D i a g r a m O b j e c t K e y a n y T y p e z b w N T n L X & g t ; & l t ; a : K e y V a l u e O f D i a g r a m O b j e c t K e y a n y T y p e z b w N T n L X & g t ; & l t ; a : K e y & g t ; & l t ; K e y & g t ; A c t i o n s \ A d d   t o   h i e r a r c h y   F o r   & a m p ; l t ; T a b l e s \ o v e r a l l \ H i e r a r c h i e s \ G e o & a m p ; g t ; & l t ; / K e y & g t ; & l t ; / a : K e y & g t ; & l t ; a : V a l u e   i : t y p e = " D i a g r a m D i s p l a y V i e w S t a t e I D i a g r a m A c t i o n " / & g t ; & l t ; / a : K e y V a l u e O f D i a g r a m O b j e c t K e y a n y T y p e z b w N T n L X & g t ; & l t ; a : K e y V a l u e O f D i a g r a m O b j e c t K e y a n y T y p e z b w N T n L X & g t ; & l t ; a : K e y & g t ; & l t ; K e y & g t ; A c t i o n s \ A d d   t o   h i e r a r c h y   F o r   & a m p ; l t ; T a b l e s \ o v e r a l l \ H i e r a r c h i e s \ v a r & a m p ; g t ; & l t ; / K e y & g t ; & l t ; / a : K e y & g t ; & l t ; a : V a l u e   i : t y p e = " D i a g r a m D i s p l a y V i e w S t a t e I D i a g r a m A c t i o n " / & g t ; & l t ; / a : K e y V a l u e O f D i a g r a m O b j e c t K e y a n y T y p e z b w N T n L X & g t ; & l t ; a : K e y V a l u e O f D i a g r a m O b j e c t K e y a n y T y p e z b w N T n L X & g t ; & l t ; a : K e y & g t ; & l t ; K e y & g t ; A c t i o n s \ M o v e   t o   a   H i e r a r c h y   i n   T a b l e   o v e r a l l & l t ; / K e y & g t ; & l t ; / a : K e y & g t ; & l t ; a : V a l u e   i : t y p e = " D i a g r a m D i s p l a y V i e w S t a t e I D i a g r a m A c t i o n " / & g t ; & l t ; / a : K e y V a l u e O f D i a g r a m O b j e c t K e y a n y T y p e z b w N T n L X & g t ; & l t ; a : K e y V a l u e O f D i a g r a m O b j e c t K e y a n y T y p e z b w N T n L X & g t ; & l t ; a : K e y & g t ; & l t ; K e y & g t ; A c t i o n s \ M o v e   i n t o   h i e r a r c h y   F o r   & a m p ; l t ; T a b l e s \ o v e r a l l \ H i e r a r c h i e s \ G e o & a m p ; g t ; & l t ; / K e y & g t ; & l t ; / a : K e y & g t ; & l t ; a : V a l u e   i : t y p e = " D i a g r a m D i s p l a y V i e w S t a t e I D i a g r a m A c t i o n " / & g t ; & l t ; / a : K e y V a l u e O f D i a g r a m O b j e c t K e y a n y T y p e z b w N T n L X & g t ; & l t ; a : K e y V a l u e O f D i a g r a m O b j e c t K e y a n y T y p e z b w N T n L X & g t ; & l t ; a : K e y & g t ; & l t ; K e y & g t ; A c t i o n s \ M o v e   i n t o   h i e r a r c h y   F o r   & a m p ; l t ; T a b l e s \ o v e r a l l \ H i e r a r c h i e s \ v a r & a m p ; g t ; & l t ; / K e y & g t ; & l t ; / a : K e y & g t ; & l t ; a : V a l u e 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 T a g s \ T a b l e s \ & a m p ; l t ; T a b l e s \ T a b l e 1 1 & a m p ; g t ; & l t ; / K e y & g t ; & l t ; / a : K e y & g t ; & l t ; a : V a l u e   i : t y p e = " D i a g r a m D i s p l a y T a g V i e w S t a t e " & g t ; & l t ; I s N o t F i l t e r e d O u t & g t ; t r u e & l t ; / I s N o t F i l t e r e d O u t & g t ; & l t ; / a : V a l u e & g t ; & l t ; / a : K e y V a l u e O f D i a g r a m O b j e c t K e y a n y T y p e z b w N T n L X & g t ; & l t ; a : K e y V a l u e O f D i a g r a m O b j e c t K e y a n y T y p e z b w N T n L X & g t ; & l t ; a : K e y & g t ; & l t ; K e y & g t ; D y n a m i c   T a g s \ T a b l e s \ & a m p ; l t ; T a b l e s \ b y _ i n c o m e & a m p ; g t ; & l t ; / K e y & g t ; & l t ; / a : K e y & g t ; & l t ; a : V a l u e   i : t y p e = " D i a g r a m D i s p l a y T a g V i e w S t a t e " & g t ; & l t ; I s N o t F i l t e r e d O u t & g t ; t r u e & l t ; / I s N o t F i l t e r e d O u t & g t ; & l t ; / a : V a l u e & g t ; & l t ; / a : K e y V a l u e O f D i a g r a m O b j e c t K e y a n y T y p e z b w N T n L X & g t ; & l t ; a : K e y V a l u e O f D i a g r a m O b j e c t K e y a n y T y p e z b w N T n L X & g t ; & l t ; a : K e y & g t ; & l t ; K e y & g t ; D y n a m i c   T a g s \ H i e r a r c h i e s \ & a m p ; l t ; T a b l e s \ b y _ i n c o m e \ H i e r a r c h i e s \ G e o & a m p ; g t ; & l t ; / K e y & g t ; & l t ; / a : K e y & g t ; & l t ; a : V a l u e   i : t y p e = " D i a g r a m D i s p l a y T a g V i e w S t a t e " & g t ; & l t ; I s N o t F i l t e r e d O u t & g t ; t r u e & l t ; / I s N o t F i l t e r e d O u t & g t ; & l t ; / a : V a l u e & g t ; & l t ; / a : K e y V a l u e O f D i a g r a m O b j e c t K e y a n y T y p e z b w N T n L X & g t ; & l t ; a : K e y V a l u e O f D i a g r a m O b j e c t K e y a n y T y p e z b w N T n L X & g t ; & l t ; a : K e y & g t ; & l t ; K e y & g t ; D y n a m i c   T a g s \ T a b l e s \ & a m p ; l t ; T a b l e s \ o v e r a l l & a m p ; g t ; & l t ; / K e y & g t ; & l t ; / a : K e y & g t ; & l t ; a : V a l u e   i : t y p e = " D i a g r a m D i s p l a y T a g V i e w S t a t e " & g t ; & l t ; I s N o t F i l t e r e d O u t & g t ; t r u e & l t ; / I s N o t F i l t e r e d O u t & g t ; & l t ; / a : V a l u e & g t ; & l t ; / a : K e y V a l u e O f D i a g r a m O b j e c t K e y a n y T y p e z b w N T n L X & g t ; & l t ; a : K e y V a l u e O f D i a g r a m O b j e c t K e y a n y T y p e z b w N T n L X & g t ; & l t ; a : K e y & g t ; & l t ; K e y & g t ; D y n a m i c   T a g s \ H i e r a r c h i e s \ & a m p ; l t ; T a b l e s \ o v e r a l l \ H i e r a r c h i e s \ G e o & a m p ; g t ; & l t ; / K e y & g t ; & l t ; / a : K e y & g t ; & l t ; a : V a l u e   i : t y p e = " D i a g r a m D i s p l a y T a g V i e w S t a t e " & g t ; & l t ; I s N o t F i l t e r e d O u t & g t ; t r u e & l t ; / I s N o t F i l t e r e d O u t & g t ; & l t ; / a : V a l u e & g t ; & l t ; / a : K e y V a l u e O f D i a g r a m O b j e c t K e y a n y T y p e z b w N T n L X & g t ; & l t ; a : K e y V a l u e O f D i a g r a m O b j e c t K e y a n y T y p e z b w N T n L X & g t ; & l t ; a : K e y & g t ; & l t ; K e y & g t ; D y n a m i c   T a g s \ H i e r a r c h i e s \ & a m p ; l t ; T a b l e s \ o v e r a l l \ H i e r a r c h i e s \ v a r & a m p ; g t ; & l t ; / K e y & g t ; & l t ; / a : K e y & g t ; & l t ; a : V a l u e   i : t y p e = " D i a g r a m D i s p l a y T a g V i e w S t a t e " & g t ; & l t ; I s N o t F i l t e r e d O u t & g t ; t r u e & l t ; / I s N o t F i l t e r e d O u t & g t ; & l t ; / a : V a l u e & g t ; & l t ; / a : K e y V a l u e O f D i a g r a m O b j e c t K e y a n y T y p e z b w N T n L X & g t ; & l t ; a : K e y V a l u e O f D i a g r a m O b j e c t K e y a n y T y p e z b w N T n L X & g t ; & l t ; a : K e y & g t ; & l t ; K e y & g t ; T a b l e s \ T a b l e 1 1 & l t ; / K e y & g t ; & l t ; / a : K e y & g t ; & l t ; a : V a l u e   i : t y p e = " D i a g r a m D i s p l a y N o d e V i e w S t a t e " & g t ; & l t ; H e i g h t & g t ; 2 8 8 . 4 0 0 0 0 0 0 0 0 0 0 0 0 3 & l t ; / H e i g h t & g t ; & l t ; I s E x p a n d e d & g t ; t r u e & l t ; / I s E x p a n d e d & g t ; & l t ; L a y e d O u t & g t ; t r u e & l t ; / L a y e d O u t & g t ; & l t ; W i d t h & g t ; 2 0 0 & l t ; / W i d t h & g t ; & l t ; / a : V a l u e & g t ; & l t ; / a : K e y V a l u e O f D i a g r a m O b j e c t K e y a n y T y p e z b w N T n L X & g t ; & l t ; a : K e y V a l u e O f D i a g r a m O b j e c t K e y a n y T y p e z b w N T n L X & g t ; & l t ; a : K e y & g t ; & l t ; K e y & g t ; T a b l e s \ T a b l e 1 1 \ C o l u m n s \ G E O I D & l t ; / K e y & g t ; & l t ; / a : K e y & g t ; & l t ; a : V a l u e   i : t y p e = " D i a g r a m D i s p l a y N o d e V i e w S t a t e " & g t ; & l t ; H e i g h t & g t ; 1 5 0 & l t ; / H e i g h t & g t ; & l t ; I s E x p a n d e d & g t ; t r u e & l t ; / I s E x p a n d e d & g t ; & l t ; W i d t h & g t ; 2 0 0 & l t ; / W i d t h & g t ; & l t ; / a : V a l u e & g t ; & l t ; / a : K e y V a l u e O f D i a g r a m O b j e c t K e y a n y T y p e z b w N T n L X & g t ; & l t ; a : K e y V a l u e O f D i a g r a m O b j e c t K e y a n y T y p e z b w N T n L X & g t ; & l t ; a : K e y & g t ; & l t ; K e y & g t ; T a b l e s \ T a b l e 1 1 \ C o l u m n s \ N A M E & l t ; / K e y & g t ; & l t ; / a : K e y & g t ; & l t ; a : V a l u e   i : t y p e = " D i a g r a m D i s p l a y N o d e V i e w S t a t e " & g t ; & l t ; H e i g h t & g t ; 1 5 0 & l t ; / H e i g h t & g t ; & l t ; I s E x p a n d e d & g t ; t r u e & l t ; / I s E x p a n d e d & g t ; & l t ; W i d t h & g t ; 2 0 0 & l t ; / W i d t h & g t ; & l t ; / a : V a l u e & g t ; & l t ; / a : K e y V a l u e O f D i a g r a m O b j e c t K e y a n y T y p e z b w N T n L X & g t ; & l t ; a : K e y V a l u e O f D i a g r a m O b j e c t K e y a n y T y p e z b w N T n L X & g t ; & l t ; a : K e y & g t ; & l t ; K e y & g t ; T a b l e s \ T a b l e 1 1 \ C o l u m n s \ v a r i a b l e & l t ; / K e y & g t ; & l t ; / a : K e y & g t ; & l t ; a : V a l u e   i : t y p e = " D i a g r a m D i s p l a y N o d e V i e w S t a t e " & g t ; & l t ; H e i g h t & g t ; 1 5 0 & l t ; / H e i g h t & g t ; & l t ; I s E x p a n d e d & g t ; t r u e & l t ; / I s E x p a n d e d & g t ; & l t ; W i d t h & g t ; 2 0 0 & l t ; / W i d t h & g t ; & l t ; / a : V a l u e & g t ; & l t ; / a : K e y V a l u e O f D i a g r a m O b j e c t K e y a n y T y p e z b w N T n L X & g t ; & l t ; a : K e y V a l u e O f D i a g r a m O b j e c t K e y a n y T y p e z b w N T n L X & g t ; & l t ; a : K e y & g t ; & l t ; K e y & g t ; T a b l e s \ T a b l e 1 1 \ C o l u m n s \ e s t i m a t e & l t ; / K e y & g t ; & l t ; / a : K e y & g t ; & l t ; a : V a l u e   i : t y p e = " D i a g r a m D i s p l a y N o d e V i e w S t a t e " & g t ; & l t ; H e i g h t & g t ; 1 5 0 & l t ; / H e i g h t & g t ; & l t ; I s E x p a n d e d & g t ; t r u e & l t ; / I s E x p a n d e d & g t ; & l t ; W i d t h & g t ; 2 0 0 & l t ; / W i d t h & g t ; & l t ; / a : V a l u e & g t ; & l t ; / a : K e y V a l u e O f D i a g r a m O b j e c t K e y a n y T y p e z b w N T n L X & g t ; & l t ; a : K e y V a l u e O f D i a g r a m O b j e c t K e y a n y T y p e z b w N T n L X & g t ; & l t ; a : K e y & g t ; & l t ; K e y & g t ; T a b l e s \ T a b l e 1 1 \ C o l u m n s \ m o e & l t ; / K e y & g t ; & l t ; / a : K e y & g t ; & l t ; a : V a l u e   i : t y p e = " D i a g r a m D i s p l a y N o d e V i e w S t a t e " & g t ; & l t ; H e i g h t & g t ; 1 5 0 & l t ; / H e i g h t & g t ; & l t ; I s E x p a n d e d & g t ; t r u e & l t ; / I s E x p a n d e d & g t ; & l t ; W i d t h & g t ; 2 0 0 & l t ; / W i d t h & g t ; & l t ; / a : V a l u e & g t ; & l t ; / a : K e y V a l u e O f D i a g r a m O b j e c t K e y a n y T y p e z b w N T n L X & g t ; & l t ; a : K e y V a l u e O f D i a g r a m O b j e c t K e y a n y T y p e z b w N T n L X & g t ; & l t ; a : K e y & g t ; & l t ; K e y & g t ; T a b l e s \ T a b l e 1 1 \ C o l u m n s \ l a b e l & l t ; / K e y & g t ; & l t ; / a : K e y & g t ; & l t ; a : V a l u e   i : t y p e = " D i a g r a m D i s p l a y N o d e V i e w S t a t e " & g t ; & l t ; H e i g h t & g t ; 1 5 0 & l t ; / H e i g h t & g t ; & l t ; I s E x p a n d e d & g t ; t r u e & l t ; / I s E x p a n d e d & g t ; & l t ; W i d t h & g t ; 2 0 0 & l t ; / W i d t h & g t ; & l t ; / a : V a l u e & g t ; & l t ; / a : K e y V a l u e O f D i a g r a m O b j e c t K e y a n y T y p e z b w N T n L X & g t ; & l t ; a : K e y V a l u e O f D i a g r a m O b j e c t K e y a n y T y p e z b w N T n L X & g t ; & l t ; a : K e y & g t ; & l t ; K e y & g t ; T a b l e s \ T a b l e 1 1 \ C o l u m n s \ c o n c e p t & l t ; / K e y & g t ; & l t ; / a : K e y & g t ; & l t ; a : V a l u e   i : t y p e = " D i a g r a m D i s p l a y N o d e V i e w S t a t e " & g t ; & l t ; H e i g h t & g t ; 1 5 0 & l t ; / H e i g h t & g t ; & l t ; I s E x p a n d e d & g t ; t r u e & l t ; / I s E x p a n d e d & g t ; & l t ; W i d t h & g t ; 2 0 0 & l t ; / W i d t h & g t ; & l t ; / a : V a l u e & g t ; & l t ; / a : K e y V a l u e O f D i a g r a m O b j e c t K e y a n y T y p e z b w N T n L X & g t ; & l t ; a : K e y V a l u e O f D i a g r a m O b j e c t K e y a n y T y p e z b w N T n L X & g t ; & l t ; a : K e y & g t ; & l t ; K e y & g t ; T a b l e s \ T a b l e 1 1 \ M e a s u r e s \ C o u n t   o f   e s t i m a t e   2 & l t ; / K e y & g t ; & l t ; / a : K e y & g t ; & l t ; a : V a l u e   i : t y p e = " D i a g r a m D i s p l a y N o d e V i e w S t a t e " & g t ; & l t ; H e i g h t & g t ; 1 5 0 & l t ; / H e i g h t & g t ; & l t ; I s E x p a n d e d & g t ; t r u e & l t ; / I s E x p a n d e d & g t ; & l t ; W i d t h & g t ; 2 0 0 & l t ; / W i d t h & g t ; & l t ; / a : V a l u e & g t ; & l t ; / a : K e y V a l u e O f D i a g r a m O b j e c t K e y a n y T y p e z b w N T n L X & g t ; & l t ; a : K e y V a l u e O f D i a g r a m O b j e c t K e y a n y T y p e z b w N T n L X & g t ; & l t ; a : K e y & g t ; & l t ; K e y & g t ; T a b l e s \ T a b l e 1 1 \ C o u n t   o f   e s t i m a t e   2 \ A d d i t i o n a l   I n f o \ I m p l i c i t   M e a s u r e & l t ; / K e y & g t ; & l t ; / a : K e y & g t ; & l t ; a : V a l u e   i : t y p e = " D i a g r a m D i s p l a y V i e w S t a t e I D i a g r a m T a g A d d i t i o n a l I n f o " / & g t ; & l t ; / a : K e y V a l u e O f D i a g r a m O b j e c t K e y a n y T y p e z b w N T n L X & g t ; & l t ; a : K e y V a l u e O f D i a g r a m O b j e c t K e y a n y T y p e z b w N T n L X & g t ; & l t ; a : K e y & g t ; & l t ; K e y & g t ; T a b l e s \ T a b l e 1 1 \ M e a s u r e s \ C o u n t   o f   m o e   2 & l t ; / K e y & g t ; & l t ; / a : K e y & g t ; & l t ; a : V a l u e   i : t y p e = " D i a g r a m D i s p l a y N o d e V i e w S t a t e " & g t ; & l t ; H e i g h t & g t ; 1 5 0 & l t ; / H e i g h t & g t ; & l t ; I s E x p a n d e d & g t ; t r u e & l t ; / I s E x p a n d e d & g t ; & l t ; W i d t h & g t ; 2 0 0 & l t ; / W i d t h & g t ; & l t ; / a : V a l u e & g t ; & l t ; / a : K e y V a l u e O f D i a g r a m O b j e c t K e y a n y T y p e z b w N T n L X & g t ; & l t ; a : K e y V a l u e O f D i a g r a m O b j e c t K e y a n y T y p e z b w N T n L X & g t ; & l t ; a : K e y & g t ; & l t ; K e y & g t ; T a b l e s \ T a b l e 1 1 \ C o u n t   o f   m o e   2 \ A d d i t i o n a l   I n f o \ I m p l i c i t   M e a s u r e & l t ; / K e y & g t ; & l t ; / a : K e y & g t ; & l t ; a : V a l u e   i : t y p e = " D i a g r a m D i s p l a y V i e w S t a t e I D i a g r a m T a g A d d i t i o n a l I n f o " / & g t ; & l t ; / a : K e y V a l u e O f D i a g r a m O b j e c t K e y a n y T y p e z b w N T n L X & g t ; & l t ; a : K e y V a l u e O f D i a g r a m O b j e c t K e y a n y T y p e z b w N T n L X & g t ; & l t ; a : K e y & g t ; & l t ; K e y & g t ; T a b l e s \ b y _ i n c o m e & l t ; / K e y & g t ; & l t ; / a : K e y & g t ; & l t ; a : V a l u e   i : t y p e = " D i a g r a m D i s p l a y N o d e V i e w S t a t e " & g t ; & l t ; H e i g h t & g t ; 3 1 0 . 8 & l t ; / H e i g h t & g t ; & l t ; I s E x p a n d e d & g t ; t r u e & l t ; / I s E x p a n d e d & g t ; & l t ; L a y e d O u t & g t ; t r u e & l t ; / L a y e d O u t & g t ; & l t ; L e f t & g t ; 2 7 3 . 2 & l t ; / L e f t & g t ; & l t ; T a b I n d e x & g t ; 1 & l t ; / T a b I n d e x & g t ; & l t ; T o p & g t ; 5 . 6 0 0 0 0 0 0 0 0 0 0 0 0 2 2 7 & l t ; / T o p & g t ; & l t ; W i d t h & g t ; 2 7 5 . 1 9 9 9 9 9 9 9 9 9 9 9 9 3 & l t ; / W i d t h & g t ; & l t ; / a : V a l u e & g t ; & l t ; / a : K e y V a l u e O f D i a g r a m O b j e c t K e y a n y T y p e z b w N T n L X & g t ; & l t ; a : K e y V a l u e O f D i a g r a m O b j e c t K e y a n y T y p e z b w N T n L X & g t ; & l t ; a : K e y & g t ; & l t ; K e y & g t ; T a b l e s \ b y _ i n c o m e \ C o l u m n s \ G E O I D & l t ; / K e y & g t ; & l t ; / a : K e y & g t ; & l t ; a : V a l u e   i : t y p e = " D i a g r a m D i s p l a y N o d e V i e w S t a t e " & g t ; & l t ; H e i g h t & g t ; 1 5 0 & l t ; / H e i g h t & g t ; & l t ; I s E x p a n d e d & g t ; t r u e & l t ; / I s E x p a n d e d & g t ; & l t ; W i d t h & g t ; 2 0 0 & l t ; / W i d t h & g t ; & l t ; / a : V a l u e & g t ; & l t ; / a : K e y V a l u e O f D i a g r a m O b j e c t K e y a n y T y p e z b w N T n L X & g t ; & l t ; a : K e y V a l u e O f D i a g r a m O b j e c t K e y a n y T y p e z b w N T n L X & g t ; & l t ; a : K e y & g t ; & l t ; K e y & g t ; T a b l e s \ b y _ i n c o m e \ C o l u m n s \ G e o g r a p h y   L e v e l & l t ; / K e y & g t ; & l t ; / a : K e y & g t ; & l t ; a : V a l u e   i : t y p e = " D i a g r a m D i s p l a y N o d e V i e w S t a t e " & g t ; & l t ; H e i g h t & g t ; 1 5 0 & l t ; / H e i g h t & g t ; & l t ; I s E x p a n d e d & g t ; t r u e & l t ; / I s E x p a n d e d & g t ; & l t ; W i d t h & g t ; 2 0 0 & l t ; / W i d t h & g t ; & l t ; / a : V a l u e & g t ; & l t ; / a : K e y V a l u e O f D i a g r a m O b j e c t K e y a n y T y p e z b w N T n L X & g t ; & l t ; a : K e y V a l u e O f D i a g r a m O b j e c t K e y a n y T y p e z b w N T n L X & g t ; & l t ; a : K e y & g t ; & l t ; K e y & g t ; T a b l e s \ b y _ i n c o m e \ C o l u m n s \ G e o g r a p h y   N a m e & l t ; / K e y & g t ; & l t ; / a : K e y & g t ; & l t ; a : V a l u e   i : t y p e = " D i a g r a m D i s p l a y N o d e V i e w S t a t e " & g t ; & l t ; H e i g h t & g t ; 1 5 0 & l t ; / H e i g h t & g t ; & l t ; I s E x p a n d e d & g t ; t r u e & l t ; / I s E x p a n d e d & g t ; & l t ; W i d t h & g t ; 2 0 0 & l t ; / W i d t h & g t ; & l t ; / a : V a l u e & g t ; & l t ; / a : K e y V a l u e O f D i a g r a m O b j e c t K e y a n y T y p e z b w N T n L X & g t ; & l t ; a : K e y V a l u e O f D i a g r a m O b j e c t K e y a n y T y p e z b w N T n L X & g t ; & l t ; a : K e y & g t ; & l t ; K e y & g t ; T a b l e s \ b y _ i n c o m e \ C o l u m n s \ v a r i a b l e & l t ; / K e y & g t ; & l t ; / a : K e y & g t ; & l t ; a : V a l u e   i : t y p e = " D i a g r a m D i s p l a y N o d e V i e w S t a t e " & g t ; & l t ; H e i g h t & g t ; 1 5 0 & l t ; / H e i g h t & g t ; & l t ; I s E x p a n d e d & g t ; t r u e & l t ; / I s E x p a n d e d & g t ; & l t ; W i d t h & g t ; 2 0 0 & l t ; / W i d t h & g t ; & l t ; / a : V a l u e & g t ; & l t ; / a : K e y V a l u e O f D i a g r a m O b j e c t K e y a n y T y p e z b w N T n L X & g t ; & l t ; a : K e y V a l u e O f D i a g r a m O b j e c t K e y a n y T y p e z b w N T n L X & g t ; & l t ; a : K e y & g t ; & l t ; K e y & g t ; T a b l e s \ b y _ i n c o m e \ C o l u m n s \ c o n c e p t & l t ; / K e y & g t ; & l t ; / a : K e y & g t ; & l t ; a : V a l u e   i : t y p e = " D i a g r a m D i s p l a y N o d e V i e w S t a t e " & g t ; & l t ; H e i g h t & g t ; 1 5 0 & l t ; / H e i g h t & g t ; & l t ; I s E x p a n d e d & g t ; t r u e & l t ; / I s E x p a n d e d & g t ; & l t ; W i d t h & g t ; 2 0 0 & l t ; / W i d t h & g t ; & l t ; / a : V a l u e & g t ; & l t ; / a : K e y V a l u e O f D i a g r a m O b j e c t K e y a n y T y p e z b w N T n L X & g t ; & l t ; a : K e y V a l u e O f D i a g r a m O b j e c t K e y a n y T y p e z b w N T n L X & g t ; & l t ; a : K e y & g t ; & l t ; K e y & g t ; T a b l e s \ b y _ i n c o m e \ C o l u m n s \ T e n u r e & l t ; / K e y & g t ; & l t ; / a : K e y & g t ; & l t ; a : V a l u e   i : t y p e = " D i a g r a m D i s p l a y N o d e V i e w S t a t e " & g t ; & l t ; H e i g h t & g t ; 1 5 0 & l t ; / H e i g h t & g t ; & l t ; I s E x p a n d e d & g t ; t r u e & l t ; / I s E x p a n d e d & g t ; & l t ; W i d t h & g t ; 2 0 0 & l t ; / W i d t h & g t ; & l t ; / a : V a l u e & g t ; & l t ; / a : K e y V a l u e O f D i a g r a m O b j e c t K e y a n y T y p e z b w N T n L X & g t ; & l t ; a : K e y V a l u e O f D i a g r a m O b j e c t K e y a n y T y p e z b w N T n L X & g t ; & l t ; a : K e y & g t ; & l t ; K e y & g t ; T a b l e s \ b y _ i n c o m e \ C o l u m n s \ I n c o m e & l t ; / K e y & g t ; & l t ; / a : K e y & g t ; & l t ; a : V a l u e   i : t y p e = " D i a g r a m D i s p l a y N o d e V i e w S t a t e " & g t ; & l t ; H e i g h t & g t ; 1 5 0 & l t ; / H e i g h t & g t ; & l t ; I s E x p a n d e d & g t ; t r u e & l t ; / I s E x p a n d e d & g t ; & l t ; W i d t h & g t ; 2 0 0 & l t ; / W i d t h & g t ; & l t ; / a : V a l u e & g t ; & l t ; / a : K e y V a l u e O f D i a g r a m O b j e c t K e y a n y T y p e z b w N T n L X & g t ; & l t ; a : K e y V a l u e O f D i a g r a m O b j e c t K e y a n y T y p e z b w N T n L X & g t ; & l t ; a : K e y & g t ; & l t ; K e y & g t ; T a b l e s \ b y _ i n c o m e \ C o l u m n s \ P e r c e n t   H o u s i n g   C o s t s & l t ; / K e y & g t ; & l t ; / a : K e y & g t ; & l t ; a : V a l u e   i : t y p e = " D i a g r a m D i s p l a y N o d e V i e w S t a t e " & g t ; & l t ; H e i g h t & g t ; 1 5 0 & l t ; / H e i g h t & g t ; & l t ; I s E x p a n d e d & g t ; t r u e & l t ; / I s E x p a n d e d & g t ; & l t ; W i d t h & g t ; 2 0 0 & l t ; / W i d t h & g t ; & l t ; / a : V a l u e & g t ; & l t ; / a : K e y V a l u e O f D i a g r a m O b j e c t K e y a n y T y p e z b w N T n L X & g t ; & l t ; a : K e y V a l u e O f D i a g r a m O b j e c t K e y a n y T y p e z b w N T n L X & g t ; & l t ; a : K e y & g t ; & l t ; K e y & g t ; T a b l e s \ b y _ i n c o m e \ C o l u m n s \ m o e & l t ; / K e y & g t ; & l t ; / a : K e y & g t ; & l t ; a : V a l u e   i : t y p e = " D i a g r a m D i s p l a y N o d e V i e w S t a t e " & g t ; & l t ; H e i g h t & g t ; 1 5 0 & l t ; / H e i g h t & g t ; & l t ; I s E x p a n d e d & g t ; t r u e & l t ; / I s E x p a n d e d & g t ; & l t ; W i d t h & g t ; 2 0 0 & l t ; / W i d t h & g t ; & l t ; / a : V a l u e & g t ; & l t ; / a : K e y V a l u e O f D i a g r a m O b j e c t K e y a n y T y p e z b w N T n L X & g t ; & l t ; a : K e y V a l u e O f D i a g r a m O b j e c t K e y a n y T y p e z b w N T n L X & g t ; & l t ; a : K e y & g t ; & l t ; K e y & g t ; T a b l e s \ b y _ i n c o m e \ C o l u m n s \ e s t i m a t e & l t ; / K e y & g t ; & l t ; / a : K e y & g t ; & l t ; a : V a l u e   i : t y p e = " D i a g r a m D i s p l a y N o d e V i e w S t a t e " & g t ; & l t ; H e i g h t & g t ; 1 5 0 & l t ; / H e i g h t & g t ; & l t ; I s E x p a n d e d & g t ; t r u e & l t ; / I s E x p a n d e d & g t ; & l t ; W i d t h & g t ; 2 0 0 & l t ; / W i d t h & g t ; & l t ; / a : V a l u e & g t ; & l t ; / a : K e y V a l u e O f D i a g r a m O b j e c t K e y a n y T y p e z b w N T n L X & g t ; & l t ; a : K e y V a l u e O f D i a g r a m O b j e c t K e y a n y T y p e z b w N T n L X & g t ; & l t ; a : K e y & g t ; & l t ; K e y & g t ; T a b l e s \ b y _ i n c o m e \ M e a s u r e s \ S u m   o f   e s t i m a t e & l t ; / K e y & g t ; & l t ; / a : K e y & g t ; & l t ; a : V a l u e   i : t y p e = " D i a g r a m D i s p l a y N o d e V i e w S t a t e " & g t ; & l t ; H e i g h t & g t ; 1 5 0 & l t ; / H e i g h t & g t ; & l t ; I s E x p a n d e d & g t ; t r u e & l t ; / I s E x p a n d e d & g t ; & l t ; W i d t h & g t ; 2 0 0 & l t ; / W i d t h & g t ; & l t ; / a : V a l u e & g t ; & l t ; / a : K e y V a l u e O f D i a g r a m O b j e c t K e y a n y T y p e z b w N T n L X & g t ; & l t ; a : K e y V a l u e O f D i a g r a m O b j e c t K e y a n y T y p e z b w N T n L X & g t ; & l t ; a : K e y & g t ; & l t ; K e y & g t ; T a b l e s \ b y _ i n c o m e \ S u m   o f   e s t i m a t e \ A d d i t i o n a l   I n f o \ I m p l i c i t   M e a s u r e & l t ; / K e y & g t ; & l t ; / a : K e y & g t ; & l t ; a : V a l u e   i : t y p e = " D i a g r a m D i s p l a y V i e w S t a t e I D i a g r a m T a g A d d i t i o n a l I n f o " / & g t ; & l t ; / a : K e y V a l u e O f D i a g r a m O b j e c t K e y a n y T y p e z b w N T n L X & g t ; & l t ; a : K e y V a l u e O f D i a g r a m O b j e c t K e y a n y T y p e z b w N T n L X & g t ; & l t ; a : K e y & g t ; & l t ; K e y & g t ; T a b l e s \ b y _ i n c o m e \ H i e r a r c h i e s \ G e o & l t ; / K e y & g t ; & l t ; / a : K e y & g t ; & l t ; a : V a l u e   i : t y p e = " D i a g r a m D i s p l a y N o d e V i e w S t a t e " & g t ; & l t ; H e i g h t & g t ; 1 5 0 & l t ; / H e i g h t & g t ; & l t ; I s E x p a n d e d & g t ; t r u e & l t ; / I s E x p a n d e d & g t ; & l t ; W i d t h & g t ; 2 0 0 & l t ; / W i d t h & g t ; & l t ; / a : V a l u e & g t ; & l t ; / a : K e y V a l u e O f D i a g r a m O b j e c t K e y a n y T y p e z b w N T n L X & g t ; & l t ; a : K e y V a l u e O f D i a g r a m O b j e c t K e y a n y T y p e z b w N T n L X & g t ; & l t ; a : K e y & g t ; & l t ; K e y & g t ; T a b l e s \ b y _ i n c o m e \ H i e r a r c h i e s \ G e o \ L e v e l s \ G e o g r a p h y   L e v e l & l t ; / K e y & g t ; & l t ; / a : K e y & g t ; & l t ; a : V a l u e   i : t y p e = " D i a g r a m D i s p l a y N o d e V i e w S t a t e " & g t ; & l t ; H e i g h t & g t ; 1 5 0 & l t ; / H e i g h t & g t ; & l t ; I s E x p a n d e d & g t ; t r u e & l t ; / I s E x p a n d e d & g t ; & l t ; W i d t h & g t ; 2 0 0 & l t ; / W i d t h & g t ; & l t ; / a : V a l u e & g t ; & l t ; / a : K e y V a l u e O f D i a g r a m O b j e c t K e y a n y T y p e z b w N T n L X & g t ; & l t ; a : K e y V a l u e O f D i a g r a m O b j e c t K e y a n y T y p e z b w N T n L X & g t ; & l t ; a : K e y & g t ; & l t ; K e y & g t ; T a b l e s \ b y _ i n c o m e \ H i e r a r c h i e s \ G e o \ L e v e l s \ G e o g r a p h y   N a m e & l t ; / K e y & g t ; & l t ; / a : K e y & g t ; & l t ; a : V a l u e   i : t y p e = " D i a g r a m D i s p l a y N o d e V i e w S t a t e " & g t ; & l t ; H e i g h t & g t ; 1 5 0 & l t ; / H e i g h t & g t ; & l t ; I s E x p a n d e d & g t ; t r u e & l t ; / I s E x p a n d e d & g t ; & l t ; W i d t h & g t ; 2 0 0 & l t ; / W i d t h & g t ; & l t ; / a : V a l u e & g t ; & l t ; / a : K e y V a l u e O f D i a g r a m O b j e c t K e y a n y T y p e z b w N T n L X & g t ; & l t ; a : K e y V a l u e O f D i a g r a m O b j e c t K e y a n y T y p e z b w N T n L X & g t ; & l t ; a : K e y & g t ; & l t ; K e y & g t ; T a b l e s \ o v e r a l l & l t ; / K e y & g t ; & l t ; / a : K e y & g t ; & l t ; a : V a l u e   i : t y p e = " D i a g r a m D i s p l a y N o d e V i e w S t a t e " & g t ; & l t ; H e i g h t & g t ; 4 5 8 & l t ; / H e i g h t & g t ; & l t ; I s E x p a n d e d & g t ; t r u e & l t ; / I s E x p a n d e d & g t ; & l t ; L a y e d O u t & g t ; t r u e & l t ; / L a y e d O u t & g t ; & l t ; L e f t & g t ; 6 0 1 . 9 0 3 8 1 0 5 6 7 6 6 5 6 9 & l t ; / L e f t & g t ; & l t ; T a b I n d e x & g t ; 2 & l t ; / T a b I n d e x & g t ; & l t ; T o p & g t ; 3 . 6 0 0 0 0 0 0 0 0 0 0 0 0 2 2 7 & l t ; / T o p & g t ; & l t ; W i d t h & g t ; 2 8 9 . 6 & l t ; / W i d t h & g t ; & l t ; / a : V a l u e & g t ; & l t ; / a : K e y V a l u e O f D i a g r a m O b j e c t K e y a n y T y p e z b w N T n L X & g t ; & l t ; a : K e y V a l u e O f D i a g r a m O b j e c t K e y a n y T y p e z b w N T n L X & g t ; & l t ; a : K e y & g t ; & l t ; K e y & g t ; T a b l e s \ o v e r a l l \ C o l u m n s \ G E O I D & l t ; / K e y & g t ; & l t ; / a : K e y & g t ; & l t ; a : V a l u e   i : t y p e = " D i a g r a m D i s p l a y N o d e V i e w S t a t e " & g t ; & l t ; H e i g h t & g t ; 1 5 0 & l t ; / H e i g h t & g t ; & l t ; I s E x p a n d e d & g t ; t r u e & l t ; / I s E x p a n d e d & g t ; & l t ; W i d t h & g t ; 2 0 0 & l t ; / W i d t h & g t ; & l t ; / a : V a l u e & g t ; & l t ; / a : K e y V a l u e O f D i a g r a m O b j e c t K e y a n y T y p e z b w N T n L X & g t ; & l t ; a : K e y V a l u e O f D i a g r a m O b j e c t K e y a n y T y p e z b w N T n L X & g t ; & l t ; a : K e y & g t ; & l t ; K e y & g t ; T a b l e s \ o v e r a l l \ C o l u m n s \ G e o g r a p h y   L e v e l & l t ; / K e y & g t ; & l t ; / a : K e y & g t ; & l t ; a : V a l u e   i : t y p e = " D i a g r a m D i s p l a y N o d e V i e w S t a t e " & g t ; & l t ; H e i g h t & g t ; 1 5 0 & l t ; / H e i g h t & g t ; & l t ; I s E x p a n d e d & g t ; t r u e & l t ; / I s E x p a n d e d & g t ; & l t ; W i d t h & g t ; 2 0 0 & l t ; / W i d t h & g t ; & l t ; / a : V a l u e & g t ; & l t ; / a : K e y V a l u e O f D i a g r a m O b j e c t K e y a n y T y p e z b w N T n L X & g t ; & l t ; a : K e y V a l u e O f D i a g r a m O b j e c t K e y a n y T y p e z b w N T n L X & g t ; & l t ; a : K e y & g t ; & l t ; K e y & g t ; T a b l e s \ o v e r a l l \ C o l u m n s \ G e o g r a p h y   N a m e & l t ; / K e y & g t ; & l t ; / a : K e y & g t ; & l t ; a : V a l u e   i : t y p e = " D i a g r a m D i s p l a y N o d e V i e w S t a t e " & g t ; & l t ; H e i g h t & g t ; 1 5 0 & l t ; / H e i g h t & g t ; & l t ; I s E x p a n d e d & g t ; t r u e & l t ; / I s E x p a n d e d & g t ; & l t ; W i d t h & g t ; 2 0 0 & l t ; / W i d t h & g t ; & l t ; / a : V a l u e & g t ; & l t ; / a : K e y V a l u e O f D i a g r a m O b j e c t K e y a n y T y p e z b w N T n L X & g t ; & l t ; a : K e y V a l u e O f D i a g r a m O b j e c t K e y a n y T y p e z b w N T n L X & g t ; & l t ; a : K e y & g t ; & l t ; K e y & g t ; T a b l e s \ o v e r a l l \ C o l u m n s \ v a r i a b l e & l t ; / K e y & g t ; & l t ; / a : K e y & g t ; & l t ; a : V a l u e   i : t y p e = " D i a g r a m D i s p l a y N o d e V i e w S t a t e " & g t ; & l t ; H e i g h t & g t ; 1 5 0 & l t ; / H e i g h t & g t ; & l t ; I s E x p a n d e d & g t ; t r u e & l t ; / I s E x p a n d e d & g t ; & l t ; W i d t h & g t ; 2 0 0 & l t ; / W i d t h & g t ; & l t ; / a : V a l u e & g t ; & l t ; / a : K e y V a l u e O f D i a g r a m O b j e c t K e y a n y T y p e z b w N T n L X & g t ; & l t ; a : K e y V a l u e O f D i a g r a m O b j e c t K e y a n y T y p e z b w N T n L X & g t ; & l t ; a : K e y & g t ; & l t ; K e y & g t ; T a b l e s \ o v e r a l l \ C o l u m n s \ c o n c e p t & l t ; / K e y & g t ; & l t ; / a : K e y & g t ; & l t ; a : V a l u e   i : t y p e = " D i a g r a m D i s p l a y N o d e V i e w S t a t e " & g t ; & l t ; H e i g h t & g t ; 1 5 0 & l t ; / H e i g h t & g t ; & l t ; I s E x p a n d e d & g t ; t r u e & l t ; / I s E x p a n d e d & g t ; & l t ; W i d t h & g t ; 2 0 0 & l t ; / W i d t h & g t ; & l t ; / a : V a l u e & g t ; & l t ; / a : K e y V a l u e O f D i a g r a m O b j e c t K e y a n y T y p e z b w N T n L X & g t ; & l t ; a : K e y V a l u e O f D i a g r a m O b j e c t K e y a n y T y p e z b w N T n L X & g t ; & l t ; a : K e y & g t ; & l t ; K e y & g t ; T a b l e s \ o v e r a l l \ C o l u m n s \ T e n u r e & l t ; / K e y & g t ; & l t ; / a : K e y & g t ; & l t ; a : V a l u e   i : t y p e = " D i a g r a m D i s p l a y N o d e V i e w S t a t e " & g t ; & l t ; H e i g h t & g t ; 1 5 0 & l t ; / H e i g h t & g t ; & l t ; I s E x p a n d e d & g t ; t r u e & l t ; / I s E x p a n d e d & g t ; & l t ; W i d t h & g t ; 2 0 0 & l t ; / W i d t h & g t ; & l t ; / a : V a l u e & g t ; & l t ; / a : K e y V a l u e O f D i a g r a m O b j e c t K e y a n y T y p e z b w N T n L X & g t ; & l t ; a : K e y V a l u e O f D i a g r a m O b j e c t K e y a n y T y p e z b w N T n L X & g t ; & l t ; a : K e y & g t ; & l t ; K e y & g t ; T a b l e s \ o v e r a l l \ C o l u m n s \ P e r c e n t   H o u s i n g   C o s t s & l t ; / K e y & g t ; & l t ; / a : K e y & g t ; & l t ; a : V a l u e   i : t y p e = " D i a g r a m D i s p l a y N o d e V i e w S t a t e " & g t ; & l t ; H e i g h t & g t ; 1 5 0 & l t ; / H e i g h t & g t ; & l t ; I s E x p a n d e d & g t ; t r u e & l t ; / I s E x p a n d e d & g t ; & l t ; W i d t h & g t ; 2 0 0 & l t ; / W i d t h & g t ; & l t ; / a : V a l u e & g t ; & l t ; / a : K e y V a l u e O f D i a g r a m O b j e c t K e y a n y T y p e z b w N T n L X & g t ; & l t ; a : K e y V a l u e O f D i a g r a m O b j e c t K e y a n y T y p e z b w N T n L X & g t ; & l t ; a : K e y & g t ; & l t ; K e y & g t ; T a b l e s \ o v e r a l l \ C o l u m n s \ m o e & l t ; / K e y & g t ; & l t ; / a : K e y & g t ; & l t ; a : V a l u e   i : t y p e = " D i a g r a m D i s p l a y N o d e V i e w S t a t e " & g t ; & l t ; H e i g h t & g t ; 1 5 0 & l t ; / H e i g h t & g t ; & l t ; I s E x p a n d e d & g t ; t r u e & l t ; / I s E x p a n d e d & g t ; & l t ; W i d t h & g t ; 2 0 0 & l t ; / W i d t h & g t ; & l t ; / a : V a l u e & g t ; & l t ; / a : K e y V a l u e O f D i a g r a m O b j e c t K e y a n y T y p e z b w N T n L X & g t ; & l t ; a : K e y V a l u e O f D i a g r a m O b j e c t K e y a n y T y p e z b w N T n L X & g t ; & l t ; a : K e y & g t ; & l t ; K e y & g t ; T a b l e s \ o v e r a l l \ C o l u m n s \ e s t i m a t e & l t ; / K e y & g t ; & l t ; / a : K e y & g t ; & l t ; a : V a l u e   i : t y p e = " D i a g r a m D i s p l a y N o d e V i e w S t a t e " & g t ; & l t ; H e i g h t & g t ; 1 5 0 & l t ; / H e i g h t & g t ; & l t ; I s E x p a n d e d & g t ; t r u e & l t ; / I s E x p a n d e d & g t ; & l t ; W i d t h & g t ; 2 0 0 & l t ; / W i d t h & g t ; & l t ; / a : V a l u e & g t ; & l t ; / a : K e y V a l u e O f D i a g r a m O b j e c t K e y a n y T y p e z b w N T n L X & g t ; & l t ; a : K e y V a l u e O f D i a g r a m O b j e c t K e y a n y T y p e z b w N T n L X & g t ; & l t ; a : K e y & g t ; & l t ; K e y & g t ; T a b l e s \ o v e r a l l \ M e a s u r e s \ C o u n t   o f   P e r c e n t   H o u s i n g   C o s t s & l t ; / K e y & g t ; & l t ; / a : K e y & g t ; & l t ; a : V a l u e   i : t y p e = " D i a g r a m D i s p l a y N o d e V i e w S t a t e " & g t ; & l t ; H e i g h t & g t ; 1 5 0 & l t ; / H e i g h t & g t ; & l t ; I s E x p a n d e d & g t ; t r u e & l t ; / I s E x p a n d e d & g t ; & l t ; W i d t h & g t ; 2 0 0 & l t ; / W i d t h & g t ; & l t ; / a : V a l u e & g t ; & l t ; / a : K e y V a l u e O f D i a g r a m O b j e c t K e y a n y T y p e z b w N T n L X & g t ; & l t ; a : K e y V a l u e O f D i a g r a m O b j e c t K e y a n y T y p e z b w N T n L X & g t ; & l t ; a : K e y & g t ; & l t ; K e y & g t ; T a b l e s \ o v e r a l l \ C o u n t   o f   P e r c e n t   H o u s i n g   C o s t s \ A d d i t i o n a l   I n f o \ I m p l i c i t   M e a s u r e & l t ; / K e y & g t ; & l t ; / a : K e y & g t ; & l t ; a : V a l u e   i : t y p e = " D i a g r a m D i s p l a y V i e w S t a t e I D i a g r a m T a g A d d i t i o n a l I n f o " / & g t ; & l t ; / a : K e y V a l u e O f D i a g r a m O b j e c t K e y a n y T y p e z b w N T n L X & g t ; & l t ; a : K e y V a l u e O f D i a g r a m O b j e c t K e y a n y T y p e z b w N T n L X & g t ; & l t ; a : K e y & g t ; & l t ; K e y & g t ; T a b l e s \ o v e r a l l \ M e a s u r e s \ S u m   o f   e s t i m a t e   2 & l t ; / K e y & g t ; & l t ; / a : K e y & g t ; & l t ; a : V a l u e   i : t y p e = " D i a g r a m D i s p l a y N o d e V i e w S t a t e " & g t ; & l t ; H e i g h t & g t ; 1 5 0 & l t ; / H e i g h t & g t ; & l t ; I s E x p a n d e d & g t ; t r u e & l t ; / I s E x p a n d e d & g t ; & l t ; W i d t h & g t ; 2 0 0 & l t ; / W i d t h & g t ; & l t ; / a : V a l u e & g t ; & l t ; / a : K e y V a l u e O f D i a g r a m O b j e c t K e y a n y T y p e z b w N T n L X & g t ; & l t ; a : K e y V a l u e O f D i a g r a m O b j e c t K e y a n y T y p e z b w N T n L X & g t ; & l t ; a : K e y & g t ; & l t ; K e y & g t ; T a b l e s \ o v e r a l l \ S u m   o f   e s t i m a t e   2 \ A d d i t i o n a l   I n f o \ I m p l i c i t   M e a s u r e & l t ; / K e y & g t ; & l t ; / a : K e y & g t ; & l t ; a : V a l u e   i : t y p e = " D i a g r a m D i s p l a y V i e w S t a t e I D i a g r a m T a g A d d i t i o n a l I n f o " / & g t ; & l t ; / a : K e y V a l u e O f D i a g r a m O b j e c t K e y a n y T y p e z b w N T n L X & g t ; & l t ; a : K e y V a l u e O f D i a g r a m O b j e c t K e y a n y T y p e z b w N T n L X & g t ; & l t ; a : K e y & g t ; & l t ; K e y & g t ; T a b l e s \ o v e r a l l \ H i e r a r c h i e s \ G e o & l t ; / K e y & g t ; & l t ; / a : K e y & g t ; & l t ; a : V a l u e   i : t y p e = " D i a g r a m D i s p l a y N o d e V i e w S t a t e " & g t ; & l t ; H e i g h t & g t ; 1 5 0 & l t ; / H e i g h t & g t ; & l t ; I s E x p a n d e d & g t ; t r u e & l t ; / I s E x p a n d e d & g t ; & l t ; W i d t h & g t ; 2 0 0 & l t ; / W i d t h & g t ; & l t ; / a : V a l u e & g t ; & l t ; / a : K e y V a l u e O f D i a g r a m O b j e c t K e y a n y T y p e z b w N T n L X & g t ; & l t ; a : K e y V a l u e O f D i a g r a m O b j e c t K e y a n y T y p e z b w N T n L X & g t ; & l t ; a : K e y & g t ; & l t ; K e y & g t ; T a b l e s \ o v e r a l l \ H i e r a r c h i e s \ G e o \ L e v e l s \ G e o g r a p h y   L e v e l & l t ; / K e y & g t ; & l t ; / a : K e y & g t ; & l t ; a : V a l u e   i : t y p e = " D i a g r a m D i s p l a y N o d e V i e w S t a t e " & g t ; & l t ; H e i g h t & g t ; 1 5 0 & l t ; / H e i g h t & g t ; & l t ; I s E x p a n d e d & g t ; t r u e & l t ; / I s E x p a n d e d & g t ; & l t ; W i d t h & g t ; 2 0 0 & l t ; / W i d t h & g t ; & l t ; / a : V a l u e & g t ; & l t ; / a : K e y V a l u e O f D i a g r a m O b j e c t K e y a n y T y p e z b w N T n L X & g t ; & l t ; a : K e y V a l u e O f D i a g r a m O b j e c t K e y a n y T y p e z b w N T n L X & g t ; & l t ; a : K e y & g t ; & l t ; K e y & g t ; T a b l e s \ o v e r a l l \ H i e r a r c h i e s \ G e o \ L e v e l s \ G e o g r a p h y   N a m e & l t ; / K e y & g t ; & l t ; / a : K e y & g t ; & l t ; a : V a l u e   i : t y p e = " D i a g r a m D i s p l a y N o d e V i e w S t a t e " & g t ; & l t ; H e i g h t & g t ; 1 5 0 & l t ; / H e i g h t & g t ; & l t ; I s E x p a n d e d & g t ; t r u e & l t ; / I s E x p a n d e d & g t ; & l t ; W i d t h & g t ; 2 0 0 & l t ; / W i d t h & g t ; & l t ; / a : V a l u e & g t ; & l t ; / a : K e y V a l u e O f D i a g r a m O b j e c t K e y a n y T y p e z b w N T n L X & g t ; & l t ; a : K e y V a l u e O f D i a g r a m O b j e c t K e y a n y T y p e z b w N T n L X & g t ; & l t ; a : K e y & g t ; & l t ; K e y & g t ; T a b l e s \ o v e r a l l \ H i e r a r c h i e s \ v a r & l t ; / K e y & g t ; & l t ; / a : K e y & g t ; & l t ; a : V a l u e   i : t y p e = " D i a g r a m D i s p l a y N o d e V i e w S t a t e " & g t ; & l t ; H e i g h t & g t ; 1 5 0 & l t ; / H e i g h t & g t ; & l t ; I s E x p a n d e d & g t ; t r u e & l t ; / I s E x p a n d e d & g t ; & l t ; W i d t h & g t ; 2 0 0 & l t ; / W i d t h & g t ; & l t ; / a : V a l u e & g t ; & l t ; / a : K e y V a l u e O f D i a g r a m O b j e c t K e y a n y T y p e z b w N T n L X & g t ; & l t ; a : K e y V a l u e O f D i a g r a m O b j e c t K e y a n y T y p e z b w N T n L X & g t ; & l t ; a : K e y & g t ; & l t ; K e y & g t ; T a b l e s \ o v e r a l l \ H i e r a r c h i e s \ v a r \ L e v e l s \ c o n c e p t & l t ; / K e y & g t ; & l t ; / a : K e y & g t ; & l t ; a : V a l u e   i : t y p e = " D i a g r a m D i s p l a y N o d e V i e w S t a t e " & g t ; & l t ; H e i g h t & g t ; 1 5 0 & l t ; / H e i g h t & g t ; & l t ; I s E x p a n d e d & g t ; t r u e & l t ; / I s E x p a n d e d & g t ; & l t ; W i d t h & g t ; 2 0 0 & l t ; / W i d t h & g t ; & l t ; / a : V a l u e & g t ; & l t ; / a : K e y V a l u e O f D i a g r a m O b j e c t K e y a n y T y p e z b w N T n L X & g t ; & l t ; a : K e y V a l u e O f D i a g r a m O b j e c t K e y a n y T y p e z b w N T n L X & g t ; & l t ; a : K e y & g t ; & l t ; K e y & g t ; T a b l e s \ o v e r a l l \ H i e r a r c h i e s \ v a r \ L e v e l s \ T e n u r e & l t ; / K e y & g t ; & l t ; / a : K e y & g t ; & l t ; a : V a l u e   i : t y p e = " D i a g r a m D i s p l a y N o d e V i e w S t a t e " & g t ; & l t ; H e i g h t & g t ; 1 5 0 & l t ; / H e i g h t & g t ; & l t ; I s E x p a n d e d & g t ; t r u e & l t ; / I s E x p a n d e d & g t ; & l t ; W i d t h & g t ; 2 0 0 & l t ; / W i d t h & g t ; & l t ; / a : V a l u e & g t ; & l t ; / a : K e y V a l u e O f D i a g r a m O b j e c t K e y a n y T y p e z b w N T n L X & g t ; & l t ; a : K e y V a l u e O f D i a g r a m O b j e c t K e y a n y T y p e z b w N T n L X & g t ; & l t ; a : K e y & g t ; & l t ; K e y & g t ; T a b l e s \ o v e r a l l \ H i e r a r c h i e s \ v a r \ L e v e l s \ P e r c e n t   H o u s i n g   C o s t s & l t ; / K e y & g t ; & l t ; / a : K e y & g t ; & l t ; a : V a l u e   i : t y p e = " D i a g r a m D i s p l a y N o d e V i e w S t a t e " & g t ; & l t ; H e i g h t & g t ; 1 5 0 & l t ; / H e i g h t & g t ; & l t ; I s E x p a n d e d & g t ; t r u e & l t ; / I s E x p a n d e d & g t ; & l t ; W i d t h & g t ; 2 0 0 & l t ; / W i d t h & g t ; & l t ; / a : V a l u e & g t ; & l t ; / a : K e y V a l u e O f D i a g r a m O b j e c t K e y a n y T y p e z b w N T n L X & g t ; & l t ; / V i e w S t a t e s & g t ; & l t ; / D i a g r a m M a n a g e r . S e r i a l i z a b l e D i a g r a m & g t ; & l t ; / A r r a y O f D i a g r a m M a n a g e r . S e r i a l i z a b l e D i a g r a m & g t ; < / 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8A711476-D2D0-40AF-AF99-97722D4E5820}">
  <ds:schemaRefs/>
</ds:datastoreItem>
</file>

<file path=customXml/itemProps10.xml><?xml version="1.0" encoding="utf-8"?>
<ds:datastoreItem xmlns:ds="http://schemas.openxmlformats.org/officeDocument/2006/customXml" ds:itemID="{B9D9FE17-7D3B-45B6-9D60-BF701448FE84}">
  <ds:schemaRefs/>
</ds:datastoreItem>
</file>

<file path=customXml/itemProps11.xml><?xml version="1.0" encoding="utf-8"?>
<ds:datastoreItem xmlns:ds="http://schemas.openxmlformats.org/officeDocument/2006/customXml" ds:itemID="{70AE43AC-DCEE-4E96-A586-D84D3A688083}">
  <ds:schemaRefs/>
</ds:datastoreItem>
</file>

<file path=customXml/itemProps12.xml><?xml version="1.0" encoding="utf-8"?>
<ds:datastoreItem xmlns:ds="http://schemas.openxmlformats.org/officeDocument/2006/customXml" ds:itemID="{FD60EAF6-2A09-4B52-9B04-804F467A5ECD}">
  <ds:schemaRefs/>
</ds:datastoreItem>
</file>

<file path=customXml/itemProps13.xml><?xml version="1.0" encoding="utf-8"?>
<ds:datastoreItem xmlns:ds="http://schemas.openxmlformats.org/officeDocument/2006/customXml" ds:itemID="{6A52FEAF-5437-45D6-A676-C8FA43417B7C}">
  <ds:schemaRefs>
    <ds:schemaRef ds:uri="http://schemas.microsoft.com/DataMashup"/>
  </ds:schemaRefs>
</ds:datastoreItem>
</file>

<file path=customXml/itemProps14.xml><?xml version="1.0" encoding="utf-8"?>
<ds:datastoreItem xmlns:ds="http://schemas.openxmlformats.org/officeDocument/2006/customXml" ds:itemID="{88FC09D4-7359-4239-A3FC-D61779E4B87E}">
  <ds:schemaRefs/>
</ds:datastoreItem>
</file>

<file path=customXml/itemProps15.xml><?xml version="1.0" encoding="utf-8"?>
<ds:datastoreItem xmlns:ds="http://schemas.openxmlformats.org/officeDocument/2006/customXml" ds:itemID="{BD03EE3A-037C-46F7-A8A9-AF09771D6C33}">
  <ds:schemaRefs/>
</ds:datastoreItem>
</file>

<file path=customXml/itemProps16.xml><?xml version="1.0" encoding="utf-8"?>
<ds:datastoreItem xmlns:ds="http://schemas.openxmlformats.org/officeDocument/2006/customXml" ds:itemID="{E92A05B2-D221-4C7F-A7A3-E0AA2E713D7D}">
  <ds:schemaRefs/>
</ds:datastoreItem>
</file>

<file path=customXml/itemProps17.xml><?xml version="1.0" encoding="utf-8"?>
<ds:datastoreItem xmlns:ds="http://schemas.openxmlformats.org/officeDocument/2006/customXml" ds:itemID="{02A412DD-7AEA-4308-82A2-8A40EC5267D4}">
  <ds:schemaRefs/>
</ds:datastoreItem>
</file>

<file path=customXml/itemProps18.xml><?xml version="1.0" encoding="utf-8"?>
<ds:datastoreItem xmlns:ds="http://schemas.openxmlformats.org/officeDocument/2006/customXml" ds:itemID="{E952FAE5-0DA7-4628-9D9E-8FA1797FC4AC}">
  <ds:schemaRefs/>
</ds:datastoreItem>
</file>

<file path=customXml/itemProps19.xml><?xml version="1.0" encoding="utf-8"?>
<ds:datastoreItem xmlns:ds="http://schemas.openxmlformats.org/officeDocument/2006/customXml" ds:itemID="{76505324-DA9B-4E0B-9B0F-D9588B6215B4}">
  <ds:schemaRefs/>
</ds:datastoreItem>
</file>

<file path=customXml/itemProps2.xml><?xml version="1.0" encoding="utf-8"?>
<ds:datastoreItem xmlns:ds="http://schemas.openxmlformats.org/officeDocument/2006/customXml" ds:itemID="{A64A7CFF-85C3-4879-B2F3-7C8693E0D336}">
  <ds:schemaRefs/>
</ds:datastoreItem>
</file>

<file path=customXml/itemProps20.xml><?xml version="1.0" encoding="utf-8"?>
<ds:datastoreItem xmlns:ds="http://schemas.openxmlformats.org/officeDocument/2006/customXml" ds:itemID="{DDAE5D49-6D7C-4B2C-B19A-635F46CB206F}">
  <ds:schemaRefs/>
</ds:datastoreItem>
</file>

<file path=customXml/itemProps21.xml><?xml version="1.0" encoding="utf-8"?>
<ds:datastoreItem xmlns:ds="http://schemas.openxmlformats.org/officeDocument/2006/customXml" ds:itemID="{37E1B4A0-AAF5-4C4A-8330-8182DD59C270}">
  <ds:schemaRefs/>
</ds:datastoreItem>
</file>

<file path=customXml/itemProps22.xml><?xml version="1.0" encoding="utf-8"?>
<ds:datastoreItem xmlns:ds="http://schemas.openxmlformats.org/officeDocument/2006/customXml" ds:itemID="{282C2FEB-A68E-4305-8205-F42DDF4E5FB6}">
  <ds:schemaRefs/>
</ds:datastoreItem>
</file>

<file path=customXml/itemProps3.xml><?xml version="1.0" encoding="utf-8"?>
<ds:datastoreItem xmlns:ds="http://schemas.openxmlformats.org/officeDocument/2006/customXml" ds:itemID="{DFD4238F-A92B-442F-84B4-E256963DCB6C}">
  <ds:schemaRefs/>
</ds:datastoreItem>
</file>

<file path=customXml/itemProps4.xml><?xml version="1.0" encoding="utf-8"?>
<ds:datastoreItem xmlns:ds="http://schemas.openxmlformats.org/officeDocument/2006/customXml" ds:itemID="{CC4ADFC7-2739-41C4-BB5F-323B79B16F56}">
  <ds:schemaRefs/>
</ds:datastoreItem>
</file>

<file path=customXml/itemProps5.xml><?xml version="1.0" encoding="utf-8"?>
<ds:datastoreItem xmlns:ds="http://schemas.openxmlformats.org/officeDocument/2006/customXml" ds:itemID="{8543789A-57C7-4B18-8A50-68EBA690A416}">
  <ds:schemaRefs/>
</ds:datastoreItem>
</file>

<file path=customXml/itemProps6.xml><?xml version="1.0" encoding="utf-8"?>
<ds:datastoreItem xmlns:ds="http://schemas.openxmlformats.org/officeDocument/2006/customXml" ds:itemID="{749C71AB-0937-46CA-B0AA-B7D2009032C1}">
  <ds:schemaRefs/>
</ds:datastoreItem>
</file>

<file path=customXml/itemProps7.xml><?xml version="1.0" encoding="utf-8"?>
<ds:datastoreItem xmlns:ds="http://schemas.openxmlformats.org/officeDocument/2006/customXml" ds:itemID="{63BF3CC0-947D-4B2B-A23C-3CDF44A55274}">
  <ds:schemaRefs/>
</ds:datastoreItem>
</file>

<file path=customXml/itemProps8.xml><?xml version="1.0" encoding="utf-8"?>
<ds:datastoreItem xmlns:ds="http://schemas.openxmlformats.org/officeDocument/2006/customXml" ds:itemID="{7EF20087-1FC0-4557-8ECF-FEFC143714D0}">
  <ds:schemaRefs/>
</ds:datastoreItem>
</file>

<file path=customXml/itemProps9.xml><?xml version="1.0" encoding="utf-8"?>
<ds:datastoreItem xmlns:ds="http://schemas.openxmlformats.org/officeDocument/2006/customXml" ds:itemID="{13900A35-491B-4F3F-9650-0B881E81AA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By Tenure Income</vt:lpstr>
      <vt:lpstr>All Units Income</vt:lpstr>
      <vt:lpstr>By Tenure</vt:lpstr>
      <vt:lpstr>All Units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Totten, Greg</dc:creator>
  <cp:lastModifiedBy>Totten, Greg</cp:lastModifiedBy>
  <dcterms:created xsi:type="dcterms:W3CDTF">2025-04-21T15:43:22Z</dcterms:created>
  <dcterms:modified xsi:type="dcterms:W3CDTF">2025-06-16T20:46:30Z</dcterms:modified>
</cp:coreProperties>
</file>