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me\Downloads\"/>
    </mc:Choice>
  </mc:AlternateContent>
  <xr:revisionPtr revIDLastSave="0" documentId="13_ncr:1_{AABBF480-B8A7-4C04-995F-ADE4A55D5419}" xr6:coauthVersionLast="47" xr6:coauthVersionMax="47" xr10:uidLastSave="{00000000-0000-0000-0000-000000000000}"/>
  <bookViews>
    <workbookView xWindow="-120" yWindow="-120" windowWidth="20730" windowHeight="11160" activeTab="3" xr2:uid="{E0BFB4A3-1715-401E-BBD6-FB1E99669929}"/>
  </bookViews>
  <sheets>
    <sheet name="MA" sheetId="1" r:id="rId1"/>
    <sheet name="SMK" sheetId="2" r:id="rId2"/>
    <sheet name="MTs" sheetId="3" r:id="rId3"/>
    <sheet name="SMP" sheetId="4" r:id="rId4"/>
  </sheets>
  <definedNames>
    <definedName name="_xlnm._FilterDatabase" localSheetId="0" hidden="1">MA!$A$1:$G$13</definedName>
    <definedName name="_xlnm._FilterDatabase" localSheetId="2" hidden="1">MTs!$A$1:$G$66</definedName>
    <definedName name="_xlnm._FilterDatabase" localSheetId="1" hidden="1">SMK!#REF!</definedName>
    <definedName name="_xlnm._FilterDatabase" localSheetId="3" hidden="1">SMP!#REF!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" i="3"/>
  <c r="G3" i="2" l="1"/>
  <c r="G4" i="2"/>
  <c r="G5" i="2"/>
  <c r="G6" i="2"/>
  <c r="G7" i="2"/>
  <c r="G8" i="2"/>
  <c r="G9" i="2"/>
  <c r="G2" i="2"/>
  <c r="G3" i="1"/>
  <c r="G2" i="1"/>
  <c r="G7" i="1"/>
  <c r="G6" i="1"/>
  <c r="G5" i="1"/>
  <c r="G10" i="1"/>
  <c r="G8" i="1"/>
  <c r="G11" i="1"/>
  <c r="G13" i="1"/>
  <c r="G12" i="1"/>
  <c r="G9" i="1"/>
  <c r="G4" i="1"/>
</calcChain>
</file>

<file path=xl/sharedStrings.xml><?xml version="1.0" encoding="utf-8"?>
<sst xmlns="http://schemas.openxmlformats.org/spreadsheetml/2006/main" count="334" uniqueCount="220">
  <si>
    <t>ALFIN SILAHI</t>
  </si>
  <si>
    <t>XI MA</t>
  </si>
  <si>
    <t>M.MAULANA BAHRIANSYAH ADIPUTRA</t>
  </si>
  <si>
    <t>ILMAS FAYRUZA BADIS TAMARA</t>
  </si>
  <si>
    <t>HASAN AFINI MAULANA</t>
  </si>
  <si>
    <t>M.HAMIM HARIYANTO</t>
  </si>
  <si>
    <t>M.ALI ERFAN</t>
  </si>
  <si>
    <t>MOH. AMIR SYARIFUDDIN</t>
  </si>
  <si>
    <t>AHMAD ARIF ANDREANSYAH</t>
  </si>
  <si>
    <t>GILANG DWI ROMADHAN OKTAVIAN</t>
  </si>
  <si>
    <t>MUHAMMAD GHUFRON AFANDI</t>
  </si>
  <si>
    <t>IRFAN MAULANA</t>
  </si>
  <si>
    <t>FAREL KURNIAWAN</t>
  </si>
  <si>
    <t>X SMK</t>
  </si>
  <si>
    <t>FARHAN MIRZA RIFANI</t>
  </si>
  <si>
    <t>XI SMK</t>
  </si>
  <si>
    <t>MOCH.HILMI HIDAYATULLAH</t>
  </si>
  <si>
    <t>AHMAD FAISOL</t>
  </si>
  <si>
    <t>MOCHAMAD RIZQI AKBAR PRATAMA</t>
  </si>
  <si>
    <t>ASFIAN HASAN MASSYAD</t>
  </si>
  <si>
    <t>IRHAM FUADI HUBBALILLAH</t>
  </si>
  <si>
    <t>DHIYAUL HAQQI</t>
  </si>
  <si>
    <t>MUHAMMAD FARID RAIHAN</t>
  </si>
  <si>
    <t>FUDEL GOZALI</t>
  </si>
  <si>
    <t>AHMAD SYAUQI HIDAYAT</t>
  </si>
  <si>
    <t>AHMAD FAUZUL AKBAR</t>
  </si>
  <si>
    <t>IX MTS</t>
  </si>
  <si>
    <t>IX SMP</t>
  </si>
  <si>
    <t>MUHAMMAD MAHBUB AR-RAHMAN</t>
  </si>
  <si>
    <t>ABDUL GHAFUR HAIKAL</t>
  </si>
  <si>
    <t>AHMAD DHANI</t>
  </si>
  <si>
    <t>AHMAD KHUDZAYFAH</t>
  </si>
  <si>
    <t>MOH. HIDAYATULLAH</t>
  </si>
  <si>
    <t>MOH ALFAREZA RAMATULLAH</t>
  </si>
  <si>
    <t>MOH NAUVAL ROMADONI</t>
  </si>
  <si>
    <t>DONNY SANTA FEBRURY</t>
  </si>
  <si>
    <t>MOCH HOSEN ZAINAL ABIDIN</t>
  </si>
  <si>
    <t>FIRMANSYAH MAULANA</t>
  </si>
  <si>
    <t>ADIB ABDULLAH YAHYA</t>
  </si>
  <si>
    <t>FATHURRIZAL</t>
  </si>
  <si>
    <t>MUHAMMAD FACHRY RAHMATULLAH</t>
  </si>
  <si>
    <t>MUHAMMAD IBNAN RIJALALGHAIBI</t>
  </si>
  <si>
    <t>NAZRI LILLAH HIDAYAT</t>
  </si>
  <si>
    <t>MOH. HANIF FU'ADI</t>
  </si>
  <si>
    <t>ASYRAFUL I'ZAZ NAUFAL MAHFUD</t>
  </si>
  <si>
    <t>MOH. IRFAN</t>
  </si>
  <si>
    <t>AL MALIKUL MUDHOFFAR</t>
  </si>
  <si>
    <t>SAYYID MUHAMMAD ABDULLAH</t>
  </si>
  <si>
    <t>MOH. BADRUT TAMAM ALFARISI</t>
  </si>
  <si>
    <t>VIII MTS</t>
  </si>
  <si>
    <t>AHMAD FIRDAUS</t>
  </si>
  <si>
    <t>AHMAD FAUZAN</t>
  </si>
  <si>
    <t>HISYAM AL MUSAFA</t>
  </si>
  <si>
    <t>ANGGERAFIANSYAH AINURROHIM ASSHIDIQY</t>
  </si>
  <si>
    <t>MUHAMMAD DHOFIR GALIH SYAHREFI</t>
  </si>
  <si>
    <t>ANDRE FERDIANSAH</t>
  </si>
  <si>
    <t>SUBAT ALMUCHLASIN</t>
  </si>
  <si>
    <t>ALFAIN NINE AHMAD JEVON ALCANDER</t>
  </si>
  <si>
    <t>IN'AM ARZAQIE MUHAMMAD</t>
  </si>
  <si>
    <t>ABDURROHMAN</t>
  </si>
  <si>
    <t>RACHMAN MAULANA AMRULLAH</t>
  </si>
  <si>
    <t>MOH. IGHFIR SYAHRUL KIROM</t>
  </si>
  <si>
    <t>MOH. DZIKRULLAH</t>
  </si>
  <si>
    <t>RESHA AHLUL FARADISH</t>
  </si>
  <si>
    <t>VII MTS</t>
  </si>
  <si>
    <t>NUR MUHAMMAD AI'ZZIN</t>
  </si>
  <si>
    <t>BAHRUL ULUM</t>
  </si>
  <si>
    <t>NURUL HIDAYAT</t>
  </si>
  <si>
    <t>FERDY JAYA ARDIANSAH</t>
  </si>
  <si>
    <t>ZAINUL ABIDIN</t>
  </si>
  <si>
    <t>MUHAMMAD SAFARUDDIN</t>
  </si>
  <si>
    <t>ACHMAD DANI FATIH VFP.</t>
  </si>
  <si>
    <t>INDRA SYAFRILIAN SYAH</t>
  </si>
  <si>
    <t>ENGGA RUSLY HAMDALAH</t>
  </si>
  <si>
    <t>IRGI FAHREZI</t>
  </si>
  <si>
    <t>CHUSNUR RIDHO ROHIMAWAN</t>
  </si>
  <si>
    <t>GUNAWAN NASILA PUTRA</t>
  </si>
  <si>
    <t>M. IZZULHAQ</t>
  </si>
  <si>
    <t>MOH. ZAINAL ABIDIN</t>
  </si>
  <si>
    <t>MUHAMMAD FASA DWI ANDIKA</t>
  </si>
  <si>
    <t>MUHAMMAD ANTON HANDOKO PUTRA</t>
  </si>
  <si>
    <t>MOH. RIZAL ANWAR</t>
  </si>
  <si>
    <t>VIII SMP</t>
  </si>
  <si>
    <t>M. FIRMAN AKBAR PRATAMA</t>
  </si>
  <si>
    <t>ITMAMIL WAFA ABDIL MUBAROK</t>
  </si>
  <si>
    <t>OZI ISKANDAR</t>
  </si>
  <si>
    <t>MOCH. ALFIAN DARMAWAN</t>
  </si>
  <si>
    <t>MOCHAMMAD MIFTAHUL FAQIH</t>
  </si>
  <si>
    <t>VII SMP</t>
  </si>
  <si>
    <t>X MA</t>
  </si>
  <si>
    <t>MUH. HASAN RIZQI MAULANA</t>
  </si>
  <si>
    <t>FAJRUL FALAH</t>
  </si>
  <si>
    <t xml:space="preserve">NO </t>
  </si>
  <si>
    <t>NAMA</t>
  </si>
  <si>
    <t xml:space="preserve">KELAS </t>
  </si>
  <si>
    <t>NO WA</t>
  </si>
  <si>
    <t>TANGGUNGAN DEKOSAN</t>
  </si>
  <si>
    <t>TANGGUNGAN SYAHRIYAH</t>
  </si>
  <si>
    <t>TOTAL</t>
  </si>
  <si>
    <t>085335377080</t>
  </si>
  <si>
    <t>082312413206</t>
  </si>
  <si>
    <t>082229391738</t>
  </si>
  <si>
    <t>085402528647</t>
  </si>
  <si>
    <t>081945590430</t>
  </si>
  <si>
    <t>085230907328</t>
  </si>
  <si>
    <t>081389022305</t>
  </si>
  <si>
    <t>085228514794</t>
  </si>
  <si>
    <t>085236161133</t>
  </si>
  <si>
    <t>085259045395</t>
  </si>
  <si>
    <t>085791257419</t>
  </si>
  <si>
    <t>085258773311</t>
  </si>
  <si>
    <t>08815020224</t>
  </si>
  <si>
    <t>082319216340</t>
  </si>
  <si>
    <t>082140496184</t>
  </si>
  <si>
    <t>085730852300</t>
  </si>
  <si>
    <t>085233210934</t>
  </si>
  <si>
    <t>ZHILAND DIMAS MAFAZA</t>
  </si>
  <si>
    <t>M ROSID ALAIKAR R</t>
  </si>
  <si>
    <t>IX A SMP</t>
  </si>
  <si>
    <t>MUHAMMAD ROKI HIRZI HUAMMAM</t>
  </si>
  <si>
    <t>AHMAD ZULFIKAR ALMAN FALUPI</t>
  </si>
  <si>
    <t>ALVIN FIKRIN MINALLAH</t>
  </si>
  <si>
    <t>M.HILMAN NAFIS</t>
  </si>
  <si>
    <t>081384797745</t>
  </si>
  <si>
    <t>081235292813</t>
  </si>
  <si>
    <t>082332833629</t>
  </si>
  <si>
    <t>081515011965</t>
  </si>
  <si>
    <t>085232609136</t>
  </si>
  <si>
    <t>082338852358</t>
  </si>
  <si>
    <t>082261666058</t>
  </si>
  <si>
    <t>085231706446</t>
  </si>
  <si>
    <t>082232274442</t>
  </si>
  <si>
    <t>082244323752</t>
  </si>
  <si>
    <t>085236234313</t>
  </si>
  <si>
    <t>081234254170</t>
  </si>
  <si>
    <t>085258800476</t>
  </si>
  <si>
    <t>081235929161</t>
  </si>
  <si>
    <t>082245907120</t>
  </si>
  <si>
    <t>082337592912</t>
  </si>
  <si>
    <t>082142582898</t>
  </si>
  <si>
    <t>082331837996</t>
  </si>
  <si>
    <t>082333841067</t>
  </si>
  <si>
    <t>ALFIN SYAFRIZAL</t>
  </si>
  <si>
    <t>MOH. IQBALUL KHULAIFI</t>
  </si>
  <si>
    <t>MUHAMMAD FUAD RAFEIL IMRANI</t>
  </si>
  <si>
    <t>AHMAD ALI HASAN</t>
  </si>
  <si>
    <t>AHMAD ALIF MULKAN HAKIM</t>
  </si>
  <si>
    <t>M. ZACKY VAIRUS SUBHAN</t>
  </si>
  <si>
    <t>AHMAD MAULIDI</t>
  </si>
  <si>
    <t>MOH.RIYAN ANDREYANSYAH</t>
  </si>
  <si>
    <t>FABI FAHARUDIN FAIZ</t>
  </si>
  <si>
    <t>MOH.ALFIN TAUFIKURROHMAN</t>
  </si>
  <si>
    <t>MOH.EFENDI</t>
  </si>
  <si>
    <t>ABD.HAMID</t>
  </si>
  <si>
    <t>MOH.ILZAM NASRULLAH</t>
  </si>
  <si>
    <t>RAMA RAMADHONA</t>
  </si>
  <si>
    <t>MOHAMMAD LUTFI</t>
  </si>
  <si>
    <t>AHMAD RIDWAN</t>
  </si>
  <si>
    <t>082314958888</t>
  </si>
  <si>
    <t>082334817249</t>
  </si>
  <si>
    <t>081358571399</t>
  </si>
  <si>
    <t>085230523346</t>
  </si>
  <si>
    <t>085335279779</t>
  </si>
  <si>
    <t>082145920886</t>
  </si>
  <si>
    <t>085236019722</t>
  </si>
  <si>
    <t>082335150492</t>
  </si>
  <si>
    <t>083119246699</t>
  </si>
  <si>
    <t>085288036121</t>
  </si>
  <si>
    <t>082302466499</t>
  </si>
  <si>
    <t>082397230689</t>
  </si>
  <si>
    <t>082336651522</t>
  </si>
  <si>
    <t>081336818498</t>
  </si>
  <si>
    <t>085330391299</t>
  </si>
  <si>
    <t>085236338762</t>
  </si>
  <si>
    <t>082332853791</t>
  </si>
  <si>
    <t>082228087033</t>
  </si>
  <si>
    <t>082331505806</t>
  </si>
  <si>
    <t>082272847229</t>
  </si>
  <si>
    <t>085236098786</t>
  </si>
  <si>
    <t>085847710889</t>
  </si>
  <si>
    <t>082312431188</t>
  </si>
  <si>
    <t>085258836305</t>
  </si>
  <si>
    <t>082211451919</t>
  </si>
  <si>
    <t>085755546850</t>
  </si>
  <si>
    <t>082257774728</t>
  </si>
  <si>
    <t>085258794802</t>
  </si>
  <si>
    <t>082338631044</t>
  </si>
  <si>
    <t>082142079856</t>
  </si>
  <si>
    <t>085236116223</t>
  </si>
  <si>
    <t>082330112645</t>
  </si>
  <si>
    <t>082146163522</t>
  </si>
  <si>
    <t>081358242126</t>
  </si>
  <si>
    <t>085233282269</t>
  </si>
  <si>
    <t>085257608798</t>
  </si>
  <si>
    <t>082233751040</t>
  </si>
  <si>
    <t>088228526101</t>
  </si>
  <si>
    <t>085230217199</t>
  </si>
  <si>
    <t>082339594321</t>
  </si>
  <si>
    <t>085258601154</t>
  </si>
  <si>
    <t>085259030891</t>
  </si>
  <si>
    <t>085234300587</t>
  </si>
  <si>
    <t>082248834897</t>
  </si>
  <si>
    <t>085232738226</t>
  </si>
  <si>
    <t>082139619594</t>
  </si>
  <si>
    <t>085230515978</t>
  </si>
  <si>
    <t>085258793015</t>
  </si>
  <si>
    <t>08970562081</t>
  </si>
  <si>
    <t>082234751324</t>
  </si>
  <si>
    <t>081231123160</t>
  </si>
  <si>
    <t>081216452217</t>
  </si>
  <si>
    <t>082332628227</t>
  </si>
  <si>
    <t>085232080484</t>
  </si>
  <si>
    <t>081252363007</t>
  </si>
  <si>
    <t>085232693875</t>
  </si>
  <si>
    <t>085330153832</t>
  </si>
  <si>
    <t>085156585620</t>
  </si>
  <si>
    <t>082211136708</t>
  </si>
  <si>
    <t xml:space="preserve"> </t>
  </si>
  <si>
    <t>082245497867</t>
  </si>
  <si>
    <t>08233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</si>
</sst>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49" fontId="0" fillId="0" borderId="0" xfId="1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9" fontId="1" fillId="0" borderId="1" xfId="1" applyNumberFormat="1" applyFont="1" applyBorder="1"/>
    <xf numFmtId="1" fontId="1" fillId="0" borderId="1" xfId="1" applyNumberFormat="1" applyFont="1" applyBorder="1"/>
    <xf numFmtId="1" fontId="0" fillId="0" borderId="1" xfId="0" applyNumberFormat="1" applyBorder="1"/>
    <xf numFmtId="4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4F51-73F2-4E4F-ADEA-AA701BBCA26E}">
  <dimension ref="A1:J15"/>
  <sheetViews>
    <sheetView workbookViewId="0">
      <selection activeCell="F15" sqref="F15"/>
    </sheetView>
  </sheetViews>
  <sheetFormatPr defaultRowHeight="15" x14ac:dyDescent="0.25"/>
  <cols>
    <col min="1" max="1" width="3.140625" style="3" bestFit="1" customWidth="1"/>
    <col min="2" max="2" width="33.7109375" bestFit="1" customWidth="1"/>
    <col min="3" max="3" width="11.42578125" bestFit="1" customWidth="1"/>
    <col min="4" max="4" width="19.5703125" style="5" bestFit="1" customWidth="1"/>
    <col min="5" max="5" width="23.140625" style="1" bestFit="1" customWidth="1"/>
    <col min="6" max="6" width="23.28515625" bestFit="1" customWidth="1"/>
    <col min="7" max="7" width="14.85546875" bestFit="1" customWidth="1"/>
    <col min="8" max="8" width="33.7109375" bestFit="1" customWidth="1"/>
    <col min="9" max="9" width="13.42578125" bestFit="1" customWidth="1"/>
    <col min="10" max="10" width="10.85546875" bestFit="1" customWidth="1"/>
    <col min="11" max="11" width="10.42578125" bestFit="1" customWidth="1"/>
    <col min="12" max="12" width="10.85546875" bestFit="1" customWidth="1"/>
    <col min="13" max="13" width="9.42578125" bestFit="1" customWidth="1"/>
  </cols>
  <sheetData>
    <row r="1" spans="1:10" x14ac:dyDescent="0.2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t="s">
        <v>97</v>
      </c>
      <c r="G1" t="s">
        <v>98</v>
      </c>
      <c r="J1" s="4"/>
    </row>
    <row r="2" spans="1:10" x14ac:dyDescent="0.25">
      <c r="A2" s="3">
        <v>1</v>
      </c>
      <c r="B2" t="s">
        <v>0</v>
      </c>
      <c r="C2" t="s">
        <v>89</v>
      </c>
      <c r="D2" s="5" t="s">
        <v>99</v>
      </c>
      <c r="F2" s="1">
        <v>246000</v>
      </c>
      <c r="G2" s="2">
        <f t="shared" ref="G2:G13" si="0">E2+F2</f>
        <v>246000</v>
      </c>
      <c r="J2" s="4"/>
    </row>
    <row r="3" spans="1:10" x14ac:dyDescent="0.25">
      <c r="A3" s="3">
        <v>2</v>
      </c>
      <c r="B3" t="s">
        <v>9</v>
      </c>
      <c r="C3" t="s">
        <v>89</v>
      </c>
      <c r="D3" s="5" t="s">
        <v>100</v>
      </c>
      <c r="F3" s="1">
        <v>196000</v>
      </c>
      <c r="G3" s="2">
        <f t="shared" si="0"/>
        <v>196000</v>
      </c>
      <c r="J3" s="4"/>
    </row>
    <row r="4" spans="1:10" x14ac:dyDescent="0.25">
      <c r="A4" s="3">
        <v>3</v>
      </c>
      <c r="B4" t="s">
        <v>4</v>
      </c>
      <c r="C4" t="s">
        <v>89</v>
      </c>
      <c r="D4" s="5" t="s">
        <v>101</v>
      </c>
      <c r="F4" s="1">
        <v>246000</v>
      </c>
      <c r="G4" s="2">
        <f t="shared" si="0"/>
        <v>246000</v>
      </c>
      <c r="J4" s="4"/>
    </row>
    <row r="5" spans="1:10" x14ac:dyDescent="0.25">
      <c r="A5" s="3">
        <v>4</v>
      </c>
      <c r="B5" t="s">
        <v>6</v>
      </c>
      <c r="C5" t="s">
        <v>89</v>
      </c>
      <c r="D5" s="5" t="s">
        <v>102</v>
      </c>
      <c r="F5" s="1">
        <v>240000</v>
      </c>
      <c r="G5" s="2">
        <f t="shared" si="0"/>
        <v>240000</v>
      </c>
    </row>
    <row r="6" spans="1:10" x14ac:dyDescent="0.25">
      <c r="A6" s="3">
        <v>5</v>
      </c>
      <c r="B6" t="s">
        <v>5</v>
      </c>
      <c r="C6" t="s">
        <v>89</v>
      </c>
      <c r="D6" s="5" t="s">
        <v>103</v>
      </c>
      <c r="F6" s="1">
        <v>928000</v>
      </c>
      <c r="G6" s="2">
        <f t="shared" si="0"/>
        <v>928000</v>
      </c>
    </row>
    <row r="7" spans="1:10" x14ac:dyDescent="0.25">
      <c r="A7" s="3">
        <v>6</v>
      </c>
      <c r="B7" t="s">
        <v>2</v>
      </c>
      <c r="C7" t="s">
        <v>89</v>
      </c>
      <c r="D7" s="5" t="s">
        <v>104</v>
      </c>
      <c r="E7" s="1">
        <v>300000</v>
      </c>
      <c r="F7" s="1">
        <v>698000</v>
      </c>
      <c r="G7" s="2">
        <f t="shared" si="0"/>
        <v>998000</v>
      </c>
    </row>
    <row r="8" spans="1:10" x14ac:dyDescent="0.25">
      <c r="A8" s="3">
        <v>7</v>
      </c>
      <c r="B8" t="s">
        <v>8</v>
      </c>
      <c r="C8" t="s">
        <v>1</v>
      </c>
      <c r="D8" s="5" t="s">
        <v>105</v>
      </c>
      <c r="E8" s="1">
        <v>300000</v>
      </c>
      <c r="F8" s="1">
        <v>1798000</v>
      </c>
      <c r="G8" s="2">
        <f t="shared" si="0"/>
        <v>2098000</v>
      </c>
    </row>
    <row r="9" spans="1:10" x14ac:dyDescent="0.25">
      <c r="A9" s="3">
        <v>8</v>
      </c>
      <c r="B9" t="s">
        <v>91</v>
      </c>
      <c r="C9" t="s">
        <v>1</v>
      </c>
      <c r="D9" s="5" t="s">
        <v>106</v>
      </c>
      <c r="E9" s="1">
        <v>300000</v>
      </c>
      <c r="G9" s="2">
        <f t="shared" si="0"/>
        <v>300000</v>
      </c>
    </row>
    <row r="10" spans="1:10" x14ac:dyDescent="0.25">
      <c r="A10" s="3">
        <v>9</v>
      </c>
      <c r="B10" t="s">
        <v>3</v>
      </c>
      <c r="C10" t="s">
        <v>1</v>
      </c>
      <c r="D10" s="5" t="s">
        <v>107</v>
      </c>
      <c r="F10" s="1">
        <v>147000</v>
      </c>
      <c r="G10" s="2">
        <f t="shared" si="0"/>
        <v>147000</v>
      </c>
    </row>
    <row r="11" spans="1:10" x14ac:dyDescent="0.25">
      <c r="A11" s="3">
        <v>10</v>
      </c>
      <c r="B11" t="s">
        <v>7</v>
      </c>
      <c r="C11" t="s">
        <v>1</v>
      </c>
      <c r="D11" s="5" t="s">
        <v>108</v>
      </c>
      <c r="F11" s="1">
        <v>246000</v>
      </c>
      <c r="G11" s="2">
        <f t="shared" si="0"/>
        <v>246000</v>
      </c>
    </row>
    <row r="12" spans="1:10" x14ac:dyDescent="0.25">
      <c r="A12" s="3">
        <v>11</v>
      </c>
      <c r="B12" t="s">
        <v>90</v>
      </c>
      <c r="C12" t="s">
        <v>1</v>
      </c>
      <c r="D12" s="5" t="s">
        <v>216</v>
      </c>
      <c r="E12" s="1">
        <v>300000</v>
      </c>
      <c r="G12" s="2">
        <f t="shared" si="0"/>
        <v>300000</v>
      </c>
    </row>
    <row r="13" spans="1:10" x14ac:dyDescent="0.25">
      <c r="A13" s="3">
        <v>12</v>
      </c>
      <c r="B13" t="s">
        <v>10</v>
      </c>
      <c r="C13" t="s">
        <v>1</v>
      </c>
      <c r="D13" s="5" t="s">
        <v>109</v>
      </c>
      <c r="F13" s="1">
        <v>509000</v>
      </c>
      <c r="G13" s="2">
        <f t="shared" si="0"/>
        <v>509000</v>
      </c>
    </row>
    <row r="15" spans="1:10" x14ac:dyDescent="0.25">
      <c r="F15" t="s">
        <v>217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DEA8-097E-4676-BC31-E76B415D5060}">
  <dimension ref="A1:J9"/>
  <sheetViews>
    <sheetView workbookViewId="0">
      <selection activeCell="D4" sqref="D4"/>
    </sheetView>
  </sheetViews>
  <sheetFormatPr defaultRowHeight="15" x14ac:dyDescent="0.25"/>
  <cols>
    <col min="1" max="1" width="3.85546875" style="3" bestFit="1" customWidth="1"/>
    <col min="2" max="2" width="31.85546875" bestFit="1" customWidth="1"/>
    <col min="3" max="3" width="11.42578125" bestFit="1" customWidth="1"/>
    <col min="4" max="4" width="14.85546875" style="6" bestFit="1" customWidth="1"/>
    <col min="5" max="5" width="23.140625" style="1" bestFit="1" customWidth="1"/>
    <col min="6" max="6" width="23.28515625" bestFit="1" customWidth="1"/>
    <col min="7" max="7" width="14.85546875" bestFit="1" customWidth="1"/>
    <col min="9" max="9" width="25.42578125" bestFit="1" customWidth="1"/>
    <col min="10" max="10" width="7.5703125" bestFit="1" customWidth="1"/>
    <col min="11" max="11" width="10.85546875" bestFit="1" customWidth="1"/>
  </cols>
  <sheetData>
    <row r="1" spans="1:10" x14ac:dyDescent="0.2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t="s">
        <v>97</v>
      </c>
      <c r="G1" t="s">
        <v>98</v>
      </c>
      <c r="J1" s="4"/>
    </row>
    <row r="2" spans="1:10" x14ac:dyDescent="0.25">
      <c r="B2" t="s">
        <v>11</v>
      </c>
      <c r="C2" t="s">
        <v>13</v>
      </c>
      <c r="D2" s="6" t="s">
        <v>110</v>
      </c>
      <c r="F2" s="1">
        <v>216000</v>
      </c>
      <c r="G2" s="2">
        <f>E2+F2</f>
        <v>216000</v>
      </c>
    </row>
    <row r="3" spans="1:10" x14ac:dyDescent="0.25">
      <c r="B3" t="s">
        <v>24</v>
      </c>
      <c r="C3" t="s">
        <v>13</v>
      </c>
      <c r="D3" s="6" t="s">
        <v>111</v>
      </c>
      <c r="E3" s="1">
        <v>300000</v>
      </c>
      <c r="F3" s="1">
        <v>296000</v>
      </c>
      <c r="G3" s="2">
        <f t="shared" ref="G3:G9" si="0">E3+F3</f>
        <v>596000</v>
      </c>
    </row>
    <row r="4" spans="1:10" x14ac:dyDescent="0.25">
      <c r="B4" t="s">
        <v>17</v>
      </c>
      <c r="C4" t="s">
        <v>13</v>
      </c>
      <c r="F4" s="1">
        <v>306000</v>
      </c>
      <c r="G4" s="2">
        <f t="shared" si="0"/>
        <v>306000</v>
      </c>
    </row>
    <row r="5" spans="1:10" x14ac:dyDescent="0.25">
      <c r="B5" t="s">
        <v>12</v>
      </c>
      <c r="C5" t="s">
        <v>13</v>
      </c>
      <c r="D5" s="6" t="s">
        <v>112</v>
      </c>
      <c r="F5" s="1">
        <v>266000</v>
      </c>
      <c r="G5" s="2">
        <f t="shared" si="0"/>
        <v>266000</v>
      </c>
    </row>
    <row r="6" spans="1:10" x14ac:dyDescent="0.25">
      <c r="B6" t="s">
        <v>16</v>
      </c>
      <c r="C6" t="s">
        <v>15</v>
      </c>
      <c r="D6" s="6" t="s">
        <v>113</v>
      </c>
      <c r="E6" s="1">
        <v>300000</v>
      </c>
      <c r="F6" s="1">
        <v>1109000</v>
      </c>
      <c r="G6" s="2">
        <f t="shared" si="0"/>
        <v>1409000</v>
      </c>
    </row>
    <row r="7" spans="1:10" x14ac:dyDescent="0.25">
      <c r="B7" t="s">
        <v>23</v>
      </c>
      <c r="C7" t="s">
        <v>15</v>
      </c>
      <c r="E7" s="1">
        <v>300000</v>
      </c>
      <c r="F7" s="1">
        <v>296000</v>
      </c>
      <c r="G7" s="2">
        <f t="shared" si="0"/>
        <v>596000</v>
      </c>
    </row>
    <row r="8" spans="1:10" x14ac:dyDescent="0.25">
      <c r="B8" t="s">
        <v>19</v>
      </c>
      <c r="C8" t="s">
        <v>15</v>
      </c>
      <c r="D8" s="6" t="s">
        <v>114</v>
      </c>
      <c r="F8" s="1">
        <v>813000</v>
      </c>
      <c r="G8" s="2">
        <f t="shared" si="0"/>
        <v>813000</v>
      </c>
    </row>
    <row r="9" spans="1:10" x14ac:dyDescent="0.25">
      <c r="B9" t="s">
        <v>14</v>
      </c>
      <c r="C9" t="s">
        <v>15</v>
      </c>
      <c r="D9" s="6" t="s">
        <v>115</v>
      </c>
      <c r="F9" s="1">
        <v>246000</v>
      </c>
      <c r="G9" s="2">
        <f t="shared" si="0"/>
        <v>246000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6E49-1612-4EA9-8167-B7E183DEF6B3}">
  <dimension ref="A1:J66"/>
  <sheetViews>
    <sheetView topLeftCell="A49" zoomScale="89" workbookViewId="0">
      <selection activeCell="D1" sqref="D1"/>
    </sheetView>
  </sheetViews>
  <sheetFormatPr defaultRowHeight="15" x14ac:dyDescent="0.25"/>
  <cols>
    <col min="1" max="1" width="3.85546875" style="3" bestFit="1" customWidth="1"/>
    <col min="2" max="2" width="39.28515625" bestFit="1" customWidth="1"/>
    <col min="3" max="3" width="7.7109375" bestFit="1" customWidth="1"/>
    <col min="4" max="4" width="13.28515625" style="6" bestFit="1" customWidth="1"/>
    <col min="5" max="5" width="23.85546875" style="1" bestFit="1" customWidth="1"/>
    <col min="6" max="6" width="25.140625" style="1" bestFit="1" customWidth="1"/>
    <col min="7" max="7" width="15.140625" bestFit="1" customWidth="1"/>
    <col min="9" max="9" width="34.85546875" bestFit="1" customWidth="1"/>
    <col min="10" max="10" width="9.42578125" bestFit="1" customWidth="1"/>
    <col min="11" max="11" width="12.5703125" bestFit="1" customWidth="1"/>
  </cols>
  <sheetData>
    <row r="1" spans="1:10" x14ac:dyDescent="0.25">
      <c r="A1" s="3" t="s">
        <v>92</v>
      </c>
      <c r="B1" t="s">
        <v>93</v>
      </c>
      <c r="C1" t="s">
        <v>94</v>
      </c>
      <c r="D1" s="5" t="s">
        <v>95</v>
      </c>
      <c r="E1" s="1" t="s">
        <v>96</v>
      </c>
      <c r="F1" s="1" t="s">
        <v>97</v>
      </c>
      <c r="G1" t="s">
        <v>98</v>
      </c>
      <c r="J1" s="4"/>
    </row>
    <row r="2" spans="1:10" x14ac:dyDescent="0.25">
      <c r="A2" s="3">
        <v>1</v>
      </c>
      <c r="B2" t="s">
        <v>45</v>
      </c>
      <c r="C2" t="s">
        <v>26</v>
      </c>
      <c r="D2" s="5"/>
      <c r="E2" s="1">
        <v>300000</v>
      </c>
      <c r="F2" s="1">
        <v>580000</v>
      </c>
      <c r="G2" s="2">
        <f>E2+F2</f>
        <v>880000</v>
      </c>
    </row>
    <row r="3" spans="1:10" x14ac:dyDescent="0.25">
      <c r="A3" s="3">
        <v>2</v>
      </c>
      <c r="B3" t="s">
        <v>47</v>
      </c>
      <c r="C3" t="s">
        <v>26</v>
      </c>
      <c r="D3" s="5" t="s">
        <v>158</v>
      </c>
      <c r="F3" s="1">
        <v>580000</v>
      </c>
      <c r="G3" s="2">
        <f t="shared" ref="G3:G63" si="0">E3+F3</f>
        <v>580000</v>
      </c>
    </row>
    <row r="4" spans="1:10" x14ac:dyDescent="0.25">
      <c r="A4" s="3">
        <v>3</v>
      </c>
      <c r="B4" t="s">
        <v>18</v>
      </c>
      <c r="C4" t="s">
        <v>26</v>
      </c>
      <c r="D4" s="5" t="s">
        <v>159</v>
      </c>
      <c r="E4" s="1">
        <v>300000</v>
      </c>
      <c r="F4" s="1">
        <v>1109000</v>
      </c>
      <c r="G4" s="2">
        <f t="shared" si="0"/>
        <v>1409000</v>
      </c>
    </row>
    <row r="5" spans="1:10" x14ac:dyDescent="0.25">
      <c r="A5" s="3">
        <v>4</v>
      </c>
      <c r="B5" t="s">
        <v>21</v>
      </c>
      <c r="C5" t="s">
        <v>26</v>
      </c>
      <c r="D5" s="5" t="s">
        <v>160</v>
      </c>
      <c r="F5" s="1">
        <v>928000</v>
      </c>
      <c r="G5" s="2">
        <f t="shared" si="0"/>
        <v>928000</v>
      </c>
    </row>
    <row r="6" spans="1:10" x14ac:dyDescent="0.25">
      <c r="A6" s="3">
        <v>5</v>
      </c>
      <c r="B6" t="s">
        <v>20</v>
      </c>
      <c r="C6" t="s">
        <v>26</v>
      </c>
      <c r="D6" s="5" t="s">
        <v>161</v>
      </c>
      <c r="E6" s="1">
        <v>300000</v>
      </c>
      <c r="F6" s="1">
        <v>216000</v>
      </c>
      <c r="G6" s="2">
        <f t="shared" si="0"/>
        <v>516000</v>
      </c>
    </row>
    <row r="7" spans="1:10" x14ac:dyDescent="0.25">
      <c r="A7" s="3">
        <v>6</v>
      </c>
      <c r="B7" t="s">
        <v>149</v>
      </c>
      <c r="C7" t="s">
        <v>26</v>
      </c>
      <c r="D7" s="6" t="s">
        <v>162</v>
      </c>
      <c r="E7" s="1">
        <v>300000</v>
      </c>
      <c r="G7" s="2">
        <f t="shared" si="0"/>
        <v>300000</v>
      </c>
    </row>
    <row r="8" spans="1:10" x14ac:dyDescent="0.25">
      <c r="A8" s="3">
        <v>7</v>
      </c>
      <c r="B8" t="s">
        <v>150</v>
      </c>
      <c r="C8" t="s">
        <v>26</v>
      </c>
      <c r="D8" s="6" t="s">
        <v>163</v>
      </c>
      <c r="E8" s="1">
        <v>300000</v>
      </c>
      <c r="G8" s="2">
        <f t="shared" si="0"/>
        <v>300000</v>
      </c>
    </row>
    <row r="9" spans="1:10" x14ac:dyDescent="0.25">
      <c r="A9" s="3">
        <v>8</v>
      </c>
      <c r="B9" t="s">
        <v>151</v>
      </c>
      <c r="C9" t="s">
        <v>26</v>
      </c>
      <c r="D9" s="6" t="s">
        <v>164</v>
      </c>
      <c r="E9" s="1">
        <v>300000</v>
      </c>
      <c r="G9" s="2">
        <f t="shared" si="0"/>
        <v>300000</v>
      </c>
    </row>
    <row r="10" spans="1:10" x14ac:dyDescent="0.25">
      <c r="A10" s="3">
        <v>9</v>
      </c>
      <c r="B10" t="s">
        <v>152</v>
      </c>
      <c r="C10" t="s">
        <v>26</v>
      </c>
      <c r="D10" s="6" t="s">
        <v>165</v>
      </c>
      <c r="E10" s="1">
        <v>300000</v>
      </c>
      <c r="G10" s="2">
        <f t="shared" si="0"/>
        <v>300000</v>
      </c>
    </row>
    <row r="11" spans="1:10" x14ac:dyDescent="0.25">
      <c r="A11" s="3">
        <v>10</v>
      </c>
      <c r="B11" t="s">
        <v>153</v>
      </c>
      <c r="C11" t="s">
        <v>26</v>
      </c>
      <c r="D11" s="6" t="s">
        <v>166</v>
      </c>
      <c r="E11" s="1">
        <v>300000</v>
      </c>
      <c r="G11" s="2">
        <f t="shared" si="0"/>
        <v>300000</v>
      </c>
    </row>
    <row r="12" spans="1:10" x14ac:dyDescent="0.25">
      <c r="A12" s="3">
        <v>11</v>
      </c>
      <c r="B12" t="s">
        <v>154</v>
      </c>
      <c r="C12" t="s">
        <v>26</v>
      </c>
      <c r="E12" s="1">
        <v>300000</v>
      </c>
      <c r="G12" s="2">
        <f t="shared" si="0"/>
        <v>300000</v>
      </c>
    </row>
    <row r="13" spans="1:10" x14ac:dyDescent="0.25">
      <c r="A13" s="3">
        <v>12</v>
      </c>
      <c r="B13" t="s">
        <v>155</v>
      </c>
      <c r="C13" t="s">
        <v>26</v>
      </c>
      <c r="E13" s="1">
        <v>300000</v>
      </c>
      <c r="G13" s="2">
        <f t="shared" si="0"/>
        <v>300000</v>
      </c>
    </row>
    <row r="14" spans="1:10" x14ac:dyDescent="0.25">
      <c r="A14" s="3">
        <v>13</v>
      </c>
      <c r="B14" t="s">
        <v>156</v>
      </c>
      <c r="C14" t="s">
        <v>26</v>
      </c>
      <c r="D14" s="6" t="s">
        <v>167</v>
      </c>
      <c r="E14" s="1">
        <v>300000</v>
      </c>
      <c r="G14" s="2">
        <f t="shared" si="0"/>
        <v>300000</v>
      </c>
    </row>
    <row r="15" spans="1:10" x14ac:dyDescent="0.25">
      <c r="A15" s="3">
        <v>14</v>
      </c>
      <c r="B15" t="s">
        <v>157</v>
      </c>
      <c r="C15" t="s">
        <v>26</v>
      </c>
      <c r="D15" s="6" t="s">
        <v>168</v>
      </c>
      <c r="E15" s="1">
        <v>300000</v>
      </c>
      <c r="G15" s="2">
        <f t="shared" si="0"/>
        <v>300000</v>
      </c>
    </row>
    <row r="16" spans="1:10" x14ac:dyDescent="0.25">
      <c r="A16" s="3">
        <v>15</v>
      </c>
      <c r="B16" t="s">
        <v>144</v>
      </c>
      <c r="C16" t="s">
        <v>26</v>
      </c>
      <c r="D16" s="6" t="s">
        <v>169</v>
      </c>
      <c r="E16" s="1">
        <v>300000</v>
      </c>
      <c r="G16" s="2">
        <f t="shared" si="0"/>
        <v>300000</v>
      </c>
    </row>
    <row r="17" spans="1:7" x14ac:dyDescent="0.25">
      <c r="A17" s="3">
        <v>16</v>
      </c>
      <c r="B17" t="s">
        <v>145</v>
      </c>
      <c r="C17" t="s">
        <v>26</v>
      </c>
      <c r="D17" s="6" t="s">
        <v>170</v>
      </c>
      <c r="E17" s="1">
        <v>600000</v>
      </c>
      <c r="G17" s="2">
        <f t="shared" si="0"/>
        <v>600000</v>
      </c>
    </row>
    <row r="18" spans="1:7" x14ac:dyDescent="0.25">
      <c r="A18" s="3">
        <v>17</v>
      </c>
      <c r="B18" t="s">
        <v>58</v>
      </c>
      <c r="C18" t="s">
        <v>64</v>
      </c>
      <c r="D18" s="5" t="s">
        <v>171</v>
      </c>
      <c r="E18" s="1">
        <v>1200000</v>
      </c>
      <c r="F18" s="1">
        <v>1148000</v>
      </c>
      <c r="G18" s="2">
        <f t="shared" si="0"/>
        <v>2348000</v>
      </c>
    </row>
    <row r="19" spans="1:7" x14ac:dyDescent="0.25">
      <c r="A19" s="3">
        <v>18</v>
      </c>
      <c r="B19" t="s">
        <v>60</v>
      </c>
      <c r="C19" t="s">
        <v>64</v>
      </c>
      <c r="D19" s="5" t="s">
        <v>172</v>
      </c>
      <c r="F19" s="1">
        <v>303000</v>
      </c>
      <c r="G19" s="2">
        <f t="shared" si="0"/>
        <v>303000</v>
      </c>
    </row>
    <row r="20" spans="1:7" x14ac:dyDescent="0.25">
      <c r="A20" s="3">
        <v>19</v>
      </c>
      <c r="B20" t="s">
        <v>30</v>
      </c>
      <c r="C20" t="s">
        <v>64</v>
      </c>
      <c r="D20" s="5" t="s">
        <v>173</v>
      </c>
      <c r="F20" s="1">
        <v>296000</v>
      </c>
      <c r="G20" s="2">
        <f t="shared" si="0"/>
        <v>296000</v>
      </c>
    </row>
    <row r="21" spans="1:7" x14ac:dyDescent="0.25">
      <c r="A21" s="3">
        <v>20</v>
      </c>
      <c r="B21" t="s">
        <v>52</v>
      </c>
      <c r="C21" t="s">
        <v>64</v>
      </c>
      <c r="D21" s="5" t="s">
        <v>174</v>
      </c>
      <c r="F21" s="1">
        <v>296000</v>
      </c>
      <c r="G21" s="2">
        <f t="shared" si="0"/>
        <v>296000</v>
      </c>
    </row>
    <row r="22" spans="1:7" x14ac:dyDescent="0.25">
      <c r="A22" s="3">
        <v>21</v>
      </c>
      <c r="B22" t="s">
        <v>56</v>
      </c>
      <c r="C22" t="s">
        <v>64</v>
      </c>
      <c r="D22" s="5" t="s">
        <v>175</v>
      </c>
      <c r="F22" s="1">
        <v>296000</v>
      </c>
      <c r="G22" s="2">
        <f t="shared" si="0"/>
        <v>296000</v>
      </c>
    </row>
    <row r="23" spans="1:7" x14ac:dyDescent="0.25">
      <c r="A23" s="3">
        <v>22</v>
      </c>
      <c r="B23" t="s">
        <v>48</v>
      </c>
      <c r="C23" t="s">
        <v>64</v>
      </c>
      <c r="D23" s="5" t="s">
        <v>176</v>
      </c>
      <c r="F23" s="1">
        <v>296000</v>
      </c>
      <c r="G23" s="2">
        <f t="shared" si="0"/>
        <v>296000</v>
      </c>
    </row>
    <row r="24" spans="1:7" x14ac:dyDescent="0.25">
      <c r="A24" s="3">
        <v>23</v>
      </c>
      <c r="B24" t="s">
        <v>50</v>
      </c>
      <c r="C24" t="s">
        <v>64</v>
      </c>
      <c r="D24" s="5" t="s">
        <v>177</v>
      </c>
      <c r="F24" s="1">
        <v>296000</v>
      </c>
      <c r="G24" s="2">
        <f t="shared" si="0"/>
        <v>296000</v>
      </c>
    </row>
    <row r="25" spans="1:7" x14ac:dyDescent="0.25">
      <c r="A25" s="3">
        <v>24</v>
      </c>
      <c r="B25" t="s">
        <v>53</v>
      </c>
      <c r="C25" t="s">
        <v>64</v>
      </c>
      <c r="D25" s="5"/>
      <c r="E25" s="1">
        <v>300000</v>
      </c>
      <c r="F25" s="1">
        <v>296000</v>
      </c>
      <c r="G25" s="2">
        <f t="shared" si="0"/>
        <v>596000</v>
      </c>
    </row>
    <row r="26" spans="1:7" x14ac:dyDescent="0.25">
      <c r="A26" s="3">
        <v>25</v>
      </c>
      <c r="B26" t="s">
        <v>54</v>
      </c>
      <c r="C26" t="s">
        <v>64</v>
      </c>
      <c r="D26" s="5" t="s">
        <v>178</v>
      </c>
      <c r="F26" s="1">
        <v>296000</v>
      </c>
      <c r="G26" s="2">
        <f t="shared" si="0"/>
        <v>296000</v>
      </c>
    </row>
    <row r="27" spans="1:7" x14ac:dyDescent="0.25">
      <c r="A27" s="3">
        <v>26</v>
      </c>
      <c r="B27" t="s">
        <v>55</v>
      </c>
      <c r="C27" t="s">
        <v>64</v>
      </c>
      <c r="D27" s="5" t="s">
        <v>179</v>
      </c>
      <c r="E27" s="1">
        <v>300000</v>
      </c>
      <c r="F27" s="1">
        <v>296000</v>
      </c>
      <c r="G27" s="2">
        <f t="shared" si="0"/>
        <v>596000</v>
      </c>
    </row>
    <row r="28" spans="1:7" x14ac:dyDescent="0.25">
      <c r="A28" s="3">
        <v>27</v>
      </c>
      <c r="B28" t="s">
        <v>57</v>
      </c>
      <c r="C28" t="s">
        <v>64</v>
      </c>
      <c r="D28" s="5" t="s">
        <v>180</v>
      </c>
      <c r="E28" s="1">
        <v>300000</v>
      </c>
      <c r="F28" s="1">
        <v>296000</v>
      </c>
      <c r="G28" s="2">
        <f t="shared" si="0"/>
        <v>596000</v>
      </c>
    </row>
    <row r="29" spans="1:7" x14ac:dyDescent="0.25">
      <c r="A29" s="3">
        <v>28</v>
      </c>
      <c r="B29" t="s">
        <v>61</v>
      </c>
      <c r="C29" t="s">
        <v>64</v>
      </c>
      <c r="D29" s="5" t="s">
        <v>181</v>
      </c>
      <c r="F29" s="1">
        <v>296000</v>
      </c>
      <c r="G29" s="2">
        <f t="shared" si="0"/>
        <v>296000</v>
      </c>
    </row>
    <row r="30" spans="1:7" x14ac:dyDescent="0.25">
      <c r="A30" s="3">
        <v>29</v>
      </c>
      <c r="B30" t="s">
        <v>62</v>
      </c>
      <c r="C30" t="s">
        <v>64</v>
      </c>
      <c r="D30" s="5" t="s">
        <v>182</v>
      </c>
      <c r="F30" s="1">
        <v>296000</v>
      </c>
      <c r="G30" s="2">
        <f t="shared" si="0"/>
        <v>296000</v>
      </c>
    </row>
    <row r="31" spans="1:7" x14ac:dyDescent="0.25">
      <c r="A31" s="3">
        <v>30</v>
      </c>
      <c r="B31" t="s">
        <v>59</v>
      </c>
      <c r="C31" t="s">
        <v>64</v>
      </c>
      <c r="D31" s="5" t="s">
        <v>183</v>
      </c>
      <c r="F31" s="1">
        <v>115000</v>
      </c>
      <c r="G31" s="2">
        <f t="shared" si="0"/>
        <v>115000</v>
      </c>
    </row>
    <row r="32" spans="1:7" x14ac:dyDescent="0.25">
      <c r="A32" s="3">
        <v>31</v>
      </c>
      <c r="B32" t="s">
        <v>29</v>
      </c>
      <c r="C32" t="s">
        <v>64</v>
      </c>
      <c r="D32" s="5" t="s">
        <v>184</v>
      </c>
      <c r="E32" s="1">
        <v>300000</v>
      </c>
      <c r="F32" s="1">
        <v>617000</v>
      </c>
      <c r="G32" s="2">
        <f t="shared" si="0"/>
        <v>917000</v>
      </c>
    </row>
    <row r="33" spans="1:7" x14ac:dyDescent="0.25">
      <c r="A33" s="3">
        <v>32</v>
      </c>
      <c r="B33" t="s">
        <v>51</v>
      </c>
      <c r="C33" t="s">
        <v>64</v>
      </c>
      <c r="D33" s="5" t="s">
        <v>185</v>
      </c>
      <c r="F33" s="1">
        <v>266000</v>
      </c>
      <c r="G33" s="2">
        <f t="shared" si="0"/>
        <v>266000</v>
      </c>
    </row>
    <row r="34" spans="1:7" x14ac:dyDescent="0.25">
      <c r="A34" s="3">
        <v>33</v>
      </c>
      <c r="B34" t="s">
        <v>146</v>
      </c>
      <c r="C34" t="s">
        <v>64</v>
      </c>
      <c r="D34" s="6" t="s">
        <v>186</v>
      </c>
      <c r="E34" s="1">
        <v>300000</v>
      </c>
      <c r="G34" s="2">
        <f t="shared" si="0"/>
        <v>300000</v>
      </c>
    </row>
    <row r="35" spans="1:7" x14ac:dyDescent="0.25">
      <c r="A35" s="3">
        <v>34</v>
      </c>
      <c r="B35" t="s">
        <v>68</v>
      </c>
      <c r="C35" t="s">
        <v>49</v>
      </c>
      <c r="D35" s="5" t="s">
        <v>187</v>
      </c>
      <c r="E35" s="1">
        <v>1080000</v>
      </c>
      <c r="F35" s="1">
        <v>1109000</v>
      </c>
      <c r="G35" s="2">
        <f t="shared" si="0"/>
        <v>2189000</v>
      </c>
    </row>
    <row r="36" spans="1:7" x14ac:dyDescent="0.25">
      <c r="A36" s="3">
        <v>35</v>
      </c>
      <c r="B36" t="s">
        <v>70</v>
      </c>
      <c r="C36" t="s">
        <v>49</v>
      </c>
      <c r="D36" s="5" t="s">
        <v>188</v>
      </c>
      <c r="F36" s="1">
        <v>808000</v>
      </c>
      <c r="G36" s="2">
        <f t="shared" si="0"/>
        <v>808000</v>
      </c>
    </row>
    <row r="37" spans="1:7" x14ac:dyDescent="0.25">
      <c r="A37" s="3">
        <v>36</v>
      </c>
      <c r="B37" t="s">
        <v>66</v>
      </c>
      <c r="C37" t="s">
        <v>49</v>
      </c>
      <c r="D37" s="5" t="s">
        <v>189</v>
      </c>
      <c r="F37" s="1">
        <v>562000</v>
      </c>
      <c r="G37" s="2">
        <f t="shared" si="0"/>
        <v>562000</v>
      </c>
    </row>
    <row r="38" spans="1:7" x14ac:dyDescent="0.25">
      <c r="A38" s="3">
        <v>37</v>
      </c>
      <c r="B38" t="s">
        <v>67</v>
      </c>
      <c r="C38" t="s">
        <v>49</v>
      </c>
      <c r="D38" s="5" t="s">
        <v>190</v>
      </c>
      <c r="F38" s="1">
        <v>361000</v>
      </c>
      <c r="G38" s="2">
        <f t="shared" si="0"/>
        <v>361000</v>
      </c>
    </row>
    <row r="39" spans="1:7" x14ac:dyDescent="0.25">
      <c r="A39" s="3">
        <v>38</v>
      </c>
      <c r="B39" t="s">
        <v>40</v>
      </c>
      <c r="C39" t="s">
        <v>49</v>
      </c>
      <c r="D39" s="5" t="s">
        <v>191</v>
      </c>
      <c r="F39" s="1">
        <v>204000</v>
      </c>
      <c r="G39" s="2">
        <f t="shared" si="0"/>
        <v>204000</v>
      </c>
    </row>
    <row r="40" spans="1:7" x14ac:dyDescent="0.25">
      <c r="A40" s="3">
        <v>39</v>
      </c>
      <c r="B40" t="s">
        <v>31</v>
      </c>
      <c r="C40" t="s">
        <v>49</v>
      </c>
      <c r="D40" s="5" t="s">
        <v>192</v>
      </c>
      <c r="F40" s="1">
        <v>246000</v>
      </c>
      <c r="G40" s="2">
        <f t="shared" si="0"/>
        <v>246000</v>
      </c>
    </row>
    <row r="41" spans="1:7" x14ac:dyDescent="0.25">
      <c r="A41" s="3">
        <v>40</v>
      </c>
      <c r="B41" t="s">
        <v>32</v>
      </c>
      <c r="C41" t="s">
        <v>49</v>
      </c>
      <c r="D41" s="5" t="s">
        <v>193</v>
      </c>
      <c r="E41" s="1">
        <v>300000</v>
      </c>
      <c r="F41" s="1">
        <v>246000</v>
      </c>
      <c r="G41" s="2">
        <f t="shared" si="0"/>
        <v>546000</v>
      </c>
    </row>
    <row r="42" spans="1:7" x14ac:dyDescent="0.25">
      <c r="A42" s="3">
        <v>41</v>
      </c>
      <c r="B42" t="s">
        <v>35</v>
      </c>
      <c r="C42" t="s">
        <v>49</v>
      </c>
      <c r="D42" s="5" t="s">
        <v>194</v>
      </c>
      <c r="E42" s="1">
        <v>300000</v>
      </c>
      <c r="F42" s="1">
        <v>246000</v>
      </c>
      <c r="G42" s="2">
        <f t="shared" si="0"/>
        <v>546000</v>
      </c>
    </row>
    <row r="43" spans="1:7" x14ac:dyDescent="0.25">
      <c r="A43" s="3">
        <v>42</v>
      </c>
      <c r="B43" t="s">
        <v>36</v>
      </c>
      <c r="C43" t="s">
        <v>49</v>
      </c>
      <c r="D43" s="5" t="s">
        <v>195</v>
      </c>
      <c r="E43" s="1">
        <v>300000</v>
      </c>
      <c r="F43" s="1">
        <v>246000</v>
      </c>
      <c r="G43" s="2">
        <f t="shared" si="0"/>
        <v>546000</v>
      </c>
    </row>
    <row r="44" spans="1:7" x14ac:dyDescent="0.25">
      <c r="A44" s="3">
        <v>43</v>
      </c>
      <c r="B44" t="s">
        <v>38</v>
      </c>
      <c r="C44" t="s">
        <v>49</v>
      </c>
      <c r="D44" s="5" t="s">
        <v>196</v>
      </c>
      <c r="F44" s="1">
        <v>246000</v>
      </c>
      <c r="G44" s="2">
        <f t="shared" si="0"/>
        <v>246000</v>
      </c>
    </row>
    <row r="45" spans="1:7" x14ac:dyDescent="0.25">
      <c r="A45" s="3">
        <v>44</v>
      </c>
      <c r="B45" t="s">
        <v>39</v>
      </c>
      <c r="C45" t="s">
        <v>49</v>
      </c>
      <c r="D45" s="5" t="s">
        <v>197</v>
      </c>
      <c r="E45" s="1">
        <v>300000</v>
      </c>
      <c r="F45" s="1">
        <v>246000</v>
      </c>
      <c r="G45" s="2">
        <f t="shared" si="0"/>
        <v>546000</v>
      </c>
    </row>
    <row r="46" spans="1:7" x14ac:dyDescent="0.25">
      <c r="A46" s="3">
        <v>45</v>
      </c>
      <c r="B46" t="s">
        <v>41</v>
      </c>
      <c r="C46" t="s">
        <v>49</v>
      </c>
      <c r="D46" s="5" t="s">
        <v>198</v>
      </c>
      <c r="F46" s="1">
        <v>246000</v>
      </c>
      <c r="G46" s="2">
        <f t="shared" si="0"/>
        <v>246000</v>
      </c>
    </row>
    <row r="47" spans="1:7" x14ac:dyDescent="0.25">
      <c r="A47" s="3">
        <v>46</v>
      </c>
      <c r="B47" t="s">
        <v>43</v>
      </c>
      <c r="C47" t="s">
        <v>49</v>
      </c>
      <c r="D47" s="5" t="s">
        <v>214</v>
      </c>
      <c r="F47" s="1">
        <v>246000</v>
      </c>
      <c r="G47" s="2">
        <f t="shared" si="0"/>
        <v>246000</v>
      </c>
    </row>
    <row r="48" spans="1:7" x14ac:dyDescent="0.25">
      <c r="A48" s="3">
        <v>47</v>
      </c>
      <c r="B48" t="s">
        <v>44</v>
      </c>
      <c r="C48" t="s">
        <v>49</v>
      </c>
      <c r="D48" s="5" t="s">
        <v>199</v>
      </c>
      <c r="E48" s="1">
        <v>300000</v>
      </c>
      <c r="F48" s="1">
        <v>246000</v>
      </c>
      <c r="G48" s="2">
        <f t="shared" si="0"/>
        <v>546000</v>
      </c>
    </row>
    <row r="49" spans="1:7" x14ac:dyDescent="0.25">
      <c r="A49" s="3">
        <v>48</v>
      </c>
      <c r="B49" t="s">
        <v>65</v>
      </c>
      <c r="C49" t="s">
        <v>49</v>
      </c>
      <c r="D49" s="5" t="s">
        <v>200</v>
      </c>
      <c r="E49" s="1">
        <v>300000</v>
      </c>
      <c r="F49" s="1">
        <v>246000</v>
      </c>
      <c r="G49" s="2">
        <f t="shared" si="0"/>
        <v>546000</v>
      </c>
    </row>
    <row r="50" spans="1:7" x14ac:dyDescent="0.25">
      <c r="A50" s="3">
        <v>49</v>
      </c>
      <c r="B50" t="s">
        <v>69</v>
      </c>
      <c r="C50" t="s">
        <v>49</v>
      </c>
      <c r="D50" s="5" t="s">
        <v>201</v>
      </c>
      <c r="F50" s="1">
        <v>246000</v>
      </c>
      <c r="G50" s="2">
        <f t="shared" si="0"/>
        <v>246000</v>
      </c>
    </row>
    <row r="51" spans="1:7" x14ac:dyDescent="0.25">
      <c r="A51" s="3">
        <v>50</v>
      </c>
      <c r="B51" t="s">
        <v>71</v>
      </c>
      <c r="C51" t="s">
        <v>49</v>
      </c>
      <c r="D51" s="5" t="s">
        <v>202</v>
      </c>
      <c r="F51" s="1">
        <v>246000</v>
      </c>
      <c r="G51" s="2">
        <f t="shared" si="0"/>
        <v>246000</v>
      </c>
    </row>
    <row r="52" spans="1:7" x14ac:dyDescent="0.25">
      <c r="A52" s="3">
        <v>51</v>
      </c>
      <c r="B52" t="s">
        <v>72</v>
      </c>
      <c r="C52" t="s">
        <v>49</v>
      </c>
      <c r="D52" s="5" t="s">
        <v>203</v>
      </c>
      <c r="E52" s="1">
        <v>300000</v>
      </c>
      <c r="F52" s="1">
        <v>246000</v>
      </c>
      <c r="G52" s="2">
        <f t="shared" si="0"/>
        <v>546000</v>
      </c>
    </row>
    <row r="53" spans="1:7" x14ac:dyDescent="0.25">
      <c r="A53" s="3">
        <v>52</v>
      </c>
      <c r="B53" t="s">
        <v>28</v>
      </c>
      <c r="C53" t="s">
        <v>49</v>
      </c>
      <c r="D53" s="5" t="s">
        <v>204</v>
      </c>
      <c r="F53" s="1">
        <v>246000</v>
      </c>
      <c r="G53" s="2">
        <f t="shared" si="0"/>
        <v>246000</v>
      </c>
    </row>
    <row r="54" spans="1:7" x14ac:dyDescent="0.25">
      <c r="A54" s="3">
        <v>53</v>
      </c>
      <c r="B54" t="s">
        <v>34</v>
      </c>
      <c r="C54" t="s">
        <v>49</v>
      </c>
      <c r="D54" s="5" t="s">
        <v>205</v>
      </c>
      <c r="E54" s="1">
        <v>300000</v>
      </c>
      <c r="F54" s="1">
        <v>243000</v>
      </c>
      <c r="G54" s="2">
        <f t="shared" si="0"/>
        <v>543000</v>
      </c>
    </row>
    <row r="55" spans="1:7" x14ac:dyDescent="0.25">
      <c r="A55" s="3">
        <v>54</v>
      </c>
      <c r="B55" t="s">
        <v>37</v>
      </c>
      <c r="C55" t="s">
        <v>49</v>
      </c>
      <c r="D55" s="5" t="s">
        <v>206</v>
      </c>
      <c r="F55" s="1">
        <v>243000</v>
      </c>
      <c r="G55" s="2">
        <f t="shared" si="0"/>
        <v>243000</v>
      </c>
    </row>
    <row r="56" spans="1:7" x14ac:dyDescent="0.25">
      <c r="A56" s="3">
        <v>55</v>
      </c>
      <c r="B56" t="s">
        <v>33</v>
      </c>
      <c r="C56" t="s">
        <v>49</v>
      </c>
      <c r="D56" s="5" t="s">
        <v>210</v>
      </c>
      <c r="F56" s="1">
        <v>241000</v>
      </c>
      <c r="G56" s="2">
        <f t="shared" si="0"/>
        <v>241000</v>
      </c>
    </row>
    <row r="57" spans="1:7" x14ac:dyDescent="0.25">
      <c r="A57" s="3">
        <v>56</v>
      </c>
      <c r="B57" t="s">
        <v>63</v>
      </c>
      <c r="C57" t="s">
        <v>49</v>
      </c>
      <c r="D57" s="5" t="s">
        <v>207</v>
      </c>
      <c r="F57" s="1">
        <v>241000</v>
      </c>
      <c r="G57" s="2">
        <f t="shared" si="0"/>
        <v>241000</v>
      </c>
    </row>
    <row r="58" spans="1:7" x14ac:dyDescent="0.25">
      <c r="A58" s="3">
        <v>57</v>
      </c>
      <c r="B58" t="s">
        <v>46</v>
      </c>
      <c r="C58" t="s">
        <v>49</v>
      </c>
      <c r="D58" s="5" t="s">
        <v>208</v>
      </c>
      <c r="F58" s="1">
        <v>240000</v>
      </c>
      <c r="G58" s="2">
        <f t="shared" si="0"/>
        <v>240000</v>
      </c>
    </row>
    <row r="59" spans="1:7" x14ac:dyDescent="0.25">
      <c r="A59" s="3">
        <v>58</v>
      </c>
      <c r="B59" t="s">
        <v>42</v>
      </c>
      <c r="C59" t="s">
        <v>49</v>
      </c>
      <c r="D59" s="5" t="s">
        <v>209</v>
      </c>
      <c r="F59" s="1">
        <v>134000</v>
      </c>
      <c r="G59" s="2">
        <f t="shared" si="0"/>
        <v>134000</v>
      </c>
    </row>
    <row r="60" spans="1:7" x14ac:dyDescent="0.25">
      <c r="A60" s="3">
        <v>59</v>
      </c>
      <c r="B60" t="s">
        <v>147</v>
      </c>
      <c r="C60" t="s">
        <v>49</v>
      </c>
      <c r="D60" s="6" t="s">
        <v>211</v>
      </c>
      <c r="E60" s="1">
        <v>300000</v>
      </c>
      <c r="G60" s="2">
        <f t="shared" si="0"/>
        <v>300000</v>
      </c>
    </row>
    <row r="61" spans="1:7" x14ac:dyDescent="0.25">
      <c r="A61" s="3">
        <v>60</v>
      </c>
      <c r="B61" t="s">
        <v>148</v>
      </c>
      <c r="C61" t="s">
        <v>49</v>
      </c>
      <c r="D61" s="6" t="s">
        <v>212</v>
      </c>
      <c r="E61" s="1">
        <v>300000</v>
      </c>
      <c r="G61" s="2">
        <f t="shared" si="0"/>
        <v>300000</v>
      </c>
    </row>
    <row r="62" spans="1:7" x14ac:dyDescent="0.25">
      <c r="A62" s="3">
        <v>61</v>
      </c>
      <c r="B62" t="s">
        <v>142</v>
      </c>
      <c r="C62" t="s">
        <v>49</v>
      </c>
      <c r="E62" s="1">
        <v>300000</v>
      </c>
      <c r="G62" s="2">
        <f t="shared" si="0"/>
        <v>300000</v>
      </c>
    </row>
    <row r="63" spans="1:7" x14ac:dyDescent="0.25">
      <c r="A63" s="3">
        <v>62</v>
      </c>
      <c r="B63" t="s">
        <v>143</v>
      </c>
      <c r="C63" t="s">
        <v>49</v>
      </c>
      <c r="D63" s="6" t="s">
        <v>213</v>
      </c>
      <c r="E63" s="1">
        <v>300000</v>
      </c>
      <c r="G63" s="2">
        <f t="shared" si="0"/>
        <v>300000</v>
      </c>
    </row>
    <row r="64" spans="1:7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C21A-2285-4F69-9405-90B547B223DA}">
  <dimension ref="A1:J23"/>
  <sheetViews>
    <sheetView tabSelected="1" workbookViewId="0">
      <selection activeCell="G12" sqref="A1:G23"/>
    </sheetView>
  </sheetViews>
  <sheetFormatPr defaultRowHeight="15" x14ac:dyDescent="0.25"/>
  <cols>
    <col min="1" max="1" width="3.85546875" style="3" bestFit="1" customWidth="1"/>
    <col min="2" max="2" width="34.42578125" bestFit="1" customWidth="1"/>
    <col min="3" max="3" width="11.42578125" bestFit="1" customWidth="1"/>
    <col min="4" max="4" width="14.85546875" style="6" bestFit="1" customWidth="1"/>
    <col min="5" max="5" width="23.140625" bestFit="1" customWidth="1"/>
    <col min="6" max="6" width="24.7109375" bestFit="1" customWidth="1"/>
    <col min="7" max="7" width="9.7109375" customWidth="1"/>
    <col min="8" max="8" width="22.42578125" customWidth="1"/>
    <col min="9" max="9" width="9.28515625" bestFit="1" customWidth="1"/>
    <col min="10" max="10" width="12.42578125" bestFit="1" customWidth="1"/>
  </cols>
  <sheetData>
    <row r="1" spans="1:10" x14ac:dyDescent="0.25">
      <c r="A1" s="7" t="s">
        <v>92</v>
      </c>
      <c r="B1" s="8" t="s">
        <v>93</v>
      </c>
      <c r="C1" s="8" t="s">
        <v>94</v>
      </c>
      <c r="D1" s="9" t="s">
        <v>95</v>
      </c>
      <c r="E1" s="10" t="s">
        <v>96</v>
      </c>
      <c r="F1" s="11" t="s">
        <v>97</v>
      </c>
      <c r="G1" s="8" t="s">
        <v>98</v>
      </c>
      <c r="J1" s="4"/>
    </row>
    <row r="2" spans="1:10" x14ac:dyDescent="0.25">
      <c r="A2" s="7">
        <v>1</v>
      </c>
      <c r="B2" s="8" t="s">
        <v>22</v>
      </c>
      <c r="C2" s="8" t="s">
        <v>27</v>
      </c>
      <c r="D2" s="12" t="s">
        <v>123</v>
      </c>
      <c r="E2" s="10">
        <v>300000</v>
      </c>
      <c r="F2" s="10">
        <v>448000</v>
      </c>
      <c r="G2" s="11">
        <f>E2+F2</f>
        <v>748000</v>
      </c>
    </row>
    <row r="3" spans="1:10" x14ac:dyDescent="0.25">
      <c r="A3" s="7">
        <v>2</v>
      </c>
      <c r="B3" s="8" t="s">
        <v>25</v>
      </c>
      <c r="C3" s="8" t="s">
        <v>27</v>
      </c>
      <c r="D3" s="12" t="s">
        <v>124</v>
      </c>
      <c r="E3" s="10">
        <v>1200000</v>
      </c>
      <c r="F3" s="10">
        <v>448000</v>
      </c>
      <c r="G3" s="11">
        <f t="shared" ref="G3:G23" si="0">E3+F3</f>
        <v>1648000</v>
      </c>
    </row>
    <row r="4" spans="1:10" x14ac:dyDescent="0.25">
      <c r="A4" s="7">
        <v>3</v>
      </c>
      <c r="B4" s="8" t="s">
        <v>81</v>
      </c>
      <c r="C4" s="8" t="s">
        <v>88</v>
      </c>
      <c r="D4" s="12" t="s">
        <v>215</v>
      </c>
      <c r="E4" s="10">
        <v>300000</v>
      </c>
      <c r="F4" s="10">
        <v>296000</v>
      </c>
      <c r="G4" s="11">
        <f t="shared" si="0"/>
        <v>596000</v>
      </c>
    </row>
    <row r="5" spans="1:10" x14ac:dyDescent="0.25">
      <c r="A5" s="7">
        <v>4</v>
      </c>
      <c r="B5" s="8" t="s">
        <v>83</v>
      </c>
      <c r="C5" s="8" t="s">
        <v>88</v>
      </c>
      <c r="D5" s="12" t="s">
        <v>125</v>
      </c>
      <c r="E5" s="11">
        <v>0</v>
      </c>
      <c r="F5" s="10">
        <v>296000</v>
      </c>
      <c r="G5" s="11">
        <f t="shared" si="0"/>
        <v>296000</v>
      </c>
    </row>
    <row r="6" spans="1:10" x14ac:dyDescent="0.25">
      <c r="A6" s="7">
        <v>5</v>
      </c>
      <c r="B6" s="8" t="s">
        <v>84</v>
      </c>
      <c r="C6" s="8" t="s">
        <v>88</v>
      </c>
      <c r="D6" s="12" t="s">
        <v>126</v>
      </c>
      <c r="E6" s="11">
        <v>0</v>
      </c>
      <c r="F6" s="10">
        <v>296000</v>
      </c>
      <c r="G6" s="11">
        <f t="shared" si="0"/>
        <v>296000</v>
      </c>
    </row>
    <row r="7" spans="1:10" x14ac:dyDescent="0.25">
      <c r="A7" s="7">
        <v>6</v>
      </c>
      <c r="B7" s="8" t="s">
        <v>86</v>
      </c>
      <c r="C7" s="8" t="s">
        <v>88</v>
      </c>
      <c r="D7" s="12" t="s">
        <v>127</v>
      </c>
      <c r="E7" s="11">
        <v>0</v>
      </c>
      <c r="F7" s="10">
        <v>296000</v>
      </c>
      <c r="G7" s="11">
        <f t="shared" si="0"/>
        <v>296000</v>
      </c>
    </row>
    <row r="8" spans="1:10" x14ac:dyDescent="0.25">
      <c r="A8" s="7">
        <v>7</v>
      </c>
      <c r="B8" s="8" t="s">
        <v>87</v>
      </c>
      <c r="C8" s="8" t="s">
        <v>82</v>
      </c>
      <c r="D8" s="12" t="s">
        <v>128</v>
      </c>
      <c r="E8" s="10">
        <v>300000</v>
      </c>
      <c r="F8" s="10">
        <v>989000</v>
      </c>
      <c r="G8" s="11">
        <f t="shared" si="0"/>
        <v>1289000</v>
      </c>
    </row>
    <row r="9" spans="1:10" x14ac:dyDescent="0.25">
      <c r="A9" s="7">
        <v>8</v>
      </c>
      <c r="B9" s="8" t="s">
        <v>78</v>
      </c>
      <c r="C9" s="8" t="s">
        <v>82</v>
      </c>
      <c r="D9" s="12" t="s">
        <v>219</v>
      </c>
      <c r="E9" s="10">
        <v>300000</v>
      </c>
      <c r="F9" s="10">
        <v>517000</v>
      </c>
      <c r="G9" s="11">
        <f t="shared" si="0"/>
        <v>817000</v>
      </c>
    </row>
    <row r="10" spans="1:10" x14ac:dyDescent="0.25">
      <c r="A10" s="7">
        <v>9</v>
      </c>
      <c r="B10" s="8" t="s">
        <v>79</v>
      </c>
      <c r="C10" s="8" t="s">
        <v>82</v>
      </c>
      <c r="D10" s="12" t="s">
        <v>129</v>
      </c>
      <c r="E10" s="11">
        <v>0</v>
      </c>
      <c r="F10" s="10">
        <v>216000</v>
      </c>
      <c r="G10" s="11">
        <f t="shared" si="0"/>
        <v>216000</v>
      </c>
    </row>
    <row r="11" spans="1:10" x14ac:dyDescent="0.25">
      <c r="A11" s="7">
        <v>10</v>
      </c>
      <c r="B11" s="8" t="s">
        <v>73</v>
      </c>
      <c r="C11" s="8" t="s">
        <v>82</v>
      </c>
      <c r="D11" s="12" t="s">
        <v>130</v>
      </c>
      <c r="E11" s="11">
        <v>0</v>
      </c>
      <c r="F11" s="10">
        <v>246000</v>
      </c>
      <c r="G11" s="11">
        <f t="shared" si="0"/>
        <v>246000</v>
      </c>
    </row>
    <row r="12" spans="1:10" x14ac:dyDescent="0.25">
      <c r="A12" s="7">
        <v>11</v>
      </c>
      <c r="B12" s="8" t="s">
        <v>74</v>
      </c>
      <c r="C12" s="8" t="s">
        <v>82</v>
      </c>
      <c r="D12" s="12" t="s">
        <v>131</v>
      </c>
      <c r="E12" s="10">
        <v>300000</v>
      </c>
      <c r="F12" s="10">
        <v>246000</v>
      </c>
      <c r="G12" s="11">
        <f t="shared" si="0"/>
        <v>546000</v>
      </c>
    </row>
    <row r="13" spans="1:10" x14ac:dyDescent="0.25">
      <c r="A13" s="7">
        <v>12</v>
      </c>
      <c r="B13" s="8" t="s">
        <v>75</v>
      </c>
      <c r="C13" s="8" t="s">
        <v>82</v>
      </c>
      <c r="D13" s="12" t="s">
        <v>132</v>
      </c>
      <c r="E13" s="10">
        <v>300000</v>
      </c>
      <c r="F13" s="10">
        <v>246000</v>
      </c>
      <c r="G13" s="11">
        <f t="shared" si="0"/>
        <v>546000</v>
      </c>
    </row>
    <row r="14" spans="1:10" x14ac:dyDescent="0.25">
      <c r="A14" s="7">
        <v>13</v>
      </c>
      <c r="B14" s="8" t="s">
        <v>76</v>
      </c>
      <c r="C14" s="8" t="s">
        <v>82</v>
      </c>
      <c r="D14" s="12" t="s">
        <v>133</v>
      </c>
      <c r="E14" s="10">
        <v>300000</v>
      </c>
      <c r="F14" s="10">
        <v>246000</v>
      </c>
      <c r="G14" s="11">
        <f t="shared" si="0"/>
        <v>546000</v>
      </c>
    </row>
    <row r="15" spans="1:10" x14ac:dyDescent="0.25">
      <c r="A15" s="7">
        <v>14</v>
      </c>
      <c r="B15" s="8" t="s">
        <v>77</v>
      </c>
      <c r="C15" s="8" t="s">
        <v>82</v>
      </c>
      <c r="D15" s="12" t="s">
        <v>218</v>
      </c>
      <c r="E15" s="11">
        <v>0</v>
      </c>
      <c r="F15" s="10">
        <v>246000</v>
      </c>
      <c r="G15" s="11">
        <f t="shared" si="0"/>
        <v>246000</v>
      </c>
    </row>
    <row r="16" spans="1:10" x14ac:dyDescent="0.25">
      <c r="A16" s="7">
        <v>15</v>
      </c>
      <c r="B16" s="8" t="s">
        <v>80</v>
      </c>
      <c r="C16" s="8" t="s">
        <v>82</v>
      </c>
      <c r="D16" s="12" t="s">
        <v>134</v>
      </c>
      <c r="E16" s="10">
        <v>300000</v>
      </c>
      <c r="F16" s="10">
        <v>246000</v>
      </c>
      <c r="G16" s="11">
        <f t="shared" si="0"/>
        <v>546000</v>
      </c>
    </row>
    <row r="17" spans="1:7" x14ac:dyDescent="0.25">
      <c r="A17" s="7">
        <v>16</v>
      </c>
      <c r="B17" s="8" t="s">
        <v>85</v>
      </c>
      <c r="C17" s="8" t="s">
        <v>82</v>
      </c>
      <c r="D17" s="12" t="s">
        <v>135</v>
      </c>
      <c r="E17" s="11">
        <v>0</v>
      </c>
      <c r="F17" s="10">
        <v>266000</v>
      </c>
      <c r="G17" s="11">
        <f t="shared" si="0"/>
        <v>266000</v>
      </c>
    </row>
    <row r="18" spans="1:7" x14ac:dyDescent="0.25">
      <c r="A18" s="7">
        <v>17</v>
      </c>
      <c r="B18" s="8" t="s">
        <v>116</v>
      </c>
      <c r="C18" s="8" t="s">
        <v>82</v>
      </c>
      <c r="D18" s="12" t="s">
        <v>136</v>
      </c>
      <c r="E18" s="10">
        <v>300000</v>
      </c>
      <c r="F18" s="11">
        <v>0</v>
      </c>
      <c r="G18" s="11">
        <f t="shared" si="0"/>
        <v>300000</v>
      </c>
    </row>
    <row r="19" spans="1:7" x14ac:dyDescent="0.25">
      <c r="A19" s="7">
        <v>18</v>
      </c>
      <c r="B19" s="8" t="s">
        <v>117</v>
      </c>
      <c r="C19" s="8" t="s">
        <v>118</v>
      </c>
      <c r="D19" s="12" t="s">
        <v>137</v>
      </c>
      <c r="E19" s="10">
        <v>300000</v>
      </c>
      <c r="F19" s="11">
        <v>0</v>
      </c>
      <c r="G19" s="11">
        <f t="shared" si="0"/>
        <v>300000</v>
      </c>
    </row>
    <row r="20" spans="1:7" x14ac:dyDescent="0.25">
      <c r="A20" s="7">
        <v>19</v>
      </c>
      <c r="B20" s="8" t="s">
        <v>119</v>
      </c>
      <c r="C20" s="8" t="s">
        <v>118</v>
      </c>
      <c r="D20" s="12" t="s">
        <v>138</v>
      </c>
      <c r="E20" s="10">
        <v>300000</v>
      </c>
      <c r="F20" s="11">
        <v>0</v>
      </c>
      <c r="G20" s="11">
        <f t="shared" si="0"/>
        <v>300000</v>
      </c>
    </row>
    <row r="21" spans="1:7" x14ac:dyDescent="0.25">
      <c r="A21" s="7">
        <v>20</v>
      </c>
      <c r="B21" s="8" t="s">
        <v>120</v>
      </c>
      <c r="C21" s="8" t="s">
        <v>118</v>
      </c>
      <c r="D21" s="12" t="s">
        <v>139</v>
      </c>
      <c r="E21" s="10">
        <v>300000</v>
      </c>
      <c r="F21" s="11">
        <v>0</v>
      </c>
      <c r="G21" s="11">
        <f t="shared" si="0"/>
        <v>300000</v>
      </c>
    </row>
    <row r="22" spans="1:7" x14ac:dyDescent="0.25">
      <c r="A22" s="7">
        <v>21</v>
      </c>
      <c r="B22" s="8" t="s">
        <v>121</v>
      </c>
      <c r="C22" s="8" t="s">
        <v>118</v>
      </c>
      <c r="D22" s="12" t="s">
        <v>140</v>
      </c>
      <c r="E22" s="10">
        <v>300000</v>
      </c>
      <c r="F22" s="11">
        <v>0</v>
      </c>
      <c r="G22" s="11">
        <f t="shared" si="0"/>
        <v>300000</v>
      </c>
    </row>
    <row r="23" spans="1:7" x14ac:dyDescent="0.25">
      <c r="A23" s="7">
        <v>22</v>
      </c>
      <c r="B23" s="8" t="s">
        <v>122</v>
      </c>
      <c r="C23" s="8" t="s">
        <v>118</v>
      </c>
      <c r="D23" s="12" t="s">
        <v>141</v>
      </c>
      <c r="E23" s="10">
        <v>300000</v>
      </c>
      <c r="F23" s="11">
        <v>0</v>
      </c>
      <c r="G23" s="11">
        <f t="shared" si="0"/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SMK</vt:lpstr>
      <vt:lpstr>MTs</vt:lpstr>
      <vt:lpstr>SMP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Chrome</cp:lastModifiedBy>
  <dcterms:created xsi:type="dcterms:W3CDTF">2022-08-18T00:56:39Z</dcterms:created>
  <dcterms:modified xsi:type="dcterms:W3CDTF">2022-08-22T01:48:12Z</dcterms:modified>
</cp:coreProperties>
</file>