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reeves\Dropbox\Matlab\RICS\Cact\"/>
    </mc:Choice>
  </mc:AlternateContent>
  <xr:revisionPtr revIDLastSave="0" documentId="13_ncr:1_{80736F7F-2E1D-414A-83B1-81D0F605A28A}" xr6:coauthVersionLast="47" xr6:coauthVersionMax="47" xr10:uidLastSave="{00000000-0000-0000-0000-000000000000}"/>
  <bookViews>
    <workbookView xWindow="-120" yWindow="-120" windowWidth="29040" windowHeight="15990" activeTab="3" xr2:uid="{20727814-B838-4B83-B21E-AEFE555E0895}"/>
  </bookViews>
  <sheets>
    <sheet name="wt" sheetId="2" r:id="rId1"/>
    <sheet name="2x LT" sheetId="4" r:id="rId2"/>
    <sheet name="2x GFP" sheetId="3" r:id="rId3"/>
    <sheet name="free GF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5" l="1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" i="5"/>
</calcChain>
</file>

<file path=xl/sharedStrings.xml><?xml version="1.0" encoding="utf-8"?>
<sst xmlns="http://schemas.openxmlformats.org/spreadsheetml/2006/main" count="351" uniqueCount="94">
  <si>
    <t>folder</t>
  </si>
  <si>
    <t>filenameshort</t>
  </si>
  <si>
    <t>Dnuc</t>
  </si>
  <si>
    <t>dDnuc</t>
  </si>
  <si>
    <t>R2n</t>
  </si>
  <si>
    <t>Dcyt</t>
  </si>
  <si>
    <t>dDcyt</t>
  </si>
  <si>
    <t>R2c</t>
  </si>
  <si>
    <t>phi</t>
  </si>
  <si>
    <t>R2phi</t>
  </si>
  <si>
    <t>2022-06-16 Cact-LlamaTag RICS</t>
  </si>
  <si>
    <t>Embryo 1 Spot 1.czi</t>
  </si>
  <si>
    <t>Embryo 1 Spot 2.czi</t>
  </si>
  <si>
    <t>Embryo 1 Spot 3.czi</t>
  </si>
  <si>
    <t>Embryo 1 Spot 4.czi</t>
  </si>
  <si>
    <t>2022-06-17 Cact-LlamaTag RICS</t>
  </si>
  <si>
    <t>Embryo 1 Spot 2_1024.czi</t>
  </si>
  <si>
    <t>Embryo 2 Spot 1_1024.czi</t>
  </si>
  <si>
    <t>Embryo 2 Spot 2_1024.czi</t>
  </si>
  <si>
    <t>2022-06-24 Cact-LlamaTag RICS</t>
  </si>
  <si>
    <t>Embryo 2 Spot 1.czi</t>
  </si>
  <si>
    <t>Embryo 2 Spot 2.czi</t>
  </si>
  <si>
    <t>Embryo 2 Spot 3.czi</t>
  </si>
  <si>
    <t>2022-07-13 Cact-LlamaTag RICS</t>
  </si>
  <si>
    <t>Embryo 3 Spot 1.czi</t>
  </si>
  <si>
    <t>Embryo 3 Spot 2.czi</t>
  </si>
  <si>
    <t>Embryo 3 Spot 3.czi</t>
  </si>
  <si>
    <t>2022-07-22 Cact-LlamaTag RICS</t>
  </si>
  <si>
    <t>Embryo 4 Spot 1.czi</t>
  </si>
  <si>
    <t>Embryo 4 Spot 2.czi</t>
  </si>
  <si>
    <t>Embryo 4 Spot 3.czi</t>
  </si>
  <si>
    <t>2022-08-01 Cact-LlamaTag RICS</t>
  </si>
  <si>
    <t>Spot 1 1.1 Lens 1% 488.czi</t>
  </si>
  <si>
    <t>Spot 2 1.1 Lens 1% 488.czi</t>
  </si>
  <si>
    <t>Spot 3 1.1 Lens 2% 488.czi</t>
  </si>
  <si>
    <t>Spot 4 1.2 Lens 1% 488.czi</t>
  </si>
  <si>
    <t>Spot 5 1.2 Lens 2% 488.czi</t>
  </si>
  <si>
    <t>2023-04-21 2x LT-Cact RICS</t>
  </si>
  <si>
    <t>2023-05-01 2x LT-Cact RICS</t>
  </si>
  <si>
    <t>Embryo 1 Spot 5.czi</t>
  </si>
  <si>
    <t>2023-05-10 2x LT-Cact RICS</t>
  </si>
  <si>
    <t>2023-05-22 2x LT-Cact RICS</t>
  </si>
  <si>
    <t>2023-05-30 2x LT-Cact RICS</t>
  </si>
  <si>
    <t>2023-05-25 2x eGFP RICS</t>
  </si>
  <si>
    <t>2023-05-30 2x eGFP RICS</t>
  </si>
  <si>
    <t>Embryo 5 Spot 1.czi</t>
  </si>
  <si>
    <t>Embryo 5 Spot 2.czi</t>
  </si>
  <si>
    <t>Embryo 6 Spot 1.czi</t>
  </si>
  <si>
    <t>Embryo 6 Spot 2.czi</t>
  </si>
  <si>
    <t>LP</t>
  </si>
  <si>
    <t>taup</t>
  </si>
  <si>
    <t>tauL</t>
  </si>
  <si>
    <t>dr</t>
  </si>
  <si>
    <t>H</t>
  </si>
  <si>
    <t>W</t>
  </si>
  <si>
    <t>Cnuc</t>
  </si>
  <si>
    <t>Ccyt</t>
  </si>
  <si>
    <t>Inuc</t>
  </si>
  <si>
    <t>Icyt</t>
  </si>
  <si>
    <t>epnuc</t>
  </si>
  <si>
    <t>epcyt</t>
  </si>
  <si>
    <t>Snuc</t>
  </si>
  <si>
    <t>Scyt</t>
  </si>
  <si>
    <t>2022-07-08 H2ARFP-eGFP RICS</t>
  </si>
  <si>
    <t>2022-08-01 H2ARFP-eGFP RICS</t>
  </si>
  <si>
    <t>Exclude?</t>
  </si>
  <si>
    <t>Notes</t>
  </si>
  <si>
    <t>nuclear density too high</t>
  </si>
  <si>
    <t>pacman, nuclear density too high</t>
  </si>
  <si>
    <t>pacman, later disappearing</t>
  </si>
  <si>
    <t>goes out of focus a little bit</t>
  </si>
  <si>
    <t>pacman a little bit</t>
  </si>
  <si>
    <t>pacman a little bit, out of plane in corner</t>
  </si>
  <si>
    <t>elongated, not all in plane</t>
  </si>
  <si>
    <t>pacman, a little</t>
  </si>
  <si>
    <t>pacman, going out of focus</t>
  </si>
  <si>
    <t>pacman a small amount</t>
  </si>
  <si>
    <t>ring nuclei, THROW OUT</t>
  </si>
  <si>
    <t>starts to go out a bit in corner</t>
  </si>
  <si>
    <t>pacman a little</t>
  </si>
  <si>
    <t>pacman, out of focus in corner</t>
  </si>
  <si>
    <t>pacman</t>
  </si>
  <si>
    <t>slightly out of plane in corner</t>
  </si>
  <si>
    <t>a couple nuclei going out of focus</t>
  </si>
  <si>
    <t>Exclude</t>
  </si>
  <si>
    <t>some fused nuclei</t>
  </si>
  <si>
    <t>bad mask, THROW OUT</t>
  </si>
  <si>
    <t>going out of focus, majorly</t>
  </si>
  <si>
    <t>exclude?</t>
  </si>
  <si>
    <t>devolved nuclei, THROW OUT</t>
  </si>
  <si>
    <t>fused nuclei, THROW OUT</t>
  </si>
  <si>
    <t>2023-06-07 free GFP RICS</t>
  </si>
  <si>
    <t>went out of focus</t>
  </si>
  <si>
    <t>NCRep2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</si>
</sst>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1EA5-1DDC-4DCF-B782-F722079FD693}">
  <dimension ref="A1:Z41"/>
  <sheetViews>
    <sheetView workbookViewId="0">
      <selection sqref="A1:X41"/>
    </sheetView>
  </sheetViews>
  <sheetFormatPr defaultRowHeight="15" x14ac:dyDescent="0.25"/>
  <cols>
    <col min="1" max="1" width="10.42578125" customWidth="1"/>
    <col min="2" max="2" width="23.5703125" bestFit="1" customWidth="1"/>
    <col min="3" max="3" width="6" style="2" bestFit="1" customWidth="1"/>
    <col min="4" max="4" width="6.42578125" style="2" bestFit="1" customWidth="1"/>
    <col min="5" max="5" width="6.140625" style="2" bestFit="1" customWidth="1"/>
    <col min="6" max="6" width="6" style="2" bestFit="1" customWidth="1"/>
    <col min="7" max="8" width="7" style="4" bestFit="1" customWidth="1"/>
    <col min="9" max="9" width="7" style="2" bestFit="1" customWidth="1"/>
    <col min="10" max="10" width="8" style="2" bestFit="1" customWidth="1"/>
    <col min="11" max="11" width="6.7109375" style="2" bestFit="1" customWidth="1"/>
    <col min="12" max="12" width="6.28515625" style="2" bestFit="1" customWidth="1"/>
    <col min="13" max="13" width="7.42578125" style="2" bestFit="1" customWidth="1"/>
    <col min="14" max="15" width="6" style="2" bestFit="1" customWidth="1"/>
    <col min="16" max="16" width="7.42578125" style="2" bestFit="1" customWidth="1"/>
    <col min="17" max="20" width="8" style="2" bestFit="1" customWidth="1"/>
    <col min="21" max="22" width="9.5703125" style="3" customWidth="1"/>
    <col min="23" max="24" width="8" style="2" bestFit="1" customWidth="1"/>
    <col min="25" max="25" width="8.85546875" bestFit="1" customWidth="1"/>
    <col min="26" max="26" width="39.42578125" customWidth="1"/>
  </cols>
  <sheetData>
    <row r="1" spans="1:26" x14ac:dyDescent="0.25">
      <c r="A1" t="s">
        <v>0</v>
      </c>
      <c r="B1" t="s">
        <v>1</v>
      </c>
      <c r="C1" s="2" t="s">
        <v>49</v>
      </c>
      <c r="D1" s="2" t="s">
        <v>50</v>
      </c>
      <c r="E1" s="2" t="s">
        <v>51</v>
      </c>
      <c r="F1" s="2" t="s">
        <v>52</v>
      </c>
      <c r="G1" s="4" t="s">
        <v>53</v>
      </c>
      <c r="H1" s="4" t="s">
        <v>54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55</v>
      </c>
      <c r="R1" s="2" t="s">
        <v>56</v>
      </c>
      <c r="S1" s="2" t="s">
        <v>57</v>
      </c>
      <c r="T1" s="2" t="s">
        <v>58</v>
      </c>
      <c r="U1" s="3" t="s">
        <v>59</v>
      </c>
      <c r="V1" s="3" t="s">
        <v>60</v>
      </c>
      <c r="W1" s="2" t="s">
        <v>61</v>
      </c>
      <c r="X1" s="2" t="s">
        <v>62</v>
      </c>
      <c r="Y1" t="s">
        <v>65</v>
      </c>
      <c r="Z1" t="s">
        <v>66</v>
      </c>
    </row>
    <row r="2" spans="1:26" x14ac:dyDescent="0.25">
      <c r="A2" t="s">
        <v>10</v>
      </c>
      <c r="B2" t="s">
        <v>11</v>
      </c>
      <c r="C2" s="2">
        <v>9.9999999999998979E-3</v>
      </c>
      <c r="D2" s="2">
        <v>4.1212121212121193</v>
      </c>
      <c r="E2" s="2">
        <v>4.9454545454545444</v>
      </c>
      <c r="F2" s="2">
        <v>3.11962890625E-2</v>
      </c>
      <c r="G2" s="4">
        <v>496</v>
      </c>
      <c r="H2" s="4">
        <v>487</v>
      </c>
      <c r="I2" s="2">
        <v>8.6601079375738585</v>
      </c>
      <c r="J2" s="2">
        <v>0.36443390569491402</v>
      </c>
      <c r="K2" s="2">
        <v>0.85653673937624053</v>
      </c>
      <c r="L2" s="2">
        <v>2.7206939593974631</v>
      </c>
      <c r="M2" s="2">
        <v>5.1351272553274742E-2</v>
      </c>
      <c r="N2" s="2">
        <v>0.96271955831372702</v>
      </c>
      <c r="O2" s="2">
        <v>0.32413764602344713</v>
      </c>
      <c r="P2" s="2">
        <v>0.65705203497420783</v>
      </c>
      <c r="Q2" s="2">
        <v>52.111017025348843</v>
      </c>
      <c r="R2" s="2">
        <v>43.353513478586322</v>
      </c>
      <c r="S2" s="2">
        <v>66.079388314658587</v>
      </c>
      <c r="T2" s="2">
        <v>175.36941133346394</v>
      </c>
      <c r="U2" s="3">
        <v>1.4738723549837364E-2</v>
      </c>
      <c r="V2" s="3">
        <v>4.6335885053947472E-2</v>
      </c>
      <c r="W2" s="2">
        <v>193.58380301533236</v>
      </c>
      <c r="X2" s="2">
        <v>196.42850318026089</v>
      </c>
      <c r="Y2">
        <v>1</v>
      </c>
      <c r="Z2" t="s">
        <v>67</v>
      </c>
    </row>
    <row r="3" spans="1:26" x14ac:dyDescent="0.25">
      <c r="A3" t="s">
        <v>10</v>
      </c>
      <c r="B3" t="s">
        <v>12</v>
      </c>
      <c r="C3" s="2">
        <v>9.9999999999998979E-3</v>
      </c>
      <c r="D3" s="2">
        <v>8.2424242424242387</v>
      </c>
      <c r="E3" s="2">
        <v>9.8909090909090889</v>
      </c>
      <c r="F3" s="2">
        <v>3.11962890625E-2</v>
      </c>
      <c r="G3" s="4">
        <v>502</v>
      </c>
      <c r="H3" s="4">
        <v>506</v>
      </c>
      <c r="I3" s="2">
        <v>5.4989179655900005</v>
      </c>
      <c r="J3" s="2">
        <v>0.18338025546854794</v>
      </c>
      <c r="K3" s="2">
        <v>0.91083063003232279</v>
      </c>
      <c r="L3" s="2">
        <v>1.7434138365890168</v>
      </c>
      <c r="M3" s="2">
        <v>2.3190623763381334E-2</v>
      </c>
      <c r="N3" s="2">
        <v>0.98050978435319691</v>
      </c>
      <c r="O3" s="2">
        <v>0.59800262631865397</v>
      </c>
      <c r="P3" s="2">
        <v>0.82002267859362066</v>
      </c>
      <c r="Q3" s="2">
        <v>53.610816428519996</v>
      </c>
      <c r="R3" s="2">
        <v>43.285908370655065</v>
      </c>
      <c r="S3" s="2">
        <v>58.334104853412185</v>
      </c>
      <c r="T3" s="2">
        <v>165.21165782396699</v>
      </c>
      <c r="U3" s="3">
        <v>2.538349720034121E-2</v>
      </c>
      <c r="V3" s="3">
        <v>8.6355983280679921E-2</v>
      </c>
      <c r="W3" s="2">
        <v>96.451966298433561</v>
      </c>
      <c r="X3" s="2">
        <v>99.447563056569209</v>
      </c>
    </row>
    <row r="4" spans="1:26" x14ac:dyDescent="0.25">
      <c r="A4" t="s">
        <v>10</v>
      </c>
      <c r="B4" t="s">
        <v>13</v>
      </c>
      <c r="C4" s="2">
        <v>9.9999999999998979E-3</v>
      </c>
      <c r="D4" s="2">
        <v>4.1212121212121193</v>
      </c>
      <c r="E4" s="2">
        <v>4.9454545454545444</v>
      </c>
      <c r="F4" s="2">
        <v>3.11962890625E-2</v>
      </c>
      <c r="G4" s="4">
        <v>507</v>
      </c>
      <c r="H4" s="4">
        <v>507</v>
      </c>
      <c r="I4" s="2">
        <v>8.7529213640381283</v>
      </c>
      <c r="J4" s="2">
        <v>0.33727158049524164</v>
      </c>
      <c r="K4" s="2">
        <v>0.88679713490313139</v>
      </c>
      <c r="L4" s="2">
        <v>2.2361345991767361</v>
      </c>
      <c r="M4" s="2">
        <v>5.8261982643081557E-2</v>
      </c>
      <c r="N4" s="2">
        <v>0.94004315446929354</v>
      </c>
      <c r="O4" s="2">
        <v>0.43100286148713018</v>
      </c>
      <c r="P4" s="2">
        <v>0.80728226211161691</v>
      </c>
      <c r="Q4" s="2">
        <v>39.116682420684754</v>
      </c>
      <c r="R4" s="2">
        <v>39.763499422557764</v>
      </c>
      <c r="S4" s="2">
        <v>54.468308050252929</v>
      </c>
      <c r="T4" s="2">
        <v>148.28670324407184</v>
      </c>
      <c r="U4" s="3">
        <v>1.6441434095666906E-2</v>
      </c>
      <c r="V4" s="3">
        <v>4.2820489333997062E-2</v>
      </c>
      <c r="W4" s="2">
        <v>190.56125325969145</v>
      </c>
      <c r="X4" s="2">
        <v>195.95593044926514</v>
      </c>
    </row>
    <row r="5" spans="1:26" x14ac:dyDescent="0.25">
      <c r="A5" t="s">
        <v>10</v>
      </c>
      <c r="B5" t="s">
        <v>14</v>
      </c>
      <c r="C5" s="2">
        <v>9.9999999999998979E-3</v>
      </c>
      <c r="D5" s="2">
        <v>4.1212121212121193</v>
      </c>
      <c r="E5" s="2">
        <v>4.9454545454545444</v>
      </c>
      <c r="F5" s="2">
        <v>3.11962890625E-2</v>
      </c>
      <c r="G5" s="4">
        <v>505</v>
      </c>
      <c r="H5" s="4">
        <v>504</v>
      </c>
      <c r="I5" s="2">
        <v>8.9978708169068948</v>
      </c>
      <c r="J5" s="2">
        <v>0.4643349667235106</v>
      </c>
      <c r="K5" s="2">
        <v>0.79863654226683689</v>
      </c>
      <c r="L5" s="2">
        <v>2.45827088299417</v>
      </c>
      <c r="M5" s="2">
        <v>5.9464074977792561E-2</v>
      </c>
      <c r="N5" s="2">
        <v>0.94342735062068017</v>
      </c>
      <c r="O5" s="2">
        <v>0.43974825859076583</v>
      </c>
      <c r="P5" s="2">
        <v>0.67186163156607681</v>
      </c>
      <c r="Q5" s="2">
        <v>57.63468601563693</v>
      </c>
      <c r="R5" s="2">
        <v>60.432401083890333</v>
      </c>
      <c r="S5" s="2">
        <v>54.78075510497866</v>
      </c>
      <c r="T5" s="2">
        <v>143.10485668982506</v>
      </c>
      <c r="U5" s="3">
        <v>1.1446247962530832E-2</v>
      </c>
      <c r="V5" s="3">
        <v>2.7454048077851227E-2</v>
      </c>
      <c r="W5" s="2">
        <v>186.84150565436008</v>
      </c>
      <c r="X5" s="2">
        <v>194.07543077394314</v>
      </c>
    </row>
    <row r="6" spans="1:26" x14ac:dyDescent="0.25">
      <c r="A6" t="s">
        <v>15</v>
      </c>
      <c r="B6" t="s">
        <v>11</v>
      </c>
      <c r="C6" s="2">
        <v>9.9999999999998979E-3</v>
      </c>
      <c r="D6" s="2">
        <v>4.1212121212121193</v>
      </c>
      <c r="E6" s="2">
        <v>4.9454545454545444</v>
      </c>
      <c r="F6" s="2">
        <v>3.11962890625E-2</v>
      </c>
      <c r="G6" s="4">
        <v>448</v>
      </c>
      <c r="H6" s="4">
        <v>498</v>
      </c>
      <c r="I6" s="2">
        <v>2.5058054222169095</v>
      </c>
      <c r="J6" s="2">
        <v>0.1159987102573463</v>
      </c>
      <c r="K6" s="2">
        <v>0.72214887815406126</v>
      </c>
      <c r="L6" s="2">
        <v>2.4876281650462513</v>
      </c>
      <c r="M6" s="2">
        <v>4.260508534504634E-2</v>
      </c>
      <c r="N6" s="2">
        <v>0.97031267758782103</v>
      </c>
      <c r="O6" s="2">
        <v>0.98999999999997679</v>
      </c>
      <c r="P6" s="2">
        <v>0.74314960691721688</v>
      </c>
      <c r="Q6" s="2">
        <v>58.683603479390221</v>
      </c>
      <c r="R6" s="2">
        <v>40.961596391288332</v>
      </c>
      <c r="S6" s="2">
        <v>66.185140201499763</v>
      </c>
      <c r="T6" s="2">
        <v>208.6020240101096</v>
      </c>
      <c r="U6" s="3">
        <v>1.2966473905687011E-2</v>
      </c>
      <c r="V6" s="3">
        <v>5.795079305279488E-2</v>
      </c>
      <c r="W6" s="2">
        <v>195.71055761178857</v>
      </c>
      <c r="X6" s="2">
        <v>197.7309649576998</v>
      </c>
      <c r="Y6">
        <v>1</v>
      </c>
      <c r="Z6" t="s">
        <v>68</v>
      </c>
    </row>
    <row r="7" spans="1:26" x14ac:dyDescent="0.25">
      <c r="A7" t="s">
        <v>15</v>
      </c>
      <c r="B7" t="s">
        <v>16</v>
      </c>
      <c r="C7" s="2">
        <v>9.9999999999998979E-3</v>
      </c>
      <c r="D7" s="2">
        <v>1.0303030303030298</v>
      </c>
      <c r="E7" s="2">
        <v>2.4727272727272722</v>
      </c>
      <c r="F7" s="2">
        <v>5.1993815104166743E-2</v>
      </c>
      <c r="G7" s="4">
        <v>815</v>
      </c>
      <c r="H7" s="4">
        <v>1004</v>
      </c>
      <c r="I7" s="2">
        <v>4.2394959500373739</v>
      </c>
      <c r="J7" s="2">
        <v>0.42840752012808769</v>
      </c>
      <c r="K7" s="2">
        <v>0.73938316828882511</v>
      </c>
      <c r="L7" s="2">
        <v>3.5267719011288299</v>
      </c>
      <c r="M7" s="2">
        <v>0.10523937642406697</v>
      </c>
      <c r="N7" s="2">
        <v>0.98087557560052907</v>
      </c>
      <c r="O7" s="2">
        <v>0.91451796678646213</v>
      </c>
      <c r="P7" s="2">
        <v>0.80106391401680022</v>
      </c>
      <c r="Q7" s="2">
        <v>59.442811257593874</v>
      </c>
      <c r="R7" s="2">
        <v>50.447938231742846</v>
      </c>
      <c r="S7" s="2">
        <v>100.41413510714749</v>
      </c>
      <c r="T7" s="2">
        <v>287.28637731514817</v>
      </c>
      <c r="U7" s="3">
        <v>5.2115711168683153E-3</v>
      </c>
      <c r="V7" s="3">
        <v>1.7213356275718534E-2</v>
      </c>
      <c r="W7" s="2">
        <v>729.32192290772696</v>
      </c>
      <c r="X7" s="2">
        <v>744.38648408603922</v>
      </c>
      <c r="Y7">
        <v>1</v>
      </c>
      <c r="Z7" t="s">
        <v>69</v>
      </c>
    </row>
    <row r="8" spans="1:26" x14ac:dyDescent="0.25">
      <c r="A8" t="s">
        <v>15</v>
      </c>
      <c r="B8" t="s">
        <v>17</v>
      </c>
      <c r="C8" s="2">
        <v>9.9999999999998979E-3</v>
      </c>
      <c r="D8" s="2">
        <v>1.0303030303030298</v>
      </c>
      <c r="E8" s="2">
        <v>2.4727272727272722</v>
      </c>
      <c r="F8" s="2">
        <v>5.1993815104166743E-2</v>
      </c>
      <c r="G8" s="4">
        <v>1008</v>
      </c>
      <c r="H8" s="4">
        <v>1012</v>
      </c>
      <c r="I8" s="2">
        <v>3.8698044643053673</v>
      </c>
      <c r="J8" s="2">
        <v>0.19062720251454449</v>
      </c>
      <c r="K8" s="2">
        <v>0.94781956597300865</v>
      </c>
      <c r="L8" s="2">
        <v>2.9050314005742979</v>
      </c>
      <c r="M8" s="2">
        <v>0.11825980196429912</v>
      </c>
      <c r="N8" s="2">
        <v>0.97068966020497149</v>
      </c>
      <c r="O8" s="2">
        <v>0.87664594243604288</v>
      </c>
      <c r="P8" s="2">
        <v>0.98281511833544244</v>
      </c>
      <c r="Q8" s="2">
        <v>43.265194808406648</v>
      </c>
      <c r="R8" s="2">
        <v>48.315116203467753</v>
      </c>
      <c r="S8" s="2">
        <v>187.81820790182346</v>
      </c>
      <c r="T8" s="2">
        <v>286.0602405756901</v>
      </c>
      <c r="U8" s="3">
        <v>1.3194074832015748E-2</v>
      </c>
      <c r="V8" s="3">
        <v>1.7945566792001297E-2</v>
      </c>
      <c r="W8" s="2">
        <v>740.30811733032021</v>
      </c>
      <c r="X8" s="2">
        <v>742.35171636379437</v>
      </c>
      <c r="Y8">
        <v>1</v>
      </c>
      <c r="Z8" t="s">
        <v>70</v>
      </c>
    </row>
    <row r="9" spans="1:26" x14ac:dyDescent="0.25">
      <c r="A9" t="s">
        <v>15</v>
      </c>
      <c r="B9" t="s">
        <v>18</v>
      </c>
      <c r="C9" s="2">
        <v>9.9999999999998979E-3</v>
      </c>
      <c r="D9" s="2">
        <v>1.0303030303030298</v>
      </c>
      <c r="E9" s="2">
        <v>2.4727272727272722</v>
      </c>
      <c r="F9" s="2">
        <v>5.1993815104166743E-2</v>
      </c>
      <c r="G9" s="4">
        <v>1007</v>
      </c>
      <c r="H9" s="4">
        <v>995</v>
      </c>
      <c r="I9" s="2">
        <v>6.2139072681243475</v>
      </c>
      <c r="J9" s="2">
        <v>0.62238503111096377</v>
      </c>
      <c r="K9" s="2">
        <v>0.61209437531106836</v>
      </c>
      <c r="L9" s="2">
        <v>3.7821936749812526</v>
      </c>
      <c r="M9" s="2">
        <v>0.20922229264670122</v>
      </c>
      <c r="N9" s="2">
        <v>0.93500274665993621</v>
      </c>
      <c r="O9" s="2">
        <v>0.53330965417062459</v>
      </c>
      <c r="P9" s="2">
        <v>0.75280550436917715</v>
      </c>
      <c r="Q9" s="2">
        <v>77.832249311639004</v>
      </c>
      <c r="R9" s="2">
        <v>58.839264681991544</v>
      </c>
      <c r="S9" s="2">
        <v>97.448533760544322</v>
      </c>
      <c r="T9" s="2">
        <v>274.88520384513782</v>
      </c>
      <c r="U9" s="3">
        <v>3.8668531305633353E-3</v>
      </c>
      <c r="V9" s="3">
        <v>1.413194366509872E-2</v>
      </c>
      <c r="W9" s="2">
        <v>728.5350921769292</v>
      </c>
      <c r="X9" s="2">
        <v>743.83165255576341</v>
      </c>
    </row>
    <row r="10" spans="1:26" x14ac:dyDescent="0.25">
      <c r="A10" t="s">
        <v>19</v>
      </c>
      <c r="B10" t="s">
        <v>11</v>
      </c>
      <c r="C10" s="2">
        <v>9.9999999999998979E-3</v>
      </c>
      <c r="D10" s="2">
        <v>1.0303030303030298</v>
      </c>
      <c r="E10" s="2">
        <v>2.4727272727272722</v>
      </c>
      <c r="F10" s="2">
        <v>5.1993815104166743E-2</v>
      </c>
      <c r="G10" s="4">
        <v>1000</v>
      </c>
      <c r="H10" s="4">
        <v>1001</v>
      </c>
      <c r="I10" s="2">
        <v>6.6964361718051926</v>
      </c>
      <c r="J10" s="2">
        <v>0.47783195150031932</v>
      </c>
      <c r="K10" s="2">
        <v>0.79679099908961715</v>
      </c>
      <c r="L10" s="2">
        <v>2.8081805722326725</v>
      </c>
      <c r="M10" s="2">
        <v>0.13309057976837071</v>
      </c>
      <c r="N10" s="2">
        <v>0.96281507114918607</v>
      </c>
      <c r="O10" s="2">
        <v>0.5617622862601086</v>
      </c>
      <c r="P10" s="2">
        <v>0.87667590210761204</v>
      </c>
      <c r="Q10" s="2">
        <v>45.832673575003383</v>
      </c>
      <c r="R10" s="2">
        <v>33.091751880759638</v>
      </c>
      <c r="S10" s="2">
        <v>86.849074187016356</v>
      </c>
      <c r="T10" s="2">
        <v>201.44329646724006</v>
      </c>
      <c r="U10" s="3">
        <v>5.8859753191050053E-3</v>
      </c>
      <c r="V10" s="3">
        <v>1.8379432119141507E-2</v>
      </c>
      <c r="W10" s="2">
        <v>724.37589540322278</v>
      </c>
      <c r="X10" s="2">
        <v>745.23526404454572</v>
      </c>
      <c r="Z10" t="s">
        <v>71</v>
      </c>
    </row>
    <row r="11" spans="1:26" x14ac:dyDescent="0.25">
      <c r="A11" t="s">
        <v>19</v>
      </c>
      <c r="B11" t="s">
        <v>12</v>
      </c>
      <c r="C11" s="2">
        <v>9.9999999999998979E-3</v>
      </c>
      <c r="D11" s="2">
        <v>1.0303030303030298</v>
      </c>
      <c r="E11" s="2">
        <v>2.4727272727272722</v>
      </c>
      <c r="F11" s="2">
        <v>5.1993815104166743E-2</v>
      </c>
      <c r="G11" s="4">
        <v>998</v>
      </c>
      <c r="H11" s="4">
        <v>1005</v>
      </c>
      <c r="I11" s="2">
        <v>7.0123491511258971</v>
      </c>
      <c r="J11" s="2">
        <v>0.43033321746143899</v>
      </c>
      <c r="K11" s="2">
        <v>0.85515217217437378</v>
      </c>
      <c r="L11" s="2">
        <v>3.1645438946879283</v>
      </c>
      <c r="M11" s="2">
        <v>0.15687549785466157</v>
      </c>
      <c r="N11" s="2">
        <v>0.95449665957478791</v>
      </c>
      <c r="O11" s="2">
        <v>0.54731700956676899</v>
      </c>
      <c r="P11" s="2">
        <v>0.91635330810893756</v>
      </c>
      <c r="Q11" s="2">
        <v>45.496758733223984</v>
      </c>
      <c r="R11" s="2">
        <v>30.722752493019193</v>
      </c>
      <c r="S11" s="2">
        <v>87.123682052806586</v>
      </c>
      <c r="T11" s="2">
        <v>191.4804921720085</v>
      </c>
      <c r="U11" s="3">
        <v>5.9372605471066167E-3</v>
      </c>
      <c r="V11" s="3">
        <v>1.8840836830913959E-2</v>
      </c>
      <c r="W11" s="2">
        <v>725.70828529525159</v>
      </c>
      <c r="X11" s="2">
        <v>744.31479211141766</v>
      </c>
      <c r="Z11" t="s">
        <v>72</v>
      </c>
    </row>
    <row r="12" spans="1:26" x14ac:dyDescent="0.25">
      <c r="A12" t="s">
        <v>19</v>
      </c>
      <c r="B12" t="s">
        <v>13</v>
      </c>
      <c r="C12" s="2">
        <v>9.9999999999998979E-3</v>
      </c>
      <c r="D12" s="2">
        <v>1.0303030303030298</v>
      </c>
      <c r="E12" s="2">
        <v>2.4727272727272722</v>
      </c>
      <c r="F12" s="2">
        <v>5.1993815104166743E-2</v>
      </c>
      <c r="G12" s="4">
        <v>1003</v>
      </c>
      <c r="H12" s="4">
        <v>1019</v>
      </c>
      <c r="I12" s="2">
        <v>6.5509308455673736</v>
      </c>
      <c r="J12" s="2">
        <v>0.37816321072563974</v>
      </c>
      <c r="K12" s="2">
        <v>0.88085819938750809</v>
      </c>
      <c r="L12" s="2">
        <v>3.2652062062463907</v>
      </c>
      <c r="M12" s="2">
        <v>0.15840822929986725</v>
      </c>
      <c r="N12" s="2">
        <v>0.95577836546770545</v>
      </c>
      <c r="O12" s="2">
        <v>0.66131617556390232</v>
      </c>
      <c r="P12" s="2">
        <v>0.88830573372871013</v>
      </c>
      <c r="Q12" s="2">
        <v>49.901745863789536</v>
      </c>
      <c r="R12" s="2">
        <v>34.199008025169888</v>
      </c>
      <c r="S12" s="2">
        <v>88.199406451751145</v>
      </c>
      <c r="T12" s="2">
        <v>172.74854293858542</v>
      </c>
      <c r="U12" s="3">
        <v>5.518111859501156E-3</v>
      </c>
      <c r="V12" s="3">
        <v>1.5335732979092709E-2</v>
      </c>
      <c r="W12" s="2">
        <v>720.69556229487387</v>
      </c>
      <c r="X12" s="2">
        <v>741.12040582484531</v>
      </c>
      <c r="Y12">
        <v>1</v>
      </c>
      <c r="Z12" t="s">
        <v>73</v>
      </c>
    </row>
    <row r="13" spans="1:26" x14ac:dyDescent="0.25">
      <c r="A13" t="s">
        <v>19</v>
      </c>
      <c r="B13" t="s">
        <v>20</v>
      </c>
      <c r="C13" s="2">
        <v>9.9999999999998979E-3</v>
      </c>
      <c r="D13" s="2">
        <v>1.0303030303030298</v>
      </c>
      <c r="E13" s="2">
        <v>2.4727272727272722</v>
      </c>
      <c r="F13" s="2">
        <v>5.1993815104166743E-2</v>
      </c>
      <c r="G13" s="4">
        <v>1018</v>
      </c>
      <c r="H13" s="4">
        <v>980</v>
      </c>
      <c r="I13" s="2">
        <v>3.6827515628785754</v>
      </c>
      <c r="J13" s="2">
        <v>0.44344980426381447</v>
      </c>
      <c r="K13" s="2">
        <v>0.67252021712524424</v>
      </c>
      <c r="L13" s="2">
        <v>3.9327002194247962</v>
      </c>
      <c r="M13" s="2">
        <v>0.18843308730404895</v>
      </c>
      <c r="N13" s="2">
        <v>0.94843554942425667</v>
      </c>
      <c r="O13" s="2">
        <v>0.82875541988817147</v>
      </c>
      <c r="P13" s="2">
        <v>0.90790427193749934</v>
      </c>
      <c r="Q13" s="2">
        <v>75.841734211602812</v>
      </c>
      <c r="R13" s="2">
        <v>56.725423590418238</v>
      </c>
      <c r="S13" s="2">
        <v>74.042224988997376</v>
      </c>
      <c r="T13" s="2">
        <v>215.46696055680928</v>
      </c>
      <c r="U13" s="3">
        <v>3.1206475357158569E-3</v>
      </c>
      <c r="V13" s="3">
        <v>1.1523055258926416E-2</v>
      </c>
      <c r="W13" s="2">
        <v>703.91287963115099</v>
      </c>
      <c r="X13" s="2">
        <v>741.69904311070502</v>
      </c>
      <c r="Z13" t="s">
        <v>74</v>
      </c>
    </row>
    <row r="14" spans="1:26" x14ac:dyDescent="0.25">
      <c r="A14" t="s">
        <v>19</v>
      </c>
      <c r="B14" t="s">
        <v>21</v>
      </c>
      <c r="C14" s="2">
        <v>9.9999999999998979E-3</v>
      </c>
      <c r="D14" s="2">
        <v>1.0303030303030298</v>
      </c>
      <c r="E14" s="2">
        <v>2.4727272727272722</v>
      </c>
      <c r="F14" s="2">
        <v>5.1993815104166743E-2</v>
      </c>
      <c r="G14" s="4">
        <v>1002</v>
      </c>
      <c r="H14" s="4">
        <v>1005</v>
      </c>
      <c r="I14" s="2">
        <v>4.3895345595298414</v>
      </c>
      <c r="J14" s="2">
        <v>0.40490414960131965</v>
      </c>
      <c r="K14" s="2">
        <v>0.79247782012459267</v>
      </c>
      <c r="L14" s="2">
        <v>3.317229145483529</v>
      </c>
      <c r="M14" s="2">
        <v>0.24467043417533427</v>
      </c>
      <c r="N14" s="2">
        <v>0.90837218029970612</v>
      </c>
      <c r="O14" s="2">
        <v>0.76371118528756377</v>
      </c>
      <c r="P14" s="2">
        <v>0.80588022935430459</v>
      </c>
      <c r="Q14" s="2">
        <v>66.456544019083353</v>
      </c>
      <c r="R14" s="2">
        <v>68.601557140176666</v>
      </c>
      <c r="S14" s="2">
        <v>68.50407315791827</v>
      </c>
      <c r="T14" s="2">
        <v>186.7107794749501</v>
      </c>
      <c r="U14" s="3">
        <v>3.2346728303479693E-3</v>
      </c>
      <c r="V14" s="3">
        <v>8.2107644766943374E-3</v>
      </c>
      <c r="W14" s="2">
        <v>717.03558104428066</v>
      </c>
      <c r="X14" s="2">
        <v>745.83755793939179</v>
      </c>
      <c r="Z14" t="s">
        <v>74</v>
      </c>
    </row>
    <row r="15" spans="1:26" x14ac:dyDescent="0.25">
      <c r="A15" t="s">
        <v>19</v>
      </c>
      <c r="B15" t="s">
        <v>22</v>
      </c>
      <c r="C15" s="2">
        <v>9.9999999999998979E-3</v>
      </c>
      <c r="D15" s="2">
        <v>1.0303030303030298</v>
      </c>
      <c r="E15" s="2">
        <v>2.4727272727272722</v>
      </c>
      <c r="F15" s="2">
        <v>5.1993815104166743E-2</v>
      </c>
      <c r="G15" s="4">
        <v>937</v>
      </c>
      <c r="H15" s="4">
        <v>885</v>
      </c>
      <c r="I15" s="2">
        <v>3.0508004726853368</v>
      </c>
      <c r="J15" s="2">
        <v>0.51917602120398532</v>
      </c>
      <c r="K15" s="2">
        <v>0.48457924816676556</v>
      </c>
      <c r="L15" s="2">
        <v>3.7572669737349553</v>
      </c>
      <c r="M15" s="2">
        <v>0.25266934285341697</v>
      </c>
      <c r="N15" s="2">
        <v>0.91036242047297922</v>
      </c>
      <c r="O15" s="2">
        <v>0.98999999999977684</v>
      </c>
      <c r="P15" s="2">
        <v>0.77296687770676864</v>
      </c>
      <c r="Q15" s="2">
        <v>78.638260070437255</v>
      </c>
      <c r="R15" s="2">
        <v>77.646810032919873</v>
      </c>
      <c r="S15" s="2">
        <v>88.317939139101469</v>
      </c>
      <c r="T15" s="2">
        <v>178.47176248168935</v>
      </c>
      <c r="U15" s="3">
        <v>3.4946799563888679E-3</v>
      </c>
      <c r="V15" s="3">
        <v>6.9751332337696309E-3</v>
      </c>
      <c r="W15" s="2">
        <v>723.1028062092214</v>
      </c>
      <c r="X15" s="2">
        <v>741.45673098745215</v>
      </c>
      <c r="Y15">
        <v>1</v>
      </c>
      <c r="Z15" t="s">
        <v>75</v>
      </c>
    </row>
    <row r="16" spans="1:26" x14ac:dyDescent="0.25">
      <c r="A16" t="s">
        <v>23</v>
      </c>
      <c r="B16" t="s">
        <v>11</v>
      </c>
      <c r="C16" s="2">
        <v>9.9999999999998979E-3</v>
      </c>
      <c r="D16" s="2">
        <v>1.0303030303030298</v>
      </c>
      <c r="E16" s="2">
        <v>2.4727272727272722</v>
      </c>
      <c r="F16" s="2">
        <v>5.1993815104166743E-2</v>
      </c>
      <c r="G16" s="4">
        <v>1023</v>
      </c>
      <c r="H16" s="4">
        <v>1024</v>
      </c>
      <c r="I16" s="2">
        <v>7.2414793294614546</v>
      </c>
      <c r="J16" s="2">
        <v>0.20132186146395525</v>
      </c>
      <c r="K16" s="2">
        <v>0.97415117632250214</v>
      </c>
      <c r="L16" s="2">
        <v>4.3074210810140876</v>
      </c>
      <c r="M16" s="2">
        <v>0.10724414181760862</v>
      </c>
      <c r="N16" s="2">
        <v>0.98371384494747049</v>
      </c>
      <c r="O16" s="2">
        <v>0.57761343375835261</v>
      </c>
      <c r="P16" s="2">
        <v>0.9879967326123108</v>
      </c>
      <c r="Q16" s="2">
        <v>12.789937221113233</v>
      </c>
      <c r="R16" s="2">
        <v>17.590840022244013</v>
      </c>
      <c r="S16" s="2">
        <v>98.624556758704415</v>
      </c>
      <c r="T16" s="2">
        <v>361.50132011707041</v>
      </c>
      <c r="U16" s="3">
        <v>2.3411891383557537E-2</v>
      </c>
      <c r="V16" s="3">
        <v>6.1075789835863918E-2</v>
      </c>
      <c r="W16" s="2">
        <v>741.09277024220864</v>
      </c>
      <c r="X16" s="2">
        <v>757.08848718846775</v>
      </c>
      <c r="Z16" t="s">
        <v>76</v>
      </c>
    </row>
    <row r="17" spans="1:26" x14ac:dyDescent="0.25">
      <c r="A17" t="s">
        <v>23</v>
      </c>
      <c r="B17" t="s">
        <v>12</v>
      </c>
      <c r="C17" s="2">
        <v>9.9999999999998979E-3</v>
      </c>
      <c r="D17" s="2">
        <v>1.0303030303030298</v>
      </c>
      <c r="E17" s="2">
        <v>2.4727272727272722</v>
      </c>
      <c r="F17" s="2">
        <v>5.1993815104166743E-2</v>
      </c>
      <c r="G17" s="4">
        <v>1024</v>
      </c>
      <c r="H17" s="4">
        <v>1023</v>
      </c>
      <c r="I17" s="2">
        <v>7.8866285183143461</v>
      </c>
      <c r="J17" s="2">
        <v>0.21376263238017834</v>
      </c>
      <c r="K17" s="2">
        <v>0.97537029218994864</v>
      </c>
      <c r="L17" s="2">
        <v>4.1316566653616462</v>
      </c>
      <c r="M17" s="2">
        <v>0.10320395715375934</v>
      </c>
      <c r="N17" s="2">
        <v>0.98364011073046864</v>
      </c>
      <c r="O17" s="2">
        <v>0.53104640527523694</v>
      </c>
      <c r="P17" s="2">
        <v>0.98952618475888121</v>
      </c>
      <c r="Q17" s="2">
        <v>14.684729456139301</v>
      </c>
      <c r="R17" s="2">
        <v>18.679086572012508</v>
      </c>
      <c r="S17" s="2">
        <v>101.01206647565654</v>
      </c>
      <c r="T17" s="2">
        <v>371.74031293704275</v>
      </c>
      <c r="U17" s="3">
        <v>2.1065905586658065E-2</v>
      </c>
      <c r="V17" s="3">
        <v>5.939779436525057E-2</v>
      </c>
      <c r="W17" s="2">
        <v>734.71617012710772</v>
      </c>
      <c r="X17" s="2">
        <v>753.88678789805056</v>
      </c>
      <c r="Z17" t="s">
        <v>76</v>
      </c>
    </row>
    <row r="18" spans="1:26" x14ac:dyDescent="0.25">
      <c r="A18" t="s">
        <v>23</v>
      </c>
      <c r="B18" t="s">
        <v>13</v>
      </c>
      <c r="C18" s="2">
        <v>9.9999999999998979E-3</v>
      </c>
      <c r="D18" s="2">
        <v>1.0303030303030298</v>
      </c>
      <c r="E18" s="2">
        <v>2.4727272727272722</v>
      </c>
      <c r="F18" s="2">
        <v>5.1993815104166743E-2</v>
      </c>
      <c r="G18" s="4">
        <v>1022</v>
      </c>
      <c r="H18" s="4">
        <v>1021</v>
      </c>
      <c r="I18" s="2">
        <v>8.7466033637023575</v>
      </c>
      <c r="J18" s="2">
        <v>0.26359458433157396</v>
      </c>
      <c r="K18" s="2">
        <v>0.96959041720422623</v>
      </c>
      <c r="L18" s="2">
        <v>4.1838284115132662</v>
      </c>
      <c r="M18" s="2">
        <v>8.8987177972575951E-2</v>
      </c>
      <c r="N18" s="2">
        <v>0.98807128470399663</v>
      </c>
      <c r="O18" s="2">
        <v>0.50740723504855245</v>
      </c>
      <c r="P18" s="2">
        <v>0.98321150267906177</v>
      </c>
      <c r="Q18" s="2">
        <v>15.265122688736978</v>
      </c>
      <c r="R18" s="2">
        <v>18.156157330210906</v>
      </c>
      <c r="S18" s="2">
        <v>92.807142958156049</v>
      </c>
      <c r="T18" s="2">
        <v>356.49569197114465</v>
      </c>
      <c r="U18" s="3">
        <v>1.8746498569381518E-2</v>
      </c>
      <c r="V18" s="3">
        <v>5.8516027547815284E-2</v>
      </c>
      <c r="W18" s="2">
        <v>729.71515595319659</v>
      </c>
      <c r="X18" s="2">
        <v>755.00171545244518</v>
      </c>
      <c r="Z18" t="s">
        <v>76</v>
      </c>
    </row>
    <row r="19" spans="1:26" x14ac:dyDescent="0.25">
      <c r="A19" t="s">
        <v>23</v>
      </c>
      <c r="B19" t="s">
        <v>20</v>
      </c>
      <c r="C19" s="2">
        <v>9.9999999999998979E-3</v>
      </c>
      <c r="D19" s="2">
        <v>1.0303030303030298</v>
      </c>
      <c r="E19" s="2">
        <v>2.4727272727272722</v>
      </c>
      <c r="F19" s="2">
        <v>5.1993815104166743E-2</v>
      </c>
      <c r="G19" s="4">
        <v>1024</v>
      </c>
      <c r="H19" s="4">
        <v>1024</v>
      </c>
      <c r="I19" s="2">
        <v>5.2563608687021315</v>
      </c>
      <c r="J19" s="2">
        <v>0.16364662965338547</v>
      </c>
      <c r="K19" s="2">
        <v>0.97129403851506557</v>
      </c>
      <c r="L19" s="2">
        <v>4.5942550773378468</v>
      </c>
      <c r="M19" s="2">
        <v>0.17771587991053936</v>
      </c>
      <c r="N19" s="2">
        <v>0.96078377397393167</v>
      </c>
      <c r="O19" s="2">
        <v>0.75510476403675086</v>
      </c>
      <c r="P19" s="2">
        <v>0.98942416007017309</v>
      </c>
      <c r="Q19" s="2">
        <v>12.205568013970959</v>
      </c>
      <c r="R19" s="2">
        <v>17.8293660761464</v>
      </c>
      <c r="S19" s="2">
        <v>137.41400022867737</v>
      </c>
      <c r="T19" s="2">
        <v>337.13897832479847</v>
      </c>
      <c r="U19" s="3">
        <v>3.4225001396632558E-2</v>
      </c>
      <c r="V19" s="3">
        <v>5.6425046262716529E-2</v>
      </c>
      <c r="W19" s="2">
        <v>740.15374052621075</v>
      </c>
      <c r="X19" s="2">
        <v>754.03857833236907</v>
      </c>
      <c r="Y19">
        <v>1</v>
      </c>
      <c r="Z19" t="s">
        <v>77</v>
      </c>
    </row>
    <row r="20" spans="1:26" x14ac:dyDescent="0.25">
      <c r="A20" t="s">
        <v>23</v>
      </c>
      <c r="B20" t="s">
        <v>21</v>
      </c>
      <c r="C20" s="2">
        <v>9.9999999999998979E-3</v>
      </c>
      <c r="D20" s="2">
        <v>1.0303030303030298</v>
      </c>
      <c r="E20" s="2">
        <v>2.4727272727272722</v>
      </c>
      <c r="F20" s="2">
        <v>5.1993815104166743E-2</v>
      </c>
      <c r="G20" s="4">
        <v>1024</v>
      </c>
      <c r="H20" s="4">
        <v>1024</v>
      </c>
      <c r="I20" s="2">
        <v>4.5401002460544921</v>
      </c>
      <c r="J20" s="2">
        <v>0.15325051785811777</v>
      </c>
      <c r="K20" s="2">
        <v>0.96916462619296273</v>
      </c>
      <c r="L20" s="2">
        <v>4.6312349318377075</v>
      </c>
      <c r="M20" s="2">
        <v>0.17211003500699748</v>
      </c>
      <c r="N20" s="2">
        <v>0.96248283040532889</v>
      </c>
      <c r="O20" s="2">
        <v>0.80277073378938546</v>
      </c>
      <c r="P20" s="2">
        <v>0.9882729067954702</v>
      </c>
      <c r="Q20" s="2">
        <v>10.968140963329844</v>
      </c>
      <c r="R20" s="2">
        <v>15.509954203850906</v>
      </c>
      <c r="S20" s="2">
        <v>145.57245830731989</v>
      </c>
      <c r="T20" s="2">
        <v>267.27080586877923</v>
      </c>
      <c r="U20" s="3">
        <v>3.9917409608114358E-2</v>
      </c>
      <c r="V20" s="3">
        <v>5.1313300186841548E-2</v>
      </c>
      <c r="W20" s="2">
        <v>748.12861729611859</v>
      </c>
      <c r="X20" s="2">
        <v>755.62007256431161</v>
      </c>
      <c r="Y20">
        <v>1</v>
      </c>
      <c r="Z20" t="s">
        <v>77</v>
      </c>
    </row>
    <row r="21" spans="1:26" x14ac:dyDescent="0.25">
      <c r="A21" t="s">
        <v>23</v>
      </c>
      <c r="B21" t="s">
        <v>22</v>
      </c>
      <c r="C21" s="2">
        <v>9.9999999999998979E-3</v>
      </c>
      <c r="D21" s="2">
        <v>1.0303030303030298</v>
      </c>
      <c r="E21" s="2">
        <v>2.4727272727272722</v>
      </c>
      <c r="F21" s="2">
        <v>5.1993815104166743E-2</v>
      </c>
      <c r="G21" s="4">
        <v>1024</v>
      </c>
      <c r="H21" s="4">
        <v>1024</v>
      </c>
      <c r="I21" s="2">
        <v>5.1157005377634546</v>
      </c>
      <c r="J21" s="2">
        <v>0.17047837705956007</v>
      </c>
      <c r="K21" s="2">
        <v>0.96763863229604063</v>
      </c>
      <c r="L21" s="2">
        <v>4.7893173614755291</v>
      </c>
      <c r="M21" s="2">
        <v>0.1503257375076883</v>
      </c>
      <c r="N21" s="2">
        <v>0.97224299772846978</v>
      </c>
      <c r="O21" s="2">
        <v>0.73870648195273547</v>
      </c>
      <c r="P21" s="2">
        <v>0.98261421051243447</v>
      </c>
      <c r="Q21" s="2">
        <v>11.993564405057775</v>
      </c>
      <c r="R21" s="2">
        <v>15.335217171051212</v>
      </c>
      <c r="S21" s="2">
        <v>134.66895709850039</v>
      </c>
      <c r="T21" s="2">
        <v>317.40507400276658</v>
      </c>
      <c r="U21" s="3">
        <v>3.3744696069351009E-2</v>
      </c>
      <c r="V21" s="3">
        <v>6.1421920650913175E-2</v>
      </c>
      <c r="W21" s="2">
        <v>748.69706359282361</v>
      </c>
      <c r="X21" s="2">
        <v>758.21603929015669</v>
      </c>
      <c r="Y21">
        <v>1</v>
      </c>
      <c r="Z21" t="s">
        <v>77</v>
      </c>
    </row>
    <row r="22" spans="1:26" x14ac:dyDescent="0.25">
      <c r="A22" t="s">
        <v>23</v>
      </c>
      <c r="B22" t="s">
        <v>24</v>
      </c>
      <c r="C22" s="2">
        <v>9.9999999999998979E-3</v>
      </c>
      <c r="D22" s="2">
        <v>1.0303030303030298</v>
      </c>
      <c r="E22" s="2">
        <v>2.4727272727272722</v>
      </c>
      <c r="F22" s="2">
        <v>5.1993815104166743E-2</v>
      </c>
      <c r="G22" s="4">
        <v>1011</v>
      </c>
      <c r="H22" s="4">
        <v>1004</v>
      </c>
      <c r="I22" s="2">
        <v>7.5271062319637174</v>
      </c>
      <c r="J22" s="2">
        <v>0.24665000680090918</v>
      </c>
      <c r="K22" s="2">
        <v>0.95965035822873035</v>
      </c>
      <c r="L22" s="2">
        <v>4.4179953397135581</v>
      </c>
      <c r="M22" s="2">
        <v>0.1283624273467163</v>
      </c>
      <c r="N22" s="2">
        <v>0.97743986192624444</v>
      </c>
      <c r="O22" s="2">
        <v>0.50549011451970327</v>
      </c>
      <c r="P22" s="2">
        <v>0.97733929639366224</v>
      </c>
      <c r="Q22" s="2">
        <v>16.250967537660348</v>
      </c>
      <c r="R22" s="2">
        <v>18.630248841173017</v>
      </c>
      <c r="S22" s="2">
        <v>84.294843824088687</v>
      </c>
      <c r="T22" s="2">
        <v>333.06683245858011</v>
      </c>
      <c r="U22" s="3">
        <v>1.5879236883914308E-2</v>
      </c>
      <c r="V22" s="3">
        <v>5.3292571714290443E-2</v>
      </c>
      <c r="W22" s="2">
        <v>734.99533995177933</v>
      </c>
      <c r="X22" s="2">
        <v>754.8114478514002</v>
      </c>
    </row>
    <row r="23" spans="1:26" x14ac:dyDescent="0.25">
      <c r="A23" t="s">
        <v>23</v>
      </c>
      <c r="B23" t="s">
        <v>25</v>
      </c>
      <c r="C23" s="2">
        <v>9.9999999999998979E-3</v>
      </c>
      <c r="D23" s="2">
        <v>1.0303030303030298</v>
      </c>
      <c r="E23" s="2">
        <v>2.4727272727272722</v>
      </c>
      <c r="F23" s="2">
        <v>5.1993815104166743E-2</v>
      </c>
      <c r="G23" s="4">
        <v>1015</v>
      </c>
      <c r="H23" s="4">
        <v>980</v>
      </c>
      <c r="I23" s="2">
        <v>7.1047447841452369</v>
      </c>
      <c r="J23" s="2">
        <v>0.18527524085561908</v>
      </c>
      <c r="K23" s="2">
        <v>0.9754331270637937</v>
      </c>
      <c r="L23" s="2">
        <v>4.3963355817672323</v>
      </c>
      <c r="M23" s="2">
        <v>0.10640645250148073</v>
      </c>
      <c r="N23" s="2">
        <v>0.98375454712212285</v>
      </c>
      <c r="O23" s="2">
        <v>0.52917214236001153</v>
      </c>
      <c r="P23" s="2">
        <v>0.97934965579318101</v>
      </c>
      <c r="Q23" s="2">
        <v>13.6222429290285</v>
      </c>
      <c r="R23" s="2">
        <v>17.654513140311487</v>
      </c>
      <c r="S23" s="2">
        <v>86.151205545408843</v>
      </c>
      <c r="T23" s="2">
        <v>350.94364846091878</v>
      </c>
      <c r="U23" s="3">
        <v>1.9217042410858223E-2</v>
      </c>
      <c r="V23" s="3">
        <v>5.9108274474309982E-2</v>
      </c>
      <c r="W23" s="2">
        <v>740.48900612304988</v>
      </c>
      <c r="X23" s="2">
        <v>756.70357434369362</v>
      </c>
    </row>
    <row r="24" spans="1:26" x14ac:dyDescent="0.25">
      <c r="A24" t="s">
        <v>23</v>
      </c>
      <c r="B24" t="s">
        <v>26</v>
      </c>
      <c r="C24" s="2">
        <v>9.9999999999998979E-3</v>
      </c>
      <c r="D24" s="2">
        <v>1.0303030303030298</v>
      </c>
      <c r="E24" s="2">
        <v>2.4727272727272722</v>
      </c>
      <c r="F24" s="2">
        <v>5.1993815104166743E-2</v>
      </c>
      <c r="G24" s="4">
        <v>1013</v>
      </c>
      <c r="H24" s="4">
        <v>948</v>
      </c>
      <c r="I24" s="2">
        <v>6.7494351215167034</v>
      </c>
      <c r="J24" s="2">
        <v>0.17103609214540991</v>
      </c>
      <c r="K24" s="2">
        <v>0.97745247697683602</v>
      </c>
      <c r="L24" s="2">
        <v>4.277348673345319</v>
      </c>
      <c r="M24" s="2">
        <v>0.11707859488007023</v>
      </c>
      <c r="N24" s="2">
        <v>0.98016509764397641</v>
      </c>
      <c r="O24" s="2">
        <v>0.59225730785014552</v>
      </c>
      <c r="P24" s="2">
        <v>0.9877110329632528</v>
      </c>
      <c r="Q24" s="2">
        <v>13.589735195558742</v>
      </c>
      <c r="R24" s="2">
        <v>18.578015651646599</v>
      </c>
      <c r="S24" s="2">
        <v>83.876736746850753</v>
      </c>
      <c r="T24" s="2">
        <v>329.02590266053915</v>
      </c>
      <c r="U24" s="3">
        <v>1.9075529842207974E-2</v>
      </c>
      <c r="V24" s="3">
        <v>5.2910942426200543E-2</v>
      </c>
      <c r="W24" s="2">
        <v>728.02509072087366</v>
      </c>
      <c r="X24" s="2">
        <v>753.14343230692691</v>
      </c>
      <c r="Z24" t="s">
        <v>78</v>
      </c>
    </row>
    <row r="25" spans="1:26" x14ac:dyDescent="0.25">
      <c r="A25" t="s">
        <v>27</v>
      </c>
      <c r="B25" t="s">
        <v>11</v>
      </c>
      <c r="C25" s="2">
        <v>1.9999999999999907E-2</v>
      </c>
      <c r="D25" s="2">
        <v>1.0303030303030298</v>
      </c>
      <c r="E25" s="2">
        <v>2.4727272727272722</v>
      </c>
      <c r="F25" s="2">
        <v>5.1993815104166743E-2</v>
      </c>
      <c r="G25" s="4">
        <v>1015</v>
      </c>
      <c r="H25" s="4">
        <v>1004</v>
      </c>
      <c r="I25" s="2">
        <v>5.5578280354413145</v>
      </c>
      <c r="J25" s="2">
        <v>0.13514381400364855</v>
      </c>
      <c r="K25" s="2">
        <v>0.98000823393672498</v>
      </c>
      <c r="L25" s="2">
        <v>4.3032241460647374</v>
      </c>
      <c r="M25" s="2">
        <v>9.6890896176773128E-2</v>
      </c>
      <c r="N25" s="2">
        <v>0.9866124774176126</v>
      </c>
      <c r="O25" s="2">
        <v>0.69920209347776008</v>
      </c>
      <c r="P25" s="2">
        <v>0.99789628479395398</v>
      </c>
      <c r="Q25" s="2">
        <v>16.720666785777873</v>
      </c>
      <c r="R25" s="2">
        <v>21.306089369773865</v>
      </c>
      <c r="S25" s="2">
        <v>189.88964783017482</v>
      </c>
      <c r="T25" s="2">
        <v>660.00856661465662</v>
      </c>
      <c r="U25" s="3">
        <v>3.4200869062533203E-2</v>
      </c>
      <c r="V25" s="3">
        <v>9.2752292451117949E-2</v>
      </c>
      <c r="W25" s="2">
        <v>747.14170724710016</v>
      </c>
      <c r="X25" s="2">
        <v>751.47338068553961</v>
      </c>
      <c r="Z25" t="s">
        <v>79</v>
      </c>
    </row>
    <row r="26" spans="1:26" x14ac:dyDescent="0.25">
      <c r="A26" t="s">
        <v>27</v>
      </c>
      <c r="B26" t="s">
        <v>12</v>
      </c>
      <c r="C26" s="2">
        <v>1.9999999999999907E-2</v>
      </c>
      <c r="D26" s="2">
        <v>1.0303030303030298</v>
      </c>
      <c r="E26" s="2">
        <v>2.4727272727272722</v>
      </c>
      <c r="F26" s="2">
        <v>5.1993815104166743E-2</v>
      </c>
      <c r="G26" s="4">
        <v>997</v>
      </c>
      <c r="H26" s="4">
        <v>1013</v>
      </c>
      <c r="I26" s="2">
        <v>5.6059946959664231</v>
      </c>
      <c r="J26" s="2">
        <v>0.13465807105101679</v>
      </c>
      <c r="K26" s="2">
        <v>0.98076238748600297</v>
      </c>
      <c r="L26" s="2">
        <v>4.4355429933025885</v>
      </c>
      <c r="M26" s="2">
        <v>9.8183806521500216E-2</v>
      </c>
      <c r="N26" s="2">
        <v>0.98671890995989964</v>
      </c>
      <c r="O26" s="2">
        <v>0.69949338548686479</v>
      </c>
      <c r="P26" s="2">
        <v>0.99617976393472052</v>
      </c>
      <c r="Q26" s="2">
        <v>14.157407868890278</v>
      </c>
      <c r="R26" s="2">
        <v>18.968810478476506</v>
      </c>
      <c r="S26" s="2">
        <v>194.85443779230067</v>
      </c>
      <c r="T26" s="2">
        <v>692.95714885894745</v>
      </c>
      <c r="U26" s="3">
        <v>4.1069572334955215E-2</v>
      </c>
      <c r="V26" s="3">
        <v>0.10901603259735361</v>
      </c>
      <c r="W26" s="2">
        <v>754.04766971849381</v>
      </c>
      <c r="X26" s="2">
        <v>753.99477231484764</v>
      </c>
      <c r="Y26">
        <v>1</v>
      </c>
      <c r="Z26" t="s">
        <v>80</v>
      </c>
    </row>
    <row r="27" spans="1:26" x14ac:dyDescent="0.25">
      <c r="A27" t="s">
        <v>27</v>
      </c>
      <c r="B27" t="s">
        <v>13</v>
      </c>
      <c r="C27" s="2">
        <v>1.9999999999999907E-2</v>
      </c>
      <c r="D27" s="2">
        <v>1.0303030303030298</v>
      </c>
      <c r="E27" s="2">
        <v>2.4727272727272722</v>
      </c>
      <c r="F27" s="2">
        <v>5.1993815104166743E-2</v>
      </c>
      <c r="G27" s="4">
        <v>1018</v>
      </c>
      <c r="H27" s="4">
        <v>1002</v>
      </c>
      <c r="I27" s="2">
        <v>5.8234405541386707</v>
      </c>
      <c r="J27" s="2">
        <v>0.14508632297098595</v>
      </c>
      <c r="K27" s="2">
        <v>0.97830340589134446</v>
      </c>
      <c r="L27" s="2">
        <v>4.3324761267625895</v>
      </c>
      <c r="M27" s="2">
        <v>9.9858037901901786E-2</v>
      </c>
      <c r="N27" s="2">
        <v>0.98592730937029993</v>
      </c>
      <c r="O27" s="2">
        <v>0.66306169989879116</v>
      </c>
      <c r="P27" s="2">
        <v>0.99613399617206355</v>
      </c>
      <c r="Q27" s="2">
        <v>14.127134460667676</v>
      </c>
      <c r="R27" s="2">
        <v>20.359191125842148</v>
      </c>
      <c r="S27" s="2">
        <v>182.31060744139225</v>
      </c>
      <c r="T27" s="2">
        <v>644.22361280068162</v>
      </c>
      <c r="U27" s="3">
        <v>3.8169840812692077E-2</v>
      </c>
      <c r="V27" s="3">
        <v>9.406407788410244E-2</v>
      </c>
      <c r="W27" s="2">
        <v>760.72893629454973</v>
      </c>
      <c r="X27" s="2">
        <v>756.91087078894975</v>
      </c>
      <c r="Y27">
        <v>1</v>
      </c>
      <c r="Z27" t="s">
        <v>81</v>
      </c>
    </row>
    <row r="28" spans="1:26" x14ac:dyDescent="0.25">
      <c r="A28" t="s">
        <v>27</v>
      </c>
      <c r="B28" t="s">
        <v>20</v>
      </c>
      <c r="C28" s="2">
        <v>1.9999999999999907E-2</v>
      </c>
      <c r="D28" s="2">
        <v>1.0303030303030298</v>
      </c>
      <c r="E28" s="2">
        <v>2.4727272727272722</v>
      </c>
      <c r="F28" s="2">
        <v>5.1993815104166743E-2</v>
      </c>
      <c r="G28" s="4">
        <v>1024</v>
      </c>
      <c r="H28" s="4">
        <v>1021</v>
      </c>
      <c r="I28" s="2">
        <v>7.6560271113264466</v>
      </c>
      <c r="J28" s="2">
        <v>0.19435392087511635</v>
      </c>
      <c r="K28" s="2">
        <v>0.97800578635909019</v>
      </c>
      <c r="L28" s="2">
        <v>4.4718709346577752</v>
      </c>
      <c r="M28" s="2">
        <v>0.10918625929294949</v>
      </c>
      <c r="N28" s="2">
        <v>0.98382621393372838</v>
      </c>
      <c r="O28" s="2">
        <v>0.54694293107892855</v>
      </c>
      <c r="P28" s="2">
        <v>0.9964418840141529</v>
      </c>
      <c r="Q28" s="2">
        <v>13.761491251569588</v>
      </c>
      <c r="R28" s="2">
        <v>17.280492089936928</v>
      </c>
      <c r="S28" s="2">
        <v>175.38141977075662</v>
      </c>
      <c r="T28" s="2">
        <v>728.95423410889316</v>
      </c>
      <c r="U28" s="3">
        <v>3.7979806678438553E-2</v>
      </c>
      <c r="V28" s="3">
        <v>0.12526898198161113</v>
      </c>
      <c r="W28" s="2">
        <v>755.01878798833138</v>
      </c>
      <c r="X28" s="2">
        <v>757.69258079457438</v>
      </c>
      <c r="Z28" t="s">
        <v>82</v>
      </c>
    </row>
    <row r="29" spans="1:26" x14ac:dyDescent="0.25">
      <c r="A29" t="s">
        <v>27</v>
      </c>
      <c r="B29" t="s">
        <v>21</v>
      </c>
      <c r="C29" s="2">
        <v>1.9999999999999907E-2</v>
      </c>
      <c r="D29" s="2">
        <v>1.0303030303030298</v>
      </c>
      <c r="E29" s="2">
        <v>2.4727272727272722</v>
      </c>
      <c r="F29" s="2">
        <v>5.1993815104166743E-2</v>
      </c>
      <c r="G29" s="4">
        <v>1024</v>
      </c>
      <c r="H29" s="4">
        <v>1023</v>
      </c>
      <c r="I29" s="2">
        <v>8.0647185751148953</v>
      </c>
      <c r="J29" s="2">
        <v>0.18885949973436084</v>
      </c>
      <c r="K29" s="2">
        <v>0.98111401514683894</v>
      </c>
      <c r="L29" s="2">
        <v>4.5143191132272618</v>
      </c>
      <c r="M29" s="2">
        <v>0.10900733460397076</v>
      </c>
      <c r="N29" s="2">
        <v>0.98404010900422667</v>
      </c>
      <c r="O29" s="2">
        <v>0.51852387453229565</v>
      </c>
      <c r="P29" s="2">
        <v>0.9961632435231943</v>
      </c>
      <c r="Q29" s="2">
        <v>12.519053252220527</v>
      </c>
      <c r="R29" s="2">
        <v>17.28772252973954</v>
      </c>
      <c r="S29" s="2">
        <v>160.73486752273843</v>
      </c>
      <c r="T29" s="2">
        <v>689.84045104553877</v>
      </c>
      <c r="U29" s="3">
        <v>3.8217222988437882E-2</v>
      </c>
      <c r="V29" s="3">
        <v>0.11833215063230393</v>
      </c>
      <c r="W29" s="2">
        <v>755.91316475428573</v>
      </c>
      <c r="X29" s="2">
        <v>758.75320993176956</v>
      </c>
      <c r="Z29" t="s">
        <v>82</v>
      </c>
    </row>
    <row r="30" spans="1:26" x14ac:dyDescent="0.25">
      <c r="A30" t="s">
        <v>27</v>
      </c>
      <c r="B30" t="s">
        <v>22</v>
      </c>
      <c r="C30" s="2">
        <v>1.9999999999999907E-2</v>
      </c>
      <c r="D30" s="2">
        <v>1.0303030303030298</v>
      </c>
      <c r="E30" s="2">
        <v>2.4727272727272722</v>
      </c>
      <c r="F30" s="2">
        <v>5.1993815104166743E-2</v>
      </c>
      <c r="G30" s="4">
        <v>1019</v>
      </c>
      <c r="H30" s="4">
        <v>1020</v>
      </c>
      <c r="I30" s="2">
        <v>7.7380603865165041</v>
      </c>
      <c r="J30" s="2">
        <v>0.16481897232966314</v>
      </c>
      <c r="K30" s="2">
        <v>0.98414554464560178</v>
      </c>
      <c r="L30" s="2">
        <v>4.5169070349226734</v>
      </c>
      <c r="M30" s="2">
        <v>0.10512700697136181</v>
      </c>
      <c r="N30" s="2">
        <v>0.98515876292332383</v>
      </c>
      <c r="O30" s="2">
        <v>0.52578254336122687</v>
      </c>
      <c r="P30" s="2">
        <v>0.99713524541731346</v>
      </c>
      <c r="Q30" s="2">
        <v>13.214672481270403</v>
      </c>
      <c r="R30" s="2">
        <v>17.054518733630484</v>
      </c>
      <c r="S30" s="2">
        <v>171.53670773062683</v>
      </c>
      <c r="T30" s="2">
        <v>701.17544401265002</v>
      </c>
      <c r="U30" s="3">
        <v>3.8611501602935215E-2</v>
      </c>
      <c r="V30" s="3">
        <v>0.1217517984749303</v>
      </c>
      <c r="W30" s="2">
        <v>756.44333459153438</v>
      </c>
      <c r="X30" s="2">
        <v>759.80871401599234</v>
      </c>
    </row>
    <row r="31" spans="1:26" x14ac:dyDescent="0.25">
      <c r="A31" t="s">
        <v>27</v>
      </c>
      <c r="B31" t="s">
        <v>24</v>
      </c>
      <c r="C31" s="2">
        <v>1.9999999999999907E-2</v>
      </c>
      <c r="D31" s="2">
        <v>1.0303030303030298</v>
      </c>
      <c r="E31" s="2">
        <v>2.4727272727272722</v>
      </c>
      <c r="F31" s="2">
        <v>5.1993815104166743E-2</v>
      </c>
      <c r="G31" s="4">
        <v>1015</v>
      </c>
      <c r="H31" s="4">
        <v>1020</v>
      </c>
      <c r="I31" s="2">
        <v>11.888920118060527</v>
      </c>
      <c r="J31" s="2">
        <v>0.26940626380583849</v>
      </c>
      <c r="K31" s="2">
        <v>0.98203878792245536</v>
      </c>
      <c r="L31" s="2">
        <v>3.4232271822364551</v>
      </c>
      <c r="M31" s="2">
        <v>0.15433489143242191</v>
      </c>
      <c r="N31" s="2">
        <v>0.9564482906050612</v>
      </c>
      <c r="O31" s="2">
        <v>0.29885298153827755</v>
      </c>
      <c r="P31" s="2">
        <v>0.99536102631349832</v>
      </c>
      <c r="Q31" s="2">
        <v>14.427560833393525</v>
      </c>
      <c r="R31" s="2">
        <v>17.351174551626332</v>
      </c>
      <c r="S31" s="2">
        <v>189.94858785993804</v>
      </c>
      <c r="T31" s="2">
        <v>579.62185005567721</v>
      </c>
      <c r="U31" s="3">
        <v>3.9631048405910002E-2</v>
      </c>
      <c r="V31" s="3">
        <v>9.9950370380622919E-2</v>
      </c>
      <c r="W31" s="2">
        <v>747.48076110087084</v>
      </c>
      <c r="X31" s="2">
        <v>752.01047079132627</v>
      </c>
    </row>
    <row r="32" spans="1:26" x14ac:dyDescent="0.25">
      <c r="A32" t="s">
        <v>27</v>
      </c>
      <c r="B32" t="s">
        <v>25</v>
      </c>
      <c r="C32" s="2">
        <v>1.9999999999999907E-2</v>
      </c>
      <c r="D32" s="2">
        <v>1.0303030303030298</v>
      </c>
      <c r="E32" s="2">
        <v>2.4727272727272722</v>
      </c>
      <c r="F32" s="2">
        <v>5.1993815104166743E-2</v>
      </c>
      <c r="G32" s="4">
        <v>1020</v>
      </c>
      <c r="H32" s="4">
        <v>1021</v>
      </c>
      <c r="I32" s="2">
        <v>15.71269629839321</v>
      </c>
      <c r="J32" s="2">
        <v>0.33379173622854774</v>
      </c>
      <c r="K32" s="2">
        <v>0.98679724803199087</v>
      </c>
      <c r="L32" s="2">
        <v>3.2633120288568711</v>
      </c>
      <c r="M32" s="2">
        <v>0.16856626937889449</v>
      </c>
      <c r="N32" s="2">
        <v>0.94509661295944603</v>
      </c>
      <c r="O32" s="2">
        <v>0.1923036795181669</v>
      </c>
      <c r="P32" s="2">
        <v>0.99122677714414542</v>
      </c>
      <c r="Q32" s="2">
        <v>10.566031477828801</v>
      </c>
      <c r="R32" s="2">
        <v>12.800297090009325</v>
      </c>
      <c r="S32" s="2">
        <v>180.35456238110498</v>
      </c>
      <c r="T32" s="2">
        <v>549.51858669567343</v>
      </c>
      <c r="U32" s="3">
        <v>5.0693036791877109E-2</v>
      </c>
      <c r="V32" s="3">
        <v>0.12777424339406393</v>
      </c>
      <c r="W32" s="2">
        <v>757.63381439814646</v>
      </c>
      <c r="X32" s="2">
        <v>755.9819813399597</v>
      </c>
    </row>
    <row r="33" spans="1:26" x14ac:dyDescent="0.25">
      <c r="A33" t="s">
        <v>27</v>
      </c>
      <c r="B33" t="s">
        <v>26</v>
      </c>
      <c r="C33" s="2">
        <v>1.9999999999999907E-2</v>
      </c>
      <c r="D33" s="2">
        <v>1.0303030303030298</v>
      </c>
      <c r="E33" s="2">
        <v>2.4727272727272722</v>
      </c>
      <c r="F33" s="2">
        <v>5.1993815104166743E-2</v>
      </c>
      <c r="G33" s="4">
        <v>1022</v>
      </c>
      <c r="H33" s="4">
        <v>1022</v>
      </c>
      <c r="I33" s="2">
        <v>12.486759084942962</v>
      </c>
      <c r="J33" s="2">
        <v>0.29496193707162205</v>
      </c>
      <c r="K33" s="2">
        <v>0.98088042547400389</v>
      </c>
      <c r="L33" s="2">
        <v>3.6823285638183729</v>
      </c>
      <c r="M33" s="2">
        <v>0.15176532349442248</v>
      </c>
      <c r="N33" s="2">
        <v>0.96184057297381131</v>
      </c>
      <c r="O33" s="2">
        <v>0.27443966941034043</v>
      </c>
      <c r="P33" s="2">
        <v>0.9928712028075416</v>
      </c>
      <c r="Q33" s="2">
        <v>12.912604657999591</v>
      </c>
      <c r="R33" s="2">
        <v>16.379943997321309</v>
      </c>
      <c r="S33" s="2">
        <v>175.30294757086358</v>
      </c>
      <c r="T33" s="2">
        <v>519.23624689650967</v>
      </c>
      <c r="U33" s="3">
        <v>4.0715361762749896E-2</v>
      </c>
      <c r="V33" s="3">
        <v>9.4493209496881961E-2</v>
      </c>
      <c r="W33" s="2">
        <v>750.25602447825065</v>
      </c>
      <c r="X33" s="2">
        <v>754.82176570573631</v>
      </c>
    </row>
    <row r="34" spans="1:26" x14ac:dyDescent="0.25">
      <c r="A34" t="s">
        <v>27</v>
      </c>
      <c r="B34" t="s">
        <v>28</v>
      </c>
      <c r="C34" s="2">
        <v>1.9999999999999907E-2</v>
      </c>
      <c r="D34" s="2">
        <v>1.0303030303030298</v>
      </c>
      <c r="E34" s="2">
        <v>2.4727272727272722</v>
      </c>
      <c r="F34" s="2">
        <v>5.1993815104166743E-2</v>
      </c>
      <c r="G34" s="4">
        <v>1012</v>
      </c>
      <c r="H34" s="4">
        <v>1021</v>
      </c>
      <c r="I34" s="2">
        <v>13.094364952421413</v>
      </c>
      <c r="J34" s="2">
        <v>0.2985498973947262</v>
      </c>
      <c r="K34" s="2">
        <v>0.98355903771088082</v>
      </c>
      <c r="L34" s="2">
        <v>4.1798547413805061</v>
      </c>
      <c r="M34" s="2">
        <v>0.14287733516737783</v>
      </c>
      <c r="N34" s="2">
        <v>0.96984939947337334</v>
      </c>
      <c r="O34" s="2">
        <v>0.2726194080353927</v>
      </c>
      <c r="P34" s="2">
        <v>0.99703756043218994</v>
      </c>
      <c r="Q34" s="2">
        <v>9.5091217574499858</v>
      </c>
      <c r="R34" s="2">
        <v>14.020467964630512</v>
      </c>
      <c r="S34" s="2">
        <v>147.4594143661551</v>
      </c>
      <c r="T34" s="2">
        <v>565.91626566438583</v>
      </c>
      <c r="U34" s="3">
        <v>4.630757592067257E-2</v>
      </c>
      <c r="V34" s="3">
        <v>0.11936202222472427</v>
      </c>
      <c r="W34" s="2">
        <v>753.4812933306788</v>
      </c>
      <c r="X34" s="2">
        <v>760.87957264518889</v>
      </c>
    </row>
    <row r="35" spans="1:26" x14ac:dyDescent="0.25">
      <c r="A35" t="s">
        <v>27</v>
      </c>
      <c r="B35" t="s">
        <v>29</v>
      </c>
      <c r="C35" s="2">
        <v>1.9999999999999907E-2</v>
      </c>
      <c r="D35" s="2">
        <v>1.0303030303030298</v>
      </c>
      <c r="E35" s="2">
        <v>2.4727272727272722</v>
      </c>
      <c r="F35" s="2">
        <v>5.1993815104166743E-2</v>
      </c>
      <c r="G35" s="4">
        <v>1017</v>
      </c>
      <c r="H35" s="4">
        <v>1020</v>
      </c>
      <c r="I35" s="2">
        <v>13.49743020962962</v>
      </c>
      <c r="J35" s="2">
        <v>0.29350171681420029</v>
      </c>
      <c r="K35" s="2">
        <v>0.98533782486810928</v>
      </c>
      <c r="L35" s="2">
        <v>3.5154763779878033</v>
      </c>
      <c r="M35" s="2">
        <v>0.17537269458706503</v>
      </c>
      <c r="N35" s="2">
        <v>0.94439844947491247</v>
      </c>
      <c r="O35" s="2">
        <v>0.24758538114077747</v>
      </c>
      <c r="P35" s="2">
        <v>0.99413299353730777</v>
      </c>
      <c r="Q35" s="2">
        <v>9.380769428691055</v>
      </c>
      <c r="R35" s="2">
        <v>13.62707307532842</v>
      </c>
      <c r="S35" s="2">
        <v>134.6760168400555</v>
      </c>
      <c r="T35" s="2">
        <v>469.69219780944206</v>
      </c>
      <c r="U35" s="3">
        <v>4.2902170797901949E-2</v>
      </c>
      <c r="V35" s="3">
        <v>0.10207738808431545</v>
      </c>
      <c r="W35" s="2">
        <v>752.94795782241363</v>
      </c>
      <c r="X35" s="2">
        <v>759.75512393011036</v>
      </c>
    </row>
    <row r="36" spans="1:26" x14ac:dyDescent="0.25">
      <c r="A36" t="s">
        <v>27</v>
      </c>
      <c r="B36" t="s">
        <v>30</v>
      </c>
      <c r="C36" s="2">
        <v>1.9999999999999907E-2</v>
      </c>
      <c r="D36" s="2">
        <v>1.0303030303030298</v>
      </c>
      <c r="E36" s="2">
        <v>2.4727272727272722</v>
      </c>
      <c r="F36" s="2">
        <v>5.1993815104166743E-2</v>
      </c>
      <c r="G36" s="4">
        <v>1015</v>
      </c>
      <c r="H36" s="4">
        <v>1006</v>
      </c>
      <c r="I36" s="2">
        <v>13.342333838472239</v>
      </c>
      <c r="J36" s="2">
        <v>0.3167084529046949</v>
      </c>
      <c r="K36" s="2">
        <v>0.98234935751958452</v>
      </c>
      <c r="L36" s="2">
        <v>3.5045115802702309</v>
      </c>
      <c r="M36" s="2">
        <v>0.16019650891665757</v>
      </c>
      <c r="N36" s="2">
        <v>0.95339862789054952</v>
      </c>
      <c r="O36" s="2">
        <v>0.27150245408923163</v>
      </c>
      <c r="P36" s="2">
        <v>0.99272479134074809</v>
      </c>
      <c r="Q36" s="2">
        <v>9.9586153224795542</v>
      </c>
      <c r="R36" s="2">
        <v>12.615102499512471</v>
      </c>
      <c r="S36" s="2">
        <v>128.84500902208015</v>
      </c>
      <c r="T36" s="2">
        <v>429.21903968540721</v>
      </c>
      <c r="U36" s="3">
        <v>3.8939301926788322E-2</v>
      </c>
      <c r="V36" s="3">
        <v>0.10094721900032823</v>
      </c>
      <c r="W36" s="2">
        <v>747.60622210123904</v>
      </c>
      <c r="X36" s="2">
        <v>758.37893503052419</v>
      </c>
    </row>
    <row r="37" spans="1:26" x14ac:dyDescent="0.25">
      <c r="A37" t="s">
        <v>31</v>
      </c>
      <c r="B37" t="s">
        <v>32</v>
      </c>
      <c r="C37" s="2">
        <v>9.9999999999998979E-3</v>
      </c>
      <c r="D37" s="2">
        <v>1.0303030303030298</v>
      </c>
      <c r="E37" s="2">
        <v>2.4727272727272722</v>
      </c>
      <c r="F37" s="2">
        <v>5.1993815104166743E-2</v>
      </c>
      <c r="G37" s="4">
        <v>983</v>
      </c>
      <c r="H37" s="4">
        <v>999</v>
      </c>
      <c r="I37" s="2">
        <v>5.1674542066266369</v>
      </c>
      <c r="J37" s="2">
        <v>0.92793253200101422</v>
      </c>
      <c r="K37" s="2">
        <v>0.34672465357765492</v>
      </c>
      <c r="L37" s="2">
        <v>3.4096344750156304</v>
      </c>
      <c r="M37" s="2">
        <v>0.35642304242064105</v>
      </c>
      <c r="N37" s="2">
        <v>0.81588660817217995</v>
      </c>
      <c r="O37" s="2">
        <v>0.95548921486508909</v>
      </c>
      <c r="P37" s="2">
        <v>0.67159995024422792</v>
      </c>
      <c r="Q37" s="2">
        <v>173.60825614768768</v>
      </c>
      <c r="R37" s="2">
        <v>87.833154189042588</v>
      </c>
      <c r="S37" s="2">
        <v>72.811416923211965</v>
      </c>
      <c r="T37" s="2">
        <v>164.41764966857625</v>
      </c>
      <c r="U37" s="3">
        <v>1.3424562410902991E-3</v>
      </c>
      <c r="V37" s="3">
        <v>5.6844539063198871E-3</v>
      </c>
      <c r="W37" s="2">
        <v>702.94507912378924</v>
      </c>
      <c r="X37" s="2">
        <v>740.95807078719679</v>
      </c>
    </row>
    <row r="38" spans="1:26" x14ac:dyDescent="0.25">
      <c r="A38" t="s">
        <v>31</v>
      </c>
      <c r="B38" t="s">
        <v>33</v>
      </c>
      <c r="C38" s="2">
        <v>9.9999999999998979E-3</v>
      </c>
      <c r="D38" s="2">
        <v>1.0303030303030298</v>
      </c>
      <c r="E38" s="2">
        <v>2.4727272727272722</v>
      </c>
      <c r="F38" s="2">
        <v>5.1993815104166743E-2</v>
      </c>
      <c r="G38" s="4">
        <v>1011</v>
      </c>
      <c r="H38" s="4">
        <v>932</v>
      </c>
      <c r="I38" s="2">
        <v>3.4397419075976234</v>
      </c>
      <c r="J38" s="2">
        <v>0.96424328380759383</v>
      </c>
      <c r="K38" s="2">
        <v>-0.55165678968366438</v>
      </c>
      <c r="L38" s="2">
        <v>1.2510514710879903</v>
      </c>
      <c r="M38" s="2">
        <v>0.41040039894258901</v>
      </c>
      <c r="N38" s="2">
        <v>0.57796209715021551</v>
      </c>
      <c r="O38" s="2">
        <v>0.64051171176899779</v>
      </c>
      <c r="P38" s="2">
        <v>-0.51641401673710918</v>
      </c>
      <c r="Q38" s="2">
        <v>158.79855706364467</v>
      </c>
      <c r="R38" s="2">
        <v>100.86290561732436</v>
      </c>
      <c r="S38" s="2">
        <v>52.924133428940074</v>
      </c>
      <c r="T38" s="2">
        <v>123.52034500133557</v>
      </c>
      <c r="U38" s="3">
        <v>1.0736994302949937E-3</v>
      </c>
      <c r="V38" s="3">
        <v>3.7163227451430291E-3</v>
      </c>
      <c r="W38" s="2">
        <v>698.42038477639051</v>
      </c>
      <c r="X38" s="2">
        <v>741.457091256887</v>
      </c>
    </row>
    <row r="39" spans="1:26" x14ac:dyDescent="0.25">
      <c r="A39" t="s">
        <v>31</v>
      </c>
      <c r="B39" t="s">
        <v>34</v>
      </c>
      <c r="C39" s="2">
        <v>1.9999999999999907E-2</v>
      </c>
      <c r="D39" s="2">
        <v>1.0303030303030298</v>
      </c>
      <c r="E39" s="2">
        <v>2.4727272727272722</v>
      </c>
      <c r="F39" s="2">
        <v>5.1993815104166743E-2</v>
      </c>
      <c r="G39" s="4">
        <v>952</v>
      </c>
      <c r="H39" s="4">
        <v>1006</v>
      </c>
      <c r="I39" s="2">
        <v>3.0712614979184742</v>
      </c>
      <c r="J39" s="2">
        <v>0.83478223415050934</v>
      </c>
      <c r="K39" s="2">
        <v>0.15745233904344114</v>
      </c>
      <c r="L39" s="2">
        <v>3.6814594710101454</v>
      </c>
      <c r="M39" s="2">
        <v>0.49576056479146846</v>
      </c>
      <c r="N39" s="2">
        <v>0.71438325174950279</v>
      </c>
      <c r="O39" s="2">
        <v>0.96811525129470954</v>
      </c>
      <c r="P39" s="2">
        <v>0.20159406863865981</v>
      </c>
      <c r="Q39" s="2">
        <v>202.62127342572973</v>
      </c>
      <c r="R39" s="2">
        <v>110.42606869849944</v>
      </c>
      <c r="S39" s="2">
        <v>65.693863970476471</v>
      </c>
      <c r="T39" s="2">
        <v>138.93149898699795</v>
      </c>
      <c r="U39" s="3">
        <v>1.0141955849476197E-3</v>
      </c>
      <c r="V39" s="3">
        <v>3.7836221186169764E-3</v>
      </c>
      <c r="W39" s="2">
        <v>719.30068893632654</v>
      </c>
      <c r="X39" s="2">
        <v>748.19324056112339</v>
      </c>
      <c r="Z39" t="s">
        <v>76</v>
      </c>
    </row>
    <row r="40" spans="1:26" x14ac:dyDescent="0.25">
      <c r="A40" t="s">
        <v>31</v>
      </c>
      <c r="B40" t="s">
        <v>35</v>
      </c>
      <c r="C40" s="2">
        <v>9.9999999999998979E-3</v>
      </c>
      <c r="D40" s="2">
        <v>1.0303030303030298</v>
      </c>
      <c r="E40" s="2">
        <v>2.4727272727272722</v>
      </c>
      <c r="F40" s="2">
        <v>5.1993815104166743E-2</v>
      </c>
      <c r="G40" s="4">
        <v>1017</v>
      </c>
      <c r="H40" s="4">
        <v>1014</v>
      </c>
      <c r="I40" s="2">
        <v>8.7042041882190198</v>
      </c>
      <c r="J40" s="2">
        <v>0.2498521140052479</v>
      </c>
      <c r="K40" s="2">
        <v>0.96918952474278641</v>
      </c>
      <c r="L40" s="2">
        <v>3.9064830576953105</v>
      </c>
      <c r="M40" s="2">
        <v>0.11168650470850708</v>
      </c>
      <c r="N40" s="2">
        <v>0.98023113532193118</v>
      </c>
      <c r="O40" s="2">
        <v>0.44347998449100107</v>
      </c>
      <c r="P40" s="2">
        <v>0.9819870117887135</v>
      </c>
      <c r="Q40" s="2">
        <v>19.996844643566433</v>
      </c>
      <c r="R40" s="2">
        <v>27.533800088814168</v>
      </c>
      <c r="S40" s="2">
        <v>112.42089386447776</v>
      </c>
      <c r="T40" s="2">
        <v>410.7269766272052</v>
      </c>
      <c r="U40" s="3">
        <v>1.7115263056088084E-2</v>
      </c>
      <c r="V40" s="3">
        <v>4.4332199423510667E-2</v>
      </c>
      <c r="W40" s="2">
        <v>739.08503451203103</v>
      </c>
      <c r="X40" s="2">
        <v>757.1121587677402</v>
      </c>
    </row>
    <row r="41" spans="1:26" x14ac:dyDescent="0.25">
      <c r="A41" t="s">
        <v>31</v>
      </c>
      <c r="B41" t="s">
        <v>36</v>
      </c>
      <c r="C41" s="2">
        <v>1.9999999999999907E-2</v>
      </c>
      <c r="D41" s="2">
        <v>1.0303030303030298</v>
      </c>
      <c r="E41" s="2">
        <v>2.4727272727272722</v>
      </c>
      <c r="F41" s="2">
        <v>5.1993815104166743E-2</v>
      </c>
      <c r="G41" s="4">
        <v>1018</v>
      </c>
      <c r="H41" s="4">
        <v>1008</v>
      </c>
      <c r="I41" s="2">
        <v>8.7289529283538716</v>
      </c>
      <c r="J41" s="2">
        <v>0.20971585453055749</v>
      </c>
      <c r="K41" s="2">
        <v>0.97803921937377347</v>
      </c>
      <c r="L41" s="2">
        <v>4.4257696536794828</v>
      </c>
      <c r="M41" s="2">
        <v>8.9604736295769649E-2</v>
      </c>
      <c r="N41" s="2">
        <v>0.98881968850372592</v>
      </c>
      <c r="O41" s="2">
        <v>0.45272043781841742</v>
      </c>
      <c r="P41" s="2">
        <v>0.98279187972710058</v>
      </c>
      <c r="Q41" s="2">
        <v>20.666605374276905</v>
      </c>
      <c r="R41" s="2">
        <v>27.670863924341923</v>
      </c>
      <c r="S41" s="2">
        <v>172.50516791662471</v>
      </c>
      <c r="T41" s="2">
        <v>682.96248229173023</v>
      </c>
      <c r="U41" s="3">
        <v>2.505865024550075E-2</v>
      </c>
      <c r="V41" s="3">
        <v>7.3680086027774802E-2</v>
      </c>
      <c r="W41" s="2">
        <v>749.49323012278546</v>
      </c>
      <c r="X41" s="2">
        <v>753.73108995461644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437F-F0B5-470D-B125-A21AAC96DBD1}">
  <dimension ref="A1:Z19"/>
  <sheetViews>
    <sheetView workbookViewId="0">
      <selection sqref="A1:X19"/>
    </sheetView>
  </sheetViews>
  <sheetFormatPr defaultRowHeight="15" x14ac:dyDescent="0.25"/>
  <cols>
    <col min="1" max="1" width="10.42578125" customWidth="1"/>
    <col min="2" max="2" width="18.5703125" customWidth="1"/>
    <col min="3" max="6" width="6" bestFit="1" customWidth="1"/>
    <col min="7" max="8" width="5" bestFit="1" customWidth="1"/>
    <col min="9" max="9" width="6" bestFit="1" customWidth="1"/>
    <col min="10" max="10" width="6.5703125" bestFit="1" customWidth="1"/>
    <col min="11" max="16" width="6" bestFit="1" customWidth="1"/>
    <col min="17" max="18" width="7" bestFit="1" customWidth="1"/>
    <col min="19" max="20" width="8" bestFit="1" customWidth="1"/>
    <col min="21" max="22" width="8.7109375" customWidth="1"/>
    <col min="23" max="24" width="8" bestFit="1" customWidth="1"/>
    <col min="25" max="25" width="8.85546875" bestFit="1" customWidth="1"/>
    <col min="26" max="26" width="31.140625" bestFit="1" customWidth="1"/>
  </cols>
  <sheetData>
    <row r="1" spans="1:26" x14ac:dyDescent="0.25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65</v>
      </c>
      <c r="Z1" t="s">
        <v>66</v>
      </c>
    </row>
    <row r="2" spans="1:26" x14ac:dyDescent="0.25">
      <c r="A2" t="s">
        <v>37</v>
      </c>
      <c r="B2" t="s">
        <v>11</v>
      </c>
      <c r="C2" s="2">
        <v>1.9999999999999907E-2</v>
      </c>
      <c r="D2" s="2">
        <v>1.0303030303030298</v>
      </c>
      <c r="E2" s="2">
        <v>2.4727272727272722</v>
      </c>
      <c r="F2" s="2">
        <v>5.1993815104166743E-2</v>
      </c>
      <c r="G2">
        <v>988</v>
      </c>
      <c r="H2">
        <v>947</v>
      </c>
      <c r="I2" s="2">
        <v>6.8990336597731776</v>
      </c>
      <c r="J2" s="2">
        <v>0.14627058153495784</v>
      </c>
      <c r="K2" s="2">
        <v>0.9830676610821476</v>
      </c>
      <c r="L2" s="2">
        <v>4.868105473460175</v>
      </c>
      <c r="M2" s="2">
        <v>7.9981212482656744E-2</v>
      </c>
      <c r="N2" s="2">
        <v>0.99171819575565756</v>
      </c>
      <c r="O2" s="2">
        <v>0.55545576727763024</v>
      </c>
      <c r="P2" s="2">
        <v>0.98829778760062958</v>
      </c>
      <c r="Q2" s="2">
        <v>17.338243664935042</v>
      </c>
      <c r="R2" s="2">
        <v>20.494063296052463</v>
      </c>
      <c r="S2" s="2">
        <v>201.69524506013806</v>
      </c>
      <c r="T2" s="2">
        <v>630.65895798512258</v>
      </c>
      <c r="U2" s="3">
        <v>3.4012627205819636E-2</v>
      </c>
      <c r="V2" s="3">
        <v>8.9538338137482118E-2</v>
      </c>
      <c r="W2" s="2">
        <v>769.56056402419949</v>
      </c>
      <c r="X2" s="2">
        <v>773.30335024501619</v>
      </c>
    </row>
    <row r="3" spans="1:26" x14ac:dyDescent="0.25">
      <c r="A3" t="s">
        <v>37</v>
      </c>
      <c r="B3" t="s">
        <v>12</v>
      </c>
      <c r="C3" s="2">
        <v>1.9999999999999907E-2</v>
      </c>
      <c r="D3" s="2">
        <v>1.0303030303030298</v>
      </c>
      <c r="E3" s="2">
        <v>2.4727272727272722</v>
      </c>
      <c r="F3" s="2">
        <v>5.1993815104166743E-2</v>
      </c>
      <c r="G3">
        <v>1022</v>
      </c>
      <c r="H3">
        <v>1022</v>
      </c>
      <c r="I3" s="2">
        <v>7.5968609822358095</v>
      </c>
      <c r="J3" s="2">
        <v>0.14604363767962353</v>
      </c>
      <c r="K3" s="2">
        <v>0.98639476157905259</v>
      </c>
      <c r="L3" s="2">
        <v>4.2321098972840074</v>
      </c>
      <c r="M3" s="2">
        <v>9.9077769879097222E-2</v>
      </c>
      <c r="N3" s="2">
        <v>0.98519925504355066</v>
      </c>
      <c r="O3" s="2">
        <v>0.52135999131838739</v>
      </c>
      <c r="P3" s="2">
        <v>0.99594057185116303</v>
      </c>
      <c r="Q3" s="2">
        <v>17.306812620163718</v>
      </c>
      <c r="R3" s="2">
        <v>21.362723092091073</v>
      </c>
      <c r="S3" s="2">
        <v>200.81954633430902</v>
      </c>
      <c r="T3" s="2">
        <v>590.59751109192223</v>
      </c>
      <c r="U3" s="3">
        <v>3.413919945625251E-2</v>
      </c>
      <c r="V3" s="3">
        <v>8.0703097751160469E-2</v>
      </c>
      <c r="W3" s="2">
        <v>764.76496231392457</v>
      </c>
      <c r="X3" s="2">
        <v>770.79204090583789</v>
      </c>
      <c r="Z3" t="s">
        <v>79</v>
      </c>
    </row>
    <row r="4" spans="1:26" x14ac:dyDescent="0.25">
      <c r="A4" t="s">
        <v>38</v>
      </c>
      <c r="B4" t="s">
        <v>11</v>
      </c>
      <c r="C4" s="2">
        <v>1.9999999999999907E-2</v>
      </c>
      <c r="D4" s="2">
        <v>1.0303030303030298</v>
      </c>
      <c r="E4" s="2">
        <v>2.4727272727272722</v>
      </c>
      <c r="F4" s="2">
        <v>5.1993815104166743E-2</v>
      </c>
      <c r="G4">
        <v>1013</v>
      </c>
      <c r="H4">
        <v>1020</v>
      </c>
      <c r="I4" s="2">
        <v>7.8167587963129721</v>
      </c>
      <c r="J4" s="2">
        <v>0.17917600646967671</v>
      </c>
      <c r="K4" s="2">
        <v>0.97967038693886022</v>
      </c>
      <c r="L4" s="2">
        <v>4.6454151908772578</v>
      </c>
      <c r="M4" s="2">
        <v>7.7082317392207805E-2</v>
      </c>
      <c r="N4" s="2">
        <v>0.9918457542744451</v>
      </c>
      <c r="O4" s="2">
        <v>0.49181765084261003</v>
      </c>
      <c r="P4" s="2">
        <v>0.99338437302191107</v>
      </c>
      <c r="Q4" s="2">
        <v>16.352150410887397</v>
      </c>
      <c r="R4" s="2">
        <v>23.161808819514178</v>
      </c>
      <c r="S4" s="2">
        <v>166.20684541651588</v>
      </c>
      <c r="T4" s="2">
        <v>614.38824665264644</v>
      </c>
      <c r="U4" s="3">
        <v>2.9575557765896092E-2</v>
      </c>
      <c r="V4" s="3">
        <v>7.6994831919585824E-2</v>
      </c>
      <c r="W4" s="2">
        <v>773.27419089527359</v>
      </c>
      <c r="X4" s="2">
        <v>775.17771073571407</v>
      </c>
    </row>
    <row r="5" spans="1:26" x14ac:dyDescent="0.25">
      <c r="A5" t="s">
        <v>38</v>
      </c>
      <c r="B5" t="s">
        <v>12</v>
      </c>
      <c r="C5" s="2">
        <v>1.9999999999999907E-2</v>
      </c>
      <c r="D5" s="2">
        <v>1.0303030303030298</v>
      </c>
      <c r="E5" s="2">
        <v>2.4727272727272722</v>
      </c>
      <c r="F5" s="2">
        <v>5.1993815104166743E-2</v>
      </c>
      <c r="G5">
        <v>1003</v>
      </c>
      <c r="H5">
        <v>1016</v>
      </c>
      <c r="I5" s="2">
        <v>6.4202386195700907</v>
      </c>
      <c r="J5" s="2">
        <v>0.14307898157775703</v>
      </c>
      <c r="K5" s="2">
        <v>0.98165327465008867</v>
      </c>
      <c r="L5" s="2">
        <v>4.5310625585266608</v>
      </c>
      <c r="M5" s="2">
        <v>8.5677851901437965E-2</v>
      </c>
      <c r="N5" s="2">
        <v>0.98979699745835648</v>
      </c>
      <c r="O5" s="2">
        <v>0.60735714198452007</v>
      </c>
      <c r="P5" s="2">
        <v>0.99527905694167729</v>
      </c>
      <c r="Q5" s="2">
        <v>19.462697940580313</v>
      </c>
      <c r="R5" s="2">
        <v>24.777732856703562</v>
      </c>
      <c r="S5" s="2">
        <v>191.66087322701839</v>
      </c>
      <c r="T5" s="2">
        <v>579.54019391632482</v>
      </c>
      <c r="U5" s="3">
        <v>2.8976686883624432E-2</v>
      </c>
      <c r="V5" s="3">
        <v>6.8147528953423173E-2</v>
      </c>
      <c r="W5" s="2">
        <v>764.67011544064701</v>
      </c>
      <c r="X5" s="2">
        <v>772.26136470413223</v>
      </c>
      <c r="Z5" t="s">
        <v>83</v>
      </c>
    </row>
    <row r="6" spans="1:26" x14ac:dyDescent="0.25">
      <c r="A6" t="s">
        <v>38</v>
      </c>
      <c r="B6" t="s">
        <v>13</v>
      </c>
      <c r="C6" s="2">
        <v>1.9999999999999907E-2</v>
      </c>
      <c r="D6" s="2">
        <v>1.0303030303030298</v>
      </c>
      <c r="E6" s="2">
        <v>2.4727272727272722</v>
      </c>
      <c r="F6" s="2">
        <v>5.1993815104166743E-2</v>
      </c>
      <c r="G6">
        <v>1024</v>
      </c>
      <c r="H6">
        <v>1015</v>
      </c>
      <c r="I6" s="2">
        <v>6.0516627431033996</v>
      </c>
      <c r="J6" s="2">
        <v>0.1244210881891652</v>
      </c>
      <c r="K6" s="2">
        <v>0.98552283726428802</v>
      </c>
      <c r="L6" s="2">
        <v>4.3789883994843599</v>
      </c>
      <c r="M6" s="2">
        <v>0.1026882171484773</v>
      </c>
      <c r="N6" s="2">
        <v>0.98507603592993886</v>
      </c>
      <c r="O6" s="2">
        <v>0.67347483107868145</v>
      </c>
      <c r="P6" s="2">
        <v>0.99928487799144072</v>
      </c>
      <c r="Q6" s="2">
        <v>15.931124069637848</v>
      </c>
      <c r="R6" s="2">
        <v>21.773526685762743</v>
      </c>
      <c r="S6" s="2">
        <v>210.36806343955527</v>
      </c>
      <c r="T6" s="2">
        <v>594.88418267826421</v>
      </c>
      <c r="U6" s="3">
        <v>3.8226170607005824E-2</v>
      </c>
      <c r="V6" s="3">
        <v>7.932367023389103E-2</v>
      </c>
      <c r="W6" s="2">
        <v>777.25767805192959</v>
      </c>
      <c r="X6" s="2">
        <v>774.98495008968007</v>
      </c>
    </row>
    <row r="7" spans="1:26" x14ac:dyDescent="0.25">
      <c r="A7" t="s">
        <v>38</v>
      </c>
      <c r="B7" t="s">
        <v>14</v>
      </c>
      <c r="C7" s="2">
        <v>1.9999999999999907E-2</v>
      </c>
      <c r="D7" s="2">
        <v>1.0303030303030298</v>
      </c>
      <c r="E7" s="2">
        <v>2.4727272727272722</v>
      </c>
      <c r="F7" s="2">
        <v>5.1993815104166743E-2</v>
      </c>
      <c r="G7">
        <v>1021</v>
      </c>
      <c r="H7">
        <v>1018</v>
      </c>
      <c r="I7" s="2">
        <v>5.8101922803788533</v>
      </c>
      <c r="J7" s="2">
        <v>0.11384066672546939</v>
      </c>
      <c r="K7" s="2">
        <v>0.98682202650903872</v>
      </c>
      <c r="L7" s="2">
        <v>4.2591131413032137</v>
      </c>
      <c r="M7" s="2">
        <v>9.7716900732557885E-2</v>
      </c>
      <c r="N7" s="2">
        <v>0.98601893311273892</v>
      </c>
      <c r="O7" s="2">
        <v>0.67848203410718311</v>
      </c>
      <c r="P7" s="2">
        <v>0.99877375648725042</v>
      </c>
      <c r="Q7" s="2">
        <v>17.010744960540684</v>
      </c>
      <c r="R7" s="2">
        <v>24.573228686219892</v>
      </c>
      <c r="S7" s="2">
        <v>224.66540714214452</v>
      </c>
      <c r="T7" s="2">
        <v>621.31439379650942</v>
      </c>
      <c r="U7" s="3">
        <v>3.8820499436614669E-2</v>
      </c>
      <c r="V7" s="3">
        <v>7.3890211970578545E-2</v>
      </c>
      <c r="W7" s="2">
        <v>765.49821230877149</v>
      </c>
      <c r="X7" s="2">
        <v>769.93614025155068</v>
      </c>
    </row>
    <row r="8" spans="1:26" x14ac:dyDescent="0.25">
      <c r="A8" t="s">
        <v>38</v>
      </c>
      <c r="B8" t="s">
        <v>39</v>
      </c>
      <c r="C8" s="2">
        <v>1.9999999999999907E-2</v>
      </c>
      <c r="D8" s="2">
        <v>1.0303030303030298</v>
      </c>
      <c r="E8" s="2">
        <v>2.4727272727272722</v>
      </c>
      <c r="F8" s="2">
        <v>5.1993815104166743E-2</v>
      </c>
      <c r="G8">
        <v>1024</v>
      </c>
      <c r="H8">
        <v>1011</v>
      </c>
      <c r="I8" s="2">
        <v>5.8996101154207015</v>
      </c>
      <c r="J8" s="2">
        <v>0.14543465182776716</v>
      </c>
      <c r="K8" s="2">
        <v>0.97836189733618351</v>
      </c>
      <c r="L8" s="2">
        <v>4.1133142705485231</v>
      </c>
      <c r="M8" s="2">
        <v>8.3000775233751295E-2</v>
      </c>
      <c r="N8" s="2">
        <v>0.98933566616793456</v>
      </c>
      <c r="O8" s="2">
        <v>0.67920400132888348</v>
      </c>
      <c r="P8" s="2">
        <v>0.9899447736119269</v>
      </c>
      <c r="Q8" s="2">
        <v>22.547523962661337</v>
      </c>
      <c r="R8" s="2">
        <v>25.113364470707676</v>
      </c>
      <c r="S8" s="2">
        <v>217.09745769277436</v>
      </c>
      <c r="T8" s="2">
        <v>574.51849037302429</v>
      </c>
      <c r="U8" s="3">
        <v>2.7997822920857424E-2</v>
      </c>
      <c r="V8" s="3">
        <v>6.6558681921186733E-2</v>
      </c>
      <c r="W8" s="2">
        <v>773.79165834997491</v>
      </c>
      <c r="X8" s="2">
        <v>773.36911378096102</v>
      </c>
    </row>
    <row r="9" spans="1:26" x14ac:dyDescent="0.25">
      <c r="A9" t="s">
        <v>40</v>
      </c>
      <c r="B9" t="s">
        <v>11</v>
      </c>
      <c r="C9" s="2">
        <v>1.9999999999999907E-2</v>
      </c>
      <c r="D9" s="2">
        <v>1.0303030303030298</v>
      </c>
      <c r="E9" s="2">
        <v>2.4727272727272722</v>
      </c>
      <c r="F9" s="2">
        <v>5.1993815104166743E-2</v>
      </c>
      <c r="G9">
        <v>1009</v>
      </c>
      <c r="H9">
        <v>1010</v>
      </c>
      <c r="I9" s="2">
        <v>6.7307195002611255</v>
      </c>
      <c r="J9" s="2">
        <v>0.23738986801614739</v>
      </c>
      <c r="K9" s="2">
        <v>0.95000454155037928</v>
      </c>
      <c r="L9" s="2">
        <v>4.3270134548347308</v>
      </c>
      <c r="M9" s="2">
        <v>0.10220811163570967</v>
      </c>
      <c r="N9" s="2">
        <v>0.98459441874418863</v>
      </c>
      <c r="O9" s="2">
        <v>0.55968422542440288</v>
      </c>
      <c r="P9" s="2">
        <v>0.97138757423810496</v>
      </c>
      <c r="Q9" s="2">
        <v>25.631047405136147</v>
      </c>
      <c r="R9" s="2">
        <v>25.595773934023324</v>
      </c>
      <c r="S9" s="2">
        <v>147.40596876358069</v>
      </c>
      <c r="T9" s="2">
        <v>467.20216011173017</v>
      </c>
      <c r="U9" s="3">
        <v>1.7147241236235344E-2</v>
      </c>
      <c r="V9" s="3">
        <v>5.341474394880865E-2</v>
      </c>
      <c r="W9" s="2">
        <v>754.65227073370147</v>
      </c>
      <c r="X9" s="2">
        <v>768.89644138700282</v>
      </c>
    </row>
    <row r="10" spans="1:26" x14ac:dyDescent="0.25">
      <c r="A10" t="s">
        <v>40</v>
      </c>
      <c r="B10" t="s">
        <v>12</v>
      </c>
      <c r="C10" s="2">
        <v>1.9999999999999907E-2</v>
      </c>
      <c r="D10" s="2">
        <v>1.0303030303030298</v>
      </c>
      <c r="E10" s="2">
        <v>2.4727272727272722</v>
      </c>
      <c r="F10" s="2">
        <v>5.1993815104166743E-2</v>
      </c>
      <c r="G10">
        <v>1019</v>
      </c>
      <c r="H10">
        <v>1014</v>
      </c>
      <c r="I10" s="2">
        <v>6.7918055998446629</v>
      </c>
      <c r="J10" s="2">
        <v>0.19325663275743468</v>
      </c>
      <c r="K10" s="2">
        <v>0.9686810975278134</v>
      </c>
      <c r="L10" s="2">
        <v>3.7953235517689765</v>
      </c>
      <c r="M10" s="2">
        <v>9.6873940439419534E-2</v>
      </c>
      <c r="N10" s="2">
        <v>0.9838122395798341</v>
      </c>
      <c r="O10" s="2">
        <v>0.56865688051063001</v>
      </c>
      <c r="P10" s="2">
        <v>0.98207628177000039</v>
      </c>
      <c r="Q10" s="2">
        <v>21.913673463754456</v>
      </c>
      <c r="R10" s="2">
        <v>25.834677978164933</v>
      </c>
      <c r="S10" s="2">
        <v>138.05153444690291</v>
      </c>
      <c r="T10" s="2">
        <v>419.13302116976871</v>
      </c>
      <c r="U10" s="3">
        <v>1.8549914518089568E-2</v>
      </c>
      <c r="V10" s="3">
        <v>4.7190005121913341E-2</v>
      </c>
      <c r="W10" s="2">
        <v>764.14638886962916</v>
      </c>
      <c r="X10" s="2">
        <v>773.55505105384668</v>
      </c>
    </row>
    <row r="11" spans="1:26" x14ac:dyDescent="0.25">
      <c r="A11" t="s">
        <v>40</v>
      </c>
      <c r="B11" t="s">
        <v>13</v>
      </c>
      <c r="C11" s="2">
        <v>1.9999999999999907E-2</v>
      </c>
      <c r="D11" s="2">
        <v>1.0303030303030298</v>
      </c>
      <c r="E11" s="2">
        <v>2.4727272727272722</v>
      </c>
      <c r="F11" s="2">
        <v>5.1993815104166743E-2</v>
      </c>
      <c r="G11">
        <v>1008</v>
      </c>
      <c r="H11">
        <v>1014</v>
      </c>
      <c r="I11" s="2">
        <v>6.0123789587772052</v>
      </c>
      <c r="J11" s="2">
        <v>0.16128530189498616</v>
      </c>
      <c r="K11" s="2">
        <v>0.97349825102096976</v>
      </c>
      <c r="L11" s="2">
        <v>4.0123487207367683</v>
      </c>
      <c r="M11" s="2">
        <v>9.4561973915560413E-2</v>
      </c>
      <c r="N11" s="2">
        <v>0.9854815079568171</v>
      </c>
      <c r="O11" s="2">
        <v>0.64170284845807224</v>
      </c>
      <c r="P11" s="2">
        <v>0.98565254647899714</v>
      </c>
      <c r="Q11" s="2">
        <v>20.896986460427172</v>
      </c>
      <c r="R11" s="2">
        <v>24.977634410124306</v>
      </c>
      <c r="S11" s="2">
        <v>154.04794147213411</v>
      </c>
      <c r="T11" s="2">
        <v>431.55348669382897</v>
      </c>
      <c r="U11" s="3">
        <v>2.1481161850412021E-2</v>
      </c>
      <c r="V11" s="3">
        <v>5.0144905274824424E-2</v>
      </c>
      <c r="W11" s="2">
        <v>772.15928142657469</v>
      </c>
      <c r="X11" s="2">
        <v>775.26278202455535</v>
      </c>
    </row>
    <row r="12" spans="1:26" x14ac:dyDescent="0.25">
      <c r="A12" t="s">
        <v>40</v>
      </c>
      <c r="B12" t="s">
        <v>14</v>
      </c>
      <c r="C12" s="2">
        <v>1.9999999999999907E-2</v>
      </c>
      <c r="D12" s="2">
        <v>1.0303030303030298</v>
      </c>
      <c r="E12" s="2">
        <v>2.4727272727272722</v>
      </c>
      <c r="F12" s="2">
        <v>5.1993815104166743E-2</v>
      </c>
      <c r="G12">
        <v>1004</v>
      </c>
      <c r="H12">
        <v>999</v>
      </c>
      <c r="I12" s="2">
        <v>5.715752404062485</v>
      </c>
      <c r="J12" s="2">
        <v>0.19774194919266569</v>
      </c>
      <c r="K12" s="2">
        <v>0.95499961303251335</v>
      </c>
      <c r="L12" s="2">
        <v>3.9879414191900286</v>
      </c>
      <c r="M12" s="2">
        <v>0.10589638905164228</v>
      </c>
      <c r="N12" s="2">
        <v>0.98215844685187748</v>
      </c>
      <c r="O12" s="2">
        <v>0.64289726955933124</v>
      </c>
      <c r="P12" s="2">
        <v>0.96764075794785731</v>
      </c>
      <c r="Q12" s="2">
        <v>20.29611082104125</v>
      </c>
      <c r="R12" s="2">
        <v>24.461647188181878</v>
      </c>
      <c r="S12" s="2">
        <v>153.05385413925782</v>
      </c>
      <c r="T12" s="2">
        <v>416.49181086269084</v>
      </c>
      <c r="U12" s="3">
        <v>2.1902867746720716E-2</v>
      </c>
      <c r="V12" s="3">
        <v>4.9296617532359463E-2</v>
      </c>
      <c r="W12" s="2">
        <v>774.68097304515527</v>
      </c>
      <c r="X12" s="2">
        <v>777.13429124593847</v>
      </c>
    </row>
    <row r="13" spans="1:26" x14ac:dyDescent="0.25">
      <c r="A13" t="s">
        <v>41</v>
      </c>
      <c r="B13" t="s">
        <v>11</v>
      </c>
      <c r="C13" s="2">
        <v>1.9999999999999907E-2</v>
      </c>
      <c r="D13" s="2">
        <v>1.0303030303030298</v>
      </c>
      <c r="E13" s="2">
        <v>2.4727272727272722</v>
      </c>
      <c r="F13" s="2">
        <v>5.1993815104166743E-2</v>
      </c>
      <c r="G13">
        <v>1020</v>
      </c>
      <c r="H13">
        <v>1017</v>
      </c>
      <c r="I13" s="2">
        <v>7.3883665638392459</v>
      </c>
      <c r="J13" s="2">
        <v>0.18630918574598998</v>
      </c>
      <c r="K13" s="2">
        <v>0.9753188087160557</v>
      </c>
      <c r="L13" s="2">
        <v>4.1978092946795229</v>
      </c>
      <c r="M13" s="2">
        <v>9.3064147541373127E-2</v>
      </c>
      <c r="N13" s="2">
        <v>0.98666936638802993</v>
      </c>
      <c r="O13" s="2">
        <v>0.52857010673254656</v>
      </c>
      <c r="P13" s="2">
        <v>0.98889567173974968</v>
      </c>
      <c r="Q13" s="2">
        <v>18.460173254476075</v>
      </c>
      <c r="R13" s="2">
        <v>22.084116975011906</v>
      </c>
      <c r="S13" s="2">
        <v>162.76341723375438</v>
      </c>
      <c r="T13" s="2">
        <v>514.74537312609141</v>
      </c>
      <c r="U13" s="3">
        <v>2.5595548645235725E-2</v>
      </c>
      <c r="V13" s="3">
        <v>6.7461181355236821E-2</v>
      </c>
      <c r="W13" s="2">
        <v>775.08442308447934</v>
      </c>
      <c r="X13" s="2">
        <v>777.41138429131854</v>
      </c>
    </row>
    <row r="14" spans="1:26" x14ac:dyDescent="0.25">
      <c r="A14" t="s">
        <v>41</v>
      </c>
      <c r="B14" t="s">
        <v>12</v>
      </c>
      <c r="C14" s="2">
        <v>1.9999999999999907E-2</v>
      </c>
      <c r="D14" s="2">
        <v>1.0303030303030298</v>
      </c>
      <c r="E14" s="2">
        <v>2.4727272727272722</v>
      </c>
      <c r="F14" s="2">
        <v>5.1993815104166743E-2</v>
      </c>
      <c r="G14">
        <v>1023</v>
      </c>
      <c r="H14">
        <v>1021</v>
      </c>
      <c r="I14" s="2">
        <v>7.5293856418737972</v>
      </c>
      <c r="J14" s="2">
        <v>0.16624247815498422</v>
      </c>
      <c r="K14" s="2">
        <v>0.98161813362368577</v>
      </c>
      <c r="L14" s="2">
        <v>3.6774041833789952</v>
      </c>
      <c r="M14" s="2">
        <v>9.9643394860945034E-2</v>
      </c>
      <c r="N14" s="2">
        <v>0.98249890243870919</v>
      </c>
      <c r="O14" s="2">
        <v>0.5423006023230148</v>
      </c>
      <c r="P14" s="2">
        <v>0.99603571691661363</v>
      </c>
      <c r="Q14" s="2">
        <v>17.688732285259182</v>
      </c>
      <c r="R14" s="2">
        <v>22.069204576494204</v>
      </c>
      <c r="S14" s="2">
        <v>156.30385449946567</v>
      </c>
      <c r="T14" s="2">
        <v>479.93514502046588</v>
      </c>
      <c r="U14" s="3">
        <v>2.5893813031750323E-2</v>
      </c>
      <c r="V14" s="3">
        <v>6.300504760174773E-2</v>
      </c>
      <c r="W14" s="2">
        <v>767.83763793626838</v>
      </c>
      <c r="X14" s="2">
        <v>776.62784016624289</v>
      </c>
    </row>
    <row r="15" spans="1:26" x14ac:dyDescent="0.25">
      <c r="A15" t="s">
        <v>41</v>
      </c>
      <c r="B15" t="s">
        <v>13</v>
      </c>
      <c r="C15" s="2">
        <v>1.9999999999999907E-2</v>
      </c>
      <c r="D15" s="2">
        <v>1.0303030303030298</v>
      </c>
      <c r="E15" s="2">
        <v>2.4727272727272722</v>
      </c>
      <c r="F15" s="2">
        <v>5.1993815104166743E-2</v>
      </c>
      <c r="G15">
        <v>1023</v>
      </c>
      <c r="H15">
        <v>1024</v>
      </c>
      <c r="I15" s="2">
        <v>7.0739933676922382</v>
      </c>
      <c r="J15" s="2">
        <v>0.15585635761028863</v>
      </c>
      <c r="K15" s="2">
        <v>0.98302211378178961</v>
      </c>
      <c r="L15" s="2">
        <v>4.1205486116068863</v>
      </c>
      <c r="M15" s="2">
        <v>9.6769189801227298E-2</v>
      </c>
      <c r="N15" s="2">
        <v>0.98554830426560036</v>
      </c>
      <c r="O15" s="2">
        <v>0.60008029437498633</v>
      </c>
      <c r="P15" s="2">
        <v>0.99514043129517404</v>
      </c>
      <c r="Q15" s="2">
        <v>17.026493067242978</v>
      </c>
      <c r="R15" s="2">
        <v>21.969147273658876</v>
      </c>
      <c r="S15" s="2">
        <v>167.78225342437</v>
      </c>
      <c r="T15" s="2">
        <v>503.199882423764</v>
      </c>
      <c r="U15" s="3">
        <v>2.9032282807753312E-2</v>
      </c>
      <c r="V15" s="3">
        <v>6.6495441796527444E-2</v>
      </c>
      <c r="W15" s="2">
        <v>763.71629461624002</v>
      </c>
      <c r="X15" s="2">
        <v>775.04671591355452</v>
      </c>
    </row>
    <row r="16" spans="1:26" x14ac:dyDescent="0.25">
      <c r="A16" t="s">
        <v>42</v>
      </c>
      <c r="B16" t="s">
        <v>11</v>
      </c>
      <c r="C16" s="2">
        <v>1.9999999999999907E-2</v>
      </c>
      <c r="D16" s="2">
        <v>1.0303030303030298</v>
      </c>
      <c r="E16" s="2">
        <v>2.4727272727272722</v>
      </c>
      <c r="F16" s="2">
        <v>5.1993815104166743E-2</v>
      </c>
      <c r="G16">
        <v>1012</v>
      </c>
      <c r="H16">
        <v>1020</v>
      </c>
      <c r="I16" s="2">
        <v>5.597584847628009</v>
      </c>
      <c r="J16" s="2">
        <v>0.22786013725769647</v>
      </c>
      <c r="K16" s="2">
        <v>0.93611092111293859</v>
      </c>
      <c r="L16" s="2">
        <v>3.8009157478275957</v>
      </c>
      <c r="M16" s="2">
        <v>8.6629522014361665E-2</v>
      </c>
      <c r="N16" s="2">
        <v>0.98694240032609248</v>
      </c>
      <c r="O16" s="2">
        <v>0.68386090714726822</v>
      </c>
      <c r="P16" s="2">
        <v>0.9789668201623184</v>
      </c>
      <c r="Q16" s="2">
        <v>17.744089719597884</v>
      </c>
      <c r="R16" s="2">
        <v>26.778460541512661</v>
      </c>
      <c r="S16" s="2">
        <v>181.8884621276502</v>
      </c>
      <c r="T16" s="2">
        <v>555.54480402720458</v>
      </c>
      <c r="U16" s="3">
        <v>2.9740909541709482E-2</v>
      </c>
      <c r="V16" s="3">
        <v>6.0236315721649052E-2</v>
      </c>
      <c r="W16" s="2">
        <v>775.51393451825345</v>
      </c>
      <c r="X16" s="2">
        <v>774.93898252061911</v>
      </c>
    </row>
    <row r="17" spans="1:26" x14ac:dyDescent="0.25">
      <c r="A17" t="s">
        <v>42</v>
      </c>
      <c r="B17" t="s">
        <v>12</v>
      </c>
      <c r="C17" s="2">
        <v>1.9999999999999907E-2</v>
      </c>
      <c r="D17" s="2">
        <v>1.0303030303030298</v>
      </c>
      <c r="E17" s="2">
        <v>2.4727272727272722</v>
      </c>
      <c r="F17" s="2">
        <v>5.1993815104166743E-2</v>
      </c>
      <c r="G17">
        <v>1017</v>
      </c>
      <c r="H17">
        <v>1021</v>
      </c>
      <c r="I17" s="2">
        <v>6.2669171078357131</v>
      </c>
      <c r="J17" s="2">
        <v>0.15033249862881579</v>
      </c>
      <c r="K17" s="2">
        <v>0.97859321749364347</v>
      </c>
      <c r="L17" s="2">
        <v>4.0640327140544157</v>
      </c>
      <c r="M17" s="2">
        <v>8.4185401446932567E-2</v>
      </c>
      <c r="N17" s="2">
        <v>0.98855438715126887</v>
      </c>
      <c r="O17" s="2">
        <v>0.61497610169706773</v>
      </c>
      <c r="P17" s="2">
        <v>0.99536750724969336</v>
      </c>
      <c r="Q17" s="2">
        <v>14.945484432568934</v>
      </c>
      <c r="R17" s="2">
        <v>22.136073581635909</v>
      </c>
      <c r="S17" s="2">
        <v>170.05688984200177</v>
      </c>
      <c r="T17" s="2">
        <v>547.43748032177234</v>
      </c>
      <c r="U17" s="3">
        <v>3.3118039401226033E-2</v>
      </c>
      <c r="V17" s="3">
        <v>7.1523700118590078E-2</v>
      </c>
      <c r="W17" s="2">
        <v>773.05793530062374</v>
      </c>
      <c r="X17" s="2">
        <v>777.99425528150425</v>
      </c>
    </row>
    <row r="18" spans="1:26" x14ac:dyDescent="0.25">
      <c r="A18" t="s">
        <v>42</v>
      </c>
      <c r="B18" t="s">
        <v>13</v>
      </c>
      <c r="C18" s="2">
        <v>1.9999999999999907E-2</v>
      </c>
      <c r="D18" s="2">
        <v>1.0303030303030298</v>
      </c>
      <c r="E18" s="2">
        <v>2.4727272727272722</v>
      </c>
      <c r="F18" s="2">
        <v>5.1993815104166743E-2</v>
      </c>
      <c r="G18">
        <v>1011</v>
      </c>
      <c r="H18">
        <v>1019</v>
      </c>
      <c r="I18" s="2">
        <v>6.2663175651895902</v>
      </c>
      <c r="J18" s="2">
        <v>0.1497282058474749</v>
      </c>
      <c r="K18" s="2">
        <v>0.97885808132611074</v>
      </c>
      <c r="L18" s="2">
        <v>3.9426675081141496</v>
      </c>
      <c r="M18" s="2">
        <v>8.7802940441976354E-2</v>
      </c>
      <c r="N18" s="2">
        <v>0.98705187312108045</v>
      </c>
      <c r="O18" s="2">
        <v>0.6050559640920754</v>
      </c>
      <c r="P18" s="2">
        <v>0.99613038692030043</v>
      </c>
      <c r="Q18" s="2">
        <v>14.772111217245484</v>
      </c>
      <c r="R18" s="2">
        <v>21.793939315989494</v>
      </c>
      <c r="S18" s="2">
        <v>166.61261192064558</v>
      </c>
      <c r="T18" s="2">
        <v>557.44242693834201</v>
      </c>
      <c r="U18" s="3">
        <v>3.2857752023867225E-2</v>
      </c>
      <c r="V18" s="3">
        <v>7.4102337122190207E-2</v>
      </c>
      <c r="W18" s="2">
        <v>772.3601918490566</v>
      </c>
      <c r="X18" s="2">
        <v>776.64902701771143</v>
      </c>
    </row>
    <row r="19" spans="1:26" x14ac:dyDescent="0.25">
      <c r="A19" t="s">
        <v>42</v>
      </c>
      <c r="B19" t="s">
        <v>20</v>
      </c>
      <c r="C19" s="2">
        <v>1.9999999999999907E-2</v>
      </c>
      <c r="D19" s="2">
        <v>1.0303030303030298</v>
      </c>
      <c r="E19" s="2">
        <v>2.4727272727272722</v>
      </c>
      <c r="F19" s="2">
        <v>5.1993815104166743E-2</v>
      </c>
      <c r="G19">
        <v>1023</v>
      </c>
      <c r="H19">
        <v>1002</v>
      </c>
      <c r="I19" s="2">
        <v>6.2417746485178922</v>
      </c>
      <c r="J19" s="2">
        <v>0.13381286682172333</v>
      </c>
      <c r="K19" s="2">
        <v>0.98411978136550604</v>
      </c>
      <c r="L19" s="2">
        <v>4.0016978038759747</v>
      </c>
      <c r="M19" s="2">
        <v>0.10423686209619698</v>
      </c>
      <c r="N19" s="2">
        <v>0.98218906308288867</v>
      </c>
      <c r="O19" s="2">
        <v>0.6467902734292893</v>
      </c>
      <c r="P19" s="2">
        <v>0.99835922290126422</v>
      </c>
      <c r="Q19" s="2">
        <v>14.130908445122966</v>
      </c>
      <c r="R19" s="2">
        <v>20.896171532236547</v>
      </c>
      <c r="S19" s="2">
        <v>158.45151891806188</v>
      </c>
      <c r="T19" s="2">
        <v>481.90592835956227</v>
      </c>
      <c r="U19" s="3">
        <v>3.272023213413041E-2</v>
      </c>
      <c r="V19" s="3">
        <v>6.666362937711795E-2</v>
      </c>
      <c r="W19" s="2">
        <v>771.08521063236253</v>
      </c>
      <c r="X19" s="2">
        <v>778.39316806844442</v>
      </c>
      <c r="Y19">
        <v>1</v>
      </c>
      <c r="Z1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75B7-EEDE-421B-AA08-A750F82B70CA}">
  <dimension ref="A1:Z19"/>
  <sheetViews>
    <sheetView workbookViewId="0">
      <selection sqref="A1:X19"/>
    </sheetView>
  </sheetViews>
  <sheetFormatPr defaultRowHeight="15" x14ac:dyDescent="0.25"/>
  <cols>
    <col min="1" max="1" width="10.42578125" customWidth="1"/>
    <col min="2" max="2" width="18.140625" bestFit="1" customWidth="1"/>
    <col min="3" max="4" width="5" bestFit="1" customWidth="1"/>
    <col min="5" max="5" width="4.7109375" bestFit="1" customWidth="1"/>
    <col min="6" max="6" width="4.5703125" bestFit="1" customWidth="1"/>
    <col min="7" max="8" width="5" bestFit="1" customWidth="1"/>
    <col min="9" max="9" width="7" bestFit="1" customWidth="1"/>
    <col min="10" max="10" width="6.5703125" bestFit="1" customWidth="1"/>
    <col min="11" max="16" width="6" bestFit="1" customWidth="1"/>
    <col min="17" max="18" width="7" bestFit="1" customWidth="1"/>
    <col min="19" max="19" width="8" bestFit="1" customWidth="1"/>
    <col min="20" max="20" width="9.5703125" bestFit="1" customWidth="1"/>
    <col min="21" max="22" width="8.42578125" customWidth="1"/>
    <col min="23" max="24" width="8" bestFit="1" customWidth="1"/>
    <col min="25" max="25" width="7.85546875" bestFit="1" customWidth="1"/>
    <col min="26" max="26" width="50.42578125" customWidth="1"/>
  </cols>
  <sheetData>
    <row r="1" spans="1:26" x14ac:dyDescent="0.25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84</v>
      </c>
      <c r="Z1" t="s">
        <v>66</v>
      </c>
    </row>
    <row r="2" spans="1:26" x14ac:dyDescent="0.25">
      <c r="A2" t="s">
        <v>43</v>
      </c>
      <c r="B2" t="s">
        <v>11</v>
      </c>
      <c r="C2">
        <v>1.9999999999999907E-2</v>
      </c>
      <c r="D2" s="1">
        <v>1.0303030303030298</v>
      </c>
      <c r="E2" s="1">
        <v>2.4727272727272722</v>
      </c>
      <c r="F2" s="1">
        <v>5.1993815104166743E-2</v>
      </c>
      <c r="G2">
        <v>1023</v>
      </c>
      <c r="H2">
        <v>1021</v>
      </c>
      <c r="I2" s="2">
        <v>4.8213408416821286</v>
      </c>
      <c r="J2" s="2">
        <v>0.23601595359753283</v>
      </c>
      <c r="K2" s="2">
        <v>0.91470611670945245</v>
      </c>
      <c r="L2" s="2">
        <v>3.7299106681749787</v>
      </c>
      <c r="M2" s="2">
        <v>9.7669035966979179E-2</v>
      </c>
      <c r="N2" s="2">
        <v>0.98339302231819214</v>
      </c>
      <c r="O2" s="2">
        <v>0.76474315960399752</v>
      </c>
      <c r="P2" s="2">
        <v>0.96968192936682518</v>
      </c>
      <c r="Q2" s="2">
        <v>38.940900326590516</v>
      </c>
      <c r="R2" s="2">
        <v>58.243325774418906</v>
      </c>
      <c r="S2" s="2">
        <v>368.17009911078532</v>
      </c>
      <c r="T2" s="2">
        <v>1278.9538587108204</v>
      </c>
      <c r="U2" s="3">
        <v>2.7770348096075419E-2</v>
      </c>
      <c r="V2" s="3">
        <v>6.6451315129687188E-2</v>
      </c>
      <c r="W2" s="2">
        <v>766.0438459145887</v>
      </c>
      <c r="X2" s="2">
        <v>743.52839002090616</v>
      </c>
      <c r="Y2">
        <v>1</v>
      </c>
      <c r="Z2" t="s">
        <v>67</v>
      </c>
    </row>
    <row r="3" spans="1:26" x14ac:dyDescent="0.25">
      <c r="A3" t="s">
        <v>43</v>
      </c>
      <c r="B3" t="s">
        <v>12</v>
      </c>
      <c r="C3">
        <v>1.9999999999999907E-2</v>
      </c>
      <c r="D3" s="1">
        <v>1.0303030303030298</v>
      </c>
      <c r="E3" s="1">
        <v>2.4727272727272722</v>
      </c>
      <c r="F3" s="1">
        <v>5.1993815104166743E-2</v>
      </c>
      <c r="G3">
        <v>1020</v>
      </c>
      <c r="H3">
        <v>1014</v>
      </c>
      <c r="I3" s="2">
        <v>4.7039347153943964</v>
      </c>
      <c r="J3" s="2">
        <v>0.2817192515564223</v>
      </c>
      <c r="K3" s="2">
        <v>0.86833789607519973</v>
      </c>
      <c r="L3" s="2">
        <v>3.680102333480495</v>
      </c>
      <c r="M3" s="2">
        <v>9.6267672311659197E-2</v>
      </c>
      <c r="N3" s="2">
        <v>0.98327276983445455</v>
      </c>
      <c r="O3" s="2">
        <v>0.75457520800222866</v>
      </c>
      <c r="P3" s="2">
        <v>0.94941048996465816</v>
      </c>
      <c r="Q3" s="2">
        <v>33.449945180691309</v>
      </c>
      <c r="R3" s="2">
        <v>48.478565440614346</v>
      </c>
      <c r="S3" s="2">
        <v>330.51116330996854</v>
      </c>
      <c r="T3" s="2">
        <v>1185.0446911107463</v>
      </c>
      <c r="U3" s="3">
        <v>2.8779032200885932E-2</v>
      </c>
      <c r="V3" s="3">
        <v>7.3405506346510843E-2</v>
      </c>
      <c r="W3" s="2">
        <v>772.51507438920623</v>
      </c>
      <c r="X3" s="2">
        <v>749.28796297425686</v>
      </c>
      <c r="Y3">
        <v>1</v>
      </c>
      <c r="Z3" t="s">
        <v>67</v>
      </c>
    </row>
    <row r="4" spans="1:26" x14ac:dyDescent="0.25">
      <c r="A4" t="s">
        <v>43</v>
      </c>
      <c r="B4" t="s">
        <v>13</v>
      </c>
      <c r="C4">
        <v>1.9999999999999907E-2</v>
      </c>
      <c r="D4" s="1">
        <v>1.0303030303030298</v>
      </c>
      <c r="E4" s="1">
        <v>2.4727272727272722</v>
      </c>
      <c r="F4" s="1">
        <v>5.1993815104166743E-2</v>
      </c>
      <c r="G4">
        <v>991</v>
      </c>
      <c r="H4">
        <v>1018</v>
      </c>
      <c r="I4" s="2">
        <v>4.1892327979078825</v>
      </c>
      <c r="J4" s="2">
        <v>0.26827834327383021</v>
      </c>
      <c r="K4" s="2">
        <v>0.86168768593936917</v>
      </c>
      <c r="L4" s="2">
        <v>3.8302747030031732</v>
      </c>
      <c r="M4" s="2">
        <v>0.1204958912885639</v>
      </c>
      <c r="N4" s="2">
        <v>0.9765226389417313</v>
      </c>
      <c r="O4" s="2">
        <v>0.82382623977006719</v>
      </c>
      <c r="P4" s="2">
        <v>0.943331569794011</v>
      </c>
      <c r="Q4" s="2">
        <v>36.495629091765004</v>
      </c>
      <c r="R4" s="2">
        <v>50.827070666982003</v>
      </c>
      <c r="S4" s="2">
        <v>311.5425454310132</v>
      </c>
      <c r="T4" s="2">
        <v>1067.2720320751782</v>
      </c>
      <c r="U4" s="3">
        <v>2.4870556115203175E-2</v>
      </c>
      <c r="V4" s="3">
        <v>6.2705044123858925E-2</v>
      </c>
      <c r="W4" s="2">
        <v>772.29538362498306</v>
      </c>
      <c r="X4" s="2">
        <v>753.47699307799758</v>
      </c>
      <c r="Y4">
        <v>1</v>
      </c>
      <c r="Z4" t="s">
        <v>67</v>
      </c>
    </row>
    <row r="5" spans="1:26" x14ac:dyDescent="0.25">
      <c r="A5" t="s">
        <v>43</v>
      </c>
      <c r="B5" t="s">
        <v>20</v>
      </c>
      <c r="C5">
        <v>1.9999999999999907E-2</v>
      </c>
      <c r="D5" s="1">
        <v>1.0303030303030298</v>
      </c>
      <c r="E5" s="1">
        <v>2.4727272727272722</v>
      </c>
      <c r="F5" s="1">
        <v>5.1993815104166743E-2</v>
      </c>
      <c r="G5">
        <v>1017</v>
      </c>
      <c r="H5">
        <v>1008</v>
      </c>
      <c r="I5" s="2">
        <v>17.728527010522583</v>
      </c>
      <c r="J5" s="2">
        <v>0.45894088122810256</v>
      </c>
      <c r="K5" s="2">
        <v>0.97925702377144852</v>
      </c>
      <c r="L5" s="2">
        <v>5.0565502322070399</v>
      </c>
      <c r="M5" s="2">
        <v>0.13601182071294662</v>
      </c>
      <c r="N5" s="2">
        <v>0.97832619300741297</v>
      </c>
      <c r="O5" s="2">
        <v>0.1186130708432394</v>
      </c>
      <c r="P5" s="2">
        <v>0.95575870880964731</v>
      </c>
      <c r="Q5" s="2">
        <v>34.910373224569959</v>
      </c>
      <c r="R5" s="2">
        <v>40.789307720306581</v>
      </c>
      <c r="S5" s="2">
        <v>565.77401070690837</v>
      </c>
      <c r="T5" s="2">
        <v>1012.0985827472573</v>
      </c>
      <c r="U5" s="3">
        <v>4.7574856854746453E-2</v>
      </c>
      <c r="V5" s="3">
        <v>7.4088066880513101E-2</v>
      </c>
      <c r="W5" s="2">
        <v>766.48460658815713</v>
      </c>
      <c r="X5" s="2">
        <v>753.5648705375952</v>
      </c>
    </row>
    <row r="6" spans="1:26" x14ac:dyDescent="0.25">
      <c r="A6" t="s">
        <v>43</v>
      </c>
      <c r="B6" t="s">
        <v>21</v>
      </c>
      <c r="C6">
        <v>1.9999999999999907E-2</v>
      </c>
      <c r="D6" s="1">
        <v>1.0303030303030298</v>
      </c>
      <c r="E6" s="1">
        <v>2.4727272727272722</v>
      </c>
      <c r="F6" s="1">
        <v>5.1993815104166743E-2</v>
      </c>
      <c r="G6">
        <v>1020</v>
      </c>
      <c r="H6">
        <v>999</v>
      </c>
      <c r="I6" s="2">
        <v>17.423827608146929</v>
      </c>
      <c r="J6" s="2">
        <v>0.49669052729684932</v>
      </c>
      <c r="K6" s="2">
        <v>0.97443401432525489</v>
      </c>
      <c r="L6" s="2">
        <v>5.4977256191819528</v>
      </c>
      <c r="M6" s="2">
        <v>0.1131969610099499</v>
      </c>
      <c r="N6" s="2">
        <v>0.98597963683802314</v>
      </c>
      <c r="O6" s="2">
        <v>0.11335759209399549</v>
      </c>
      <c r="P6" s="2">
        <v>0.93428208963594339</v>
      </c>
      <c r="Q6" s="2">
        <v>33.520404672714037</v>
      </c>
      <c r="R6" s="2">
        <v>42.628717332630778</v>
      </c>
      <c r="S6" s="2">
        <v>537.43531661048416</v>
      </c>
      <c r="T6" s="2">
        <v>1038.2500570497548</v>
      </c>
      <c r="U6" s="3">
        <v>4.6938867038633529E-2</v>
      </c>
      <c r="V6" s="3">
        <v>7.2592317876828627E-2</v>
      </c>
      <c r="W6" s="2">
        <v>768.55821950042446</v>
      </c>
      <c r="X6" s="2">
        <v>754.92091949905227</v>
      </c>
    </row>
    <row r="7" spans="1:26" x14ac:dyDescent="0.25">
      <c r="A7" t="s">
        <v>43</v>
      </c>
      <c r="B7" t="s">
        <v>22</v>
      </c>
      <c r="C7">
        <v>1.9999999999999907E-2</v>
      </c>
      <c r="D7" s="1">
        <v>1.0303030303030298</v>
      </c>
      <c r="E7" s="1">
        <v>2.4727272727272722</v>
      </c>
      <c r="F7" s="1">
        <v>5.1993815104166743E-2</v>
      </c>
      <c r="G7">
        <v>995</v>
      </c>
      <c r="H7">
        <v>966</v>
      </c>
      <c r="I7" s="2">
        <v>16.895982263649788</v>
      </c>
      <c r="J7" s="2">
        <v>0.687544771896206</v>
      </c>
      <c r="K7" s="2">
        <v>0.94352750337179503</v>
      </c>
      <c r="L7" s="2">
        <v>5.7018383515687496</v>
      </c>
      <c r="M7" s="2">
        <v>0.13305548293819291</v>
      </c>
      <c r="N7" s="2">
        <v>0.98221582452704637</v>
      </c>
      <c r="O7" s="2">
        <v>9.581894604225813E-2</v>
      </c>
      <c r="P7" s="2">
        <v>0.79149527977235812</v>
      </c>
      <c r="Q7" s="2">
        <v>33.277653717470677</v>
      </c>
      <c r="R7" s="2">
        <v>42.866120750078075</v>
      </c>
      <c r="S7" s="2">
        <v>506.16817651742087</v>
      </c>
      <c r="T7" s="2">
        <v>985.08054350334544</v>
      </c>
      <c r="U7" s="3">
        <v>4.4495563396244053E-2</v>
      </c>
      <c r="V7" s="3">
        <v>6.8476780975640347E-2</v>
      </c>
      <c r="W7" s="2">
        <v>769.16206038645339</v>
      </c>
      <c r="X7" s="2">
        <v>755.10378534735617</v>
      </c>
    </row>
    <row r="8" spans="1:26" x14ac:dyDescent="0.25">
      <c r="A8" t="s">
        <v>44</v>
      </c>
      <c r="B8" t="s">
        <v>11</v>
      </c>
      <c r="C8">
        <v>1.9999999999999907E-2</v>
      </c>
      <c r="D8" s="1">
        <v>1.0303030303030298</v>
      </c>
      <c r="E8" s="1">
        <v>2.4727272727272722</v>
      </c>
      <c r="F8" s="1">
        <v>5.1993815104166743E-2</v>
      </c>
      <c r="G8">
        <v>1020</v>
      </c>
      <c r="H8">
        <v>1021</v>
      </c>
      <c r="I8" s="2">
        <v>16.794963246058636</v>
      </c>
      <c r="J8" s="2">
        <v>0.42648664478459736</v>
      </c>
      <c r="K8" s="2">
        <v>0.97980193830639439</v>
      </c>
      <c r="L8" s="2">
        <v>5.4254402265128636</v>
      </c>
      <c r="M8" s="2">
        <v>0.15286940606329638</v>
      </c>
      <c r="N8" s="2">
        <v>0.97551206099603927</v>
      </c>
      <c r="O8" s="2">
        <v>0.14068755702118657</v>
      </c>
      <c r="P8" s="2">
        <v>0.95818845199746516</v>
      </c>
      <c r="Q8" s="2">
        <v>37.193060381900892</v>
      </c>
      <c r="R8" s="2">
        <v>44.599336749496864</v>
      </c>
      <c r="S8" s="2">
        <v>646.66554624909702</v>
      </c>
      <c r="T8" s="2">
        <v>1131.4522874917548</v>
      </c>
      <c r="U8" s="3">
        <v>5.1120709170119842E-2</v>
      </c>
      <c r="V8" s="3">
        <v>7.5909192339942033E-2</v>
      </c>
      <c r="W8" s="2">
        <v>765.26766451531353</v>
      </c>
      <c r="X8" s="2">
        <v>751.97932358498178</v>
      </c>
    </row>
    <row r="9" spans="1:26" x14ac:dyDescent="0.25">
      <c r="A9" t="s">
        <v>44</v>
      </c>
      <c r="B9" t="s">
        <v>12</v>
      </c>
      <c r="C9">
        <v>1.9999999999999907E-2</v>
      </c>
      <c r="D9" s="1">
        <v>1.0303030303030298</v>
      </c>
      <c r="E9" s="1">
        <v>2.4727272727272722</v>
      </c>
      <c r="F9" s="1">
        <v>5.1993815104166743E-2</v>
      </c>
      <c r="G9">
        <v>1022</v>
      </c>
      <c r="H9">
        <v>1020</v>
      </c>
      <c r="I9" s="2">
        <v>19.024125383470803</v>
      </c>
      <c r="J9" s="2">
        <v>0.39811901514473463</v>
      </c>
      <c r="K9" s="2">
        <v>0.98792238201619798</v>
      </c>
      <c r="L9" s="2">
        <v>5.4792099764577484</v>
      </c>
      <c r="M9" s="2">
        <v>0.15239720439879698</v>
      </c>
      <c r="N9" s="2">
        <v>0.97607156163682562</v>
      </c>
      <c r="O9" s="2">
        <v>8.8664201772799531E-2</v>
      </c>
      <c r="P9" s="2">
        <v>0.96946745089938191</v>
      </c>
      <c r="Q9" s="2">
        <v>32.788638693188872</v>
      </c>
      <c r="R9" s="2">
        <v>34.638407585158106</v>
      </c>
      <c r="S9" s="2">
        <v>597.56761516301083</v>
      </c>
      <c r="T9" s="2">
        <v>931.40134580690324</v>
      </c>
      <c r="U9" s="3">
        <v>5.3360910673326364E-2</v>
      </c>
      <c r="V9" s="3">
        <v>7.9637376276559119E-2</v>
      </c>
      <c r="W9" s="2">
        <v>768.48051375829732</v>
      </c>
      <c r="X9" s="2">
        <v>759.72151395201172</v>
      </c>
    </row>
    <row r="10" spans="1:26" x14ac:dyDescent="0.25">
      <c r="A10" t="s">
        <v>44</v>
      </c>
      <c r="B10" t="s">
        <v>20</v>
      </c>
      <c r="C10">
        <v>1.9999999999999907E-2</v>
      </c>
      <c r="D10" s="1">
        <v>1.0303030303030298</v>
      </c>
      <c r="E10" s="1">
        <v>2.4727272727272722</v>
      </c>
      <c r="F10" s="1">
        <v>5.1993815104166743E-2</v>
      </c>
      <c r="G10">
        <v>1023</v>
      </c>
      <c r="H10">
        <v>1011</v>
      </c>
      <c r="I10" s="2">
        <v>11.488835716789355</v>
      </c>
      <c r="J10" s="2">
        <v>0.34518055834518191</v>
      </c>
      <c r="K10" s="2">
        <v>0.96497079872798197</v>
      </c>
      <c r="L10" s="2">
        <v>4.1492827528874443</v>
      </c>
      <c r="M10" s="2">
        <v>8.7941168233217321E-2</v>
      </c>
      <c r="N10" s="2">
        <v>0.98793718610708081</v>
      </c>
      <c r="O10" s="2">
        <v>0.29531133397216203</v>
      </c>
      <c r="P10" s="2">
        <v>0.96716056481546964</v>
      </c>
      <c r="Q10" s="2">
        <v>26.724883733093257</v>
      </c>
      <c r="R10" s="2">
        <v>42.106711325323595</v>
      </c>
      <c r="S10" s="2">
        <v>341.28283407542273</v>
      </c>
      <c r="T10" s="2">
        <v>1075.681138941163</v>
      </c>
      <c r="U10" s="3">
        <v>3.7105191822748622E-2</v>
      </c>
      <c r="V10" s="3">
        <v>7.579976872983761E-2</v>
      </c>
      <c r="W10" s="2">
        <v>774.38398802546658</v>
      </c>
      <c r="X10" s="2">
        <v>758.32744798731164</v>
      </c>
    </row>
    <row r="11" spans="1:26" x14ac:dyDescent="0.25">
      <c r="A11" t="s">
        <v>44</v>
      </c>
      <c r="B11" t="s">
        <v>21</v>
      </c>
      <c r="C11">
        <v>1.9999999999999907E-2</v>
      </c>
      <c r="D11" s="1">
        <v>1.0303030303030298</v>
      </c>
      <c r="E11" s="1">
        <v>2.4727272727272722</v>
      </c>
      <c r="F11" s="1">
        <v>5.1993815104166743E-2</v>
      </c>
      <c r="G11">
        <v>1023</v>
      </c>
      <c r="H11">
        <v>1022</v>
      </c>
      <c r="I11" s="2">
        <v>10.902423697535214</v>
      </c>
      <c r="J11" s="2">
        <v>0.25008027056866422</v>
      </c>
      <c r="K11" s="2">
        <v>0.98091957308962774</v>
      </c>
      <c r="L11" s="2">
        <v>4.1990323248344401</v>
      </c>
      <c r="M11" s="2">
        <v>0.10768441170160133</v>
      </c>
      <c r="N11" s="2">
        <v>0.982428977830621</v>
      </c>
      <c r="O11" s="2">
        <v>0.35700782543573062</v>
      </c>
      <c r="P11" s="2">
        <v>0.99199464447232388</v>
      </c>
      <c r="Q11" s="2">
        <v>25.352015348230744</v>
      </c>
      <c r="R11" s="2">
        <v>37.698189735672194</v>
      </c>
      <c r="S11" s="2">
        <v>346.56946679576572</v>
      </c>
      <c r="T11" s="2">
        <v>1043.6812153240367</v>
      </c>
      <c r="U11" s="3">
        <v>3.9647215393321278E-2</v>
      </c>
      <c r="V11" s="3">
        <v>8.2098320363541644E-2</v>
      </c>
      <c r="W11" s="2">
        <v>775.81387833654242</v>
      </c>
      <c r="X11" s="2">
        <v>758.7619157768587</v>
      </c>
    </row>
    <row r="12" spans="1:26" x14ac:dyDescent="0.25">
      <c r="A12" t="s">
        <v>44</v>
      </c>
      <c r="B12" t="s">
        <v>24</v>
      </c>
      <c r="C12">
        <v>1.9999999999999907E-2</v>
      </c>
      <c r="D12" s="1">
        <v>1.0303030303030298</v>
      </c>
      <c r="E12" s="1">
        <v>2.4727272727272722</v>
      </c>
      <c r="F12" s="1">
        <v>5.1993815104166743E-2</v>
      </c>
      <c r="G12">
        <v>1019</v>
      </c>
      <c r="H12">
        <v>1018</v>
      </c>
      <c r="I12" s="2">
        <v>14.93283054980933</v>
      </c>
      <c r="J12" s="2">
        <v>0.32689497411885182</v>
      </c>
      <c r="K12" s="2">
        <v>0.98480956362515937</v>
      </c>
      <c r="L12" s="2">
        <v>4.7942216365743686</v>
      </c>
      <c r="M12" s="2">
        <v>0.1180690578815078</v>
      </c>
      <c r="N12" s="2">
        <v>0.98215435124983608</v>
      </c>
      <c r="O12" s="2">
        <v>0.20188642519288874</v>
      </c>
      <c r="P12" s="2">
        <v>0.99122667973283463</v>
      </c>
      <c r="Q12" s="2">
        <v>28.776976707256765</v>
      </c>
      <c r="R12" s="2">
        <v>40.105262845348733</v>
      </c>
      <c r="S12" s="2">
        <v>592.98128078580794</v>
      </c>
      <c r="T12" s="2">
        <v>1194.0536425819894</v>
      </c>
      <c r="U12" s="3">
        <v>6.0243113910887741E-2</v>
      </c>
      <c r="V12" s="3">
        <v>8.882073819503665E-2</v>
      </c>
      <c r="W12" s="2">
        <v>769.62795119234204</v>
      </c>
      <c r="X12" s="2">
        <v>754.22429539512427</v>
      </c>
      <c r="Y12">
        <v>1</v>
      </c>
      <c r="Z12" t="s">
        <v>85</v>
      </c>
    </row>
    <row r="13" spans="1:26" x14ac:dyDescent="0.25">
      <c r="A13" t="s">
        <v>44</v>
      </c>
      <c r="B13" t="s">
        <v>25</v>
      </c>
      <c r="C13">
        <v>1.9999999999999907E-2</v>
      </c>
      <c r="D13" s="1">
        <v>1.0303030303030298</v>
      </c>
      <c r="E13" s="1">
        <v>2.4727272727272722</v>
      </c>
      <c r="F13" s="1">
        <v>5.1993815104166743E-2</v>
      </c>
      <c r="G13">
        <v>1023</v>
      </c>
      <c r="H13">
        <v>1022</v>
      </c>
      <c r="I13" s="2">
        <v>13.913095134281827</v>
      </c>
      <c r="J13" s="2">
        <v>0.29594560499090805</v>
      </c>
      <c r="K13" s="2">
        <v>0.98573453588147442</v>
      </c>
      <c r="L13" s="2">
        <v>4.8934364306483333</v>
      </c>
      <c r="M13" s="2">
        <v>0.11792397946473288</v>
      </c>
      <c r="N13" s="2">
        <v>0.98241693084038217</v>
      </c>
      <c r="O13" s="2">
        <v>0.25133197078540198</v>
      </c>
      <c r="P13" s="2">
        <v>0.99635080200666604</v>
      </c>
      <c r="Q13" s="2">
        <v>27.736702836306538</v>
      </c>
      <c r="R13" s="2">
        <v>41.404760724065852</v>
      </c>
      <c r="S13" s="2">
        <v>620.51230816837767</v>
      </c>
      <c r="T13" s="2">
        <v>1264.215563376546</v>
      </c>
      <c r="U13" s="3">
        <v>6.5483202307794364E-2</v>
      </c>
      <c r="V13" s="3">
        <v>9.1137629559329372E-2</v>
      </c>
      <c r="W13" s="2">
        <v>768.7021269942569</v>
      </c>
      <c r="X13" s="2">
        <v>753.81634515801852</v>
      </c>
      <c r="Y13">
        <v>1</v>
      </c>
      <c r="Z13" t="s">
        <v>85</v>
      </c>
    </row>
    <row r="14" spans="1:26" x14ac:dyDescent="0.25">
      <c r="A14" t="s">
        <v>44</v>
      </c>
      <c r="B14" t="s">
        <v>26</v>
      </c>
      <c r="C14">
        <v>1.9999999999999907E-2</v>
      </c>
      <c r="D14" s="1">
        <v>1.0303030303030298</v>
      </c>
      <c r="E14" s="1">
        <v>2.4727272727272722</v>
      </c>
      <c r="F14" s="1">
        <v>5.1993815104166743E-2</v>
      </c>
      <c r="G14">
        <v>1023</v>
      </c>
      <c r="H14">
        <v>1016</v>
      </c>
      <c r="I14" s="2">
        <v>15.079455621659401</v>
      </c>
      <c r="J14" s="2">
        <v>0.32049458536308745</v>
      </c>
      <c r="K14" s="2">
        <v>0.98620030255769786</v>
      </c>
      <c r="L14" s="2">
        <v>4.840257443376502</v>
      </c>
      <c r="M14" s="2">
        <v>0.11079266624419234</v>
      </c>
      <c r="N14" s="2">
        <v>0.98415079506047198</v>
      </c>
      <c r="O14" s="2">
        <v>0.21032223004241535</v>
      </c>
      <c r="P14" s="2">
        <v>0.99243800163843132</v>
      </c>
      <c r="Q14" s="2">
        <v>27.423333755411726</v>
      </c>
      <c r="R14" s="2">
        <v>40.715417049644245</v>
      </c>
      <c r="S14" s="2">
        <v>589.87036767462155</v>
      </c>
      <c r="T14" s="2">
        <v>1272.780253941615</v>
      </c>
      <c r="U14" s="3">
        <v>6.2731732485632172E-2</v>
      </c>
      <c r="V14" s="3">
        <v>9.3269361642866089E-2</v>
      </c>
      <c r="W14" s="2">
        <v>771.50984834998189</v>
      </c>
      <c r="X14" s="2">
        <v>754.13302955834422</v>
      </c>
      <c r="Y14">
        <v>1</v>
      </c>
      <c r="Z14" t="s">
        <v>85</v>
      </c>
    </row>
    <row r="15" spans="1:26" x14ac:dyDescent="0.25">
      <c r="A15" t="s">
        <v>44</v>
      </c>
      <c r="B15" t="s">
        <v>28</v>
      </c>
      <c r="C15">
        <v>1.9999999999999907E-2</v>
      </c>
      <c r="D15" s="1">
        <v>1.0303030303030298</v>
      </c>
      <c r="E15" s="1">
        <v>2.4727272727272722</v>
      </c>
      <c r="F15" s="1">
        <v>5.1993815104166743E-2</v>
      </c>
      <c r="G15">
        <v>1024</v>
      </c>
      <c r="H15">
        <v>1022</v>
      </c>
      <c r="I15" s="2">
        <v>11.71957756989131</v>
      </c>
      <c r="J15" s="2">
        <v>0.27304642150461705</v>
      </c>
      <c r="K15" s="2">
        <v>0.98207242845727927</v>
      </c>
      <c r="L15" s="2">
        <v>5.0225027822118484</v>
      </c>
      <c r="M15" s="2">
        <v>0.14375732783137338</v>
      </c>
      <c r="N15" s="2">
        <v>0.97525295380342325</v>
      </c>
      <c r="O15" s="2">
        <v>0.33469696156506201</v>
      </c>
      <c r="P15" s="2">
        <v>0.99508033067264501</v>
      </c>
      <c r="Q15" s="2">
        <v>33.071156637011271</v>
      </c>
      <c r="R15" s="2">
        <v>45.074056116185744</v>
      </c>
      <c r="S15" s="2">
        <v>614.96046058509535</v>
      </c>
      <c r="T15" s="2">
        <v>1013.0235562160527</v>
      </c>
      <c r="U15" s="3">
        <v>5.4416829664600597E-2</v>
      </c>
      <c r="V15" s="3">
        <v>6.6712140860090155E-2</v>
      </c>
      <c r="W15" s="2">
        <v>768.87722786669519</v>
      </c>
      <c r="X15" s="2">
        <v>758.01962727039745</v>
      </c>
      <c r="Y15">
        <v>1</v>
      </c>
      <c r="Z15" t="s">
        <v>86</v>
      </c>
    </row>
    <row r="16" spans="1:26" x14ac:dyDescent="0.25">
      <c r="A16" t="s">
        <v>44</v>
      </c>
      <c r="B16" t="s">
        <v>45</v>
      </c>
      <c r="C16">
        <v>1.9999999999999907E-2</v>
      </c>
      <c r="D16" s="1">
        <v>1.0303030303030298</v>
      </c>
      <c r="E16" s="1">
        <v>2.4727272727272722</v>
      </c>
      <c r="F16" s="1">
        <v>5.1993815104166743E-2</v>
      </c>
      <c r="G16">
        <v>1003</v>
      </c>
      <c r="H16">
        <v>1017</v>
      </c>
      <c r="I16" s="2">
        <v>7.8262227909167992</v>
      </c>
      <c r="J16" s="2">
        <v>0.67536842429988575</v>
      </c>
      <c r="K16" s="2">
        <v>0.5911479092216646</v>
      </c>
      <c r="L16" s="2">
        <v>4.7210746572438467</v>
      </c>
      <c r="M16" s="2">
        <v>0.10947630816372107</v>
      </c>
      <c r="N16" s="2">
        <v>0.98421144285417472</v>
      </c>
      <c r="O16" s="2">
        <v>0.42317280962571657</v>
      </c>
      <c r="P16" s="2">
        <v>0.60057657127606623</v>
      </c>
      <c r="Q16" s="2">
        <v>34.843629660280364</v>
      </c>
      <c r="R16" s="2">
        <v>56.114680965636829</v>
      </c>
      <c r="S16" s="2">
        <v>579.82233011397136</v>
      </c>
      <c r="T16" s="2">
        <v>1237.660689701019</v>
      </c>
      <c r="U16" s="3">
        <v>4.870168568547964E-2</v>
      </c>
      <c r="V16" s="3">
        <v>6.6449890552209803E-2</v>
      </c>
      <c r="W16" s="2">
        <v>768.8116925781693</v>
      </c>
      <c r="X16" s="2">
        <v>746.83257849295057</v>
      </c>
      <c r="Y16">
        <v>1</v>
      </c>
      <c r="Z16" t="s">
        <v>87</v>
      </c>
    </row>
    <row r="17" spans="1:26" x14ac:dyDescent="0.25">
      <c r="A17" t="s">
        <v>44</v>
      </c>
      <c r="B17" t="s">
        <v>46</v>
      </c>
      <c r="C17">
        <v>1.9999999999999907E-2</v>
      </c>
      <c r="D17" s="1">
        <v>1.0303030303030298</v>
      </c>
      <c r="E17" s="1">
        <v>2.4727272727272722</v>
      </c>
      <c r="F17" s="1">
        <v>5.1993815104166743E-2</v>
      </c>
      <c r="G17">
        <v>1018</v>
      </c>
      <c r="H17">
        <v>1020</v>
      </c>
      <c r="I17" s="2">
        <v>10.012906259034409</v>
      </c>
      <c r="J17" s="2">
        <v>0.47775989735506696</v>
      </c>
      <c r="K17" s="2">
        <v>0.89927635574048437</v>
      </c>
      <c r="L17" s="2">
        <v>4.6787930047944535</v>
      </c>
      <c r="M17" s="2">
        <v>0.10305068952657544</v>
      </c>
      <c r="N17" s="2">
        <v>0.98590466438976987</v>
      </c>
      <c r="O17" s="2">
        <v>0.31651199488188853</v>
      </c>
      <c r="P17" s="2">
        <v>0.87076008250946657</v>
      </c>
      <c r="Q17" s="2">
        <v>31.777646671550304</v>
      </c>
      <c r="R17" s="2">
        <v>51.22777166908547</v>
      </c>
      <c r="S17" s="2">
        <v>515.68260661928718</v>
      </c>
      <c r="T17" s="2">
        <v>1202.450648527577</v>
      </c>
      <c r="U17" s="3">
        <v>4.7368600828213973E-2</v>
      </c>
      <c r="V17" s="3">
        <v>7.0383423877665607E-2</v>
      </c>
      <c r="W17" s="2">
        <v>770.83712015674939</v>
      </c>
      <c r="X17" s="2">
        <v>750.38446004725688</v>
      </c>
    </row>
    <row r="18" spans="1:26" x14ac:dyDescent="0.25">
      <c r="A18" t="s">
        <v>44</v>
      </c>
      <c r="B18" t="s">
        <v>47</v>
      </c>
      <c r="C18">
        <v>1.9999999999999907E-2</v>
      </c>
      <c r="D18" s="1">
        <v>1.0303030303030298</v>
      </c>
      <c r="E18" s="1">
        <v>2.4727272727272722</v>
      </c>
      <c r="F18" s="1">
        <v>5.1993815104166743E-2</v>
      </c>
      <c r="G18">
        <v>1016</v>
      </c>
      <c r="H18">
        <v>1022</v>
      </c>
      <c r="I18" s="2">
        <v>18.669123102550337</v>
      </c>
      <c r="J18" s="2">
        <v>0.47176963342582301</v>
      </c>
      <c r="K18" s="2">
        <v>0.98264044826889585</v>
      </c>
      <c r="L18" s="2">
        <v>4.0828228049259456</v>
      </c>
      <c r="M18" s="2">
        <v>0.15390259367908046</v>
      </c>
      <c r="N18" s="2">
        <v>0.96389716213251897</v>
      </c>
      <c r="O18" s="2">
        <v>0.10193837942945247</v>
      </c>
      <c r="P18" s="2">
        <v>0.96580173241887712</v>
      </c>
      <c r="Q18" s="2">
        <v>22.143557015344896</v>
      </c>
      <c r="R18" s="2">
        <v>23.486013253445861</v>
      </c>
      <c r="S18" s="2">
        <v>414.47072120721265</v>
      </c>
      <c r="T18" s="2">
        <v>699.86124188035819</v>
      </c>
      <c r="U18" s="3">
        <v>5.4568193207694987E-2</v>
      </c>
      <c r="V18" s="3">
        <v>8.7725676662110369E-2</v>
      </c>
      <c r="W18" s="2">
        <v>771.79031301772443</v>
      </c>
      <c r="X18" s="2">
        <v>764.30788521024817</v>
      </c>
    </row>
    <row r="19" spans="1:26" x14ac:dyDescent="0.25">
      <c r="A19" t="s">
        <v>44</v>
      </c>
      <c r="B19" t="s">
        <v>48</v>
      </c>
      <c r="C19">
        <v>1.9999999999999907E-2</v>
      </c>
      <c r="D19" s="1">
        <v>1.0303030303030298</v>
      </c>
      <c r="E19" s="1">
        <v>2.4727272727272722</v>
      </c>
      <c r="F19" s="1">
        <v>5.1993815104166743E-2</v>
      </c>
      <c r="G19">
        <v>1021</v>
      </c>
      <c r="H19">
        <v>1008</v>
      </c>
      <c r="I19" s="2">
        <v>16.521149559061449</v>
      </c>
      <c r="J19" s="2">
        <v>0.53224280925686318</v>
      </c>
      <c r="K19" s="2">
        <v>0.96775264213928269</v>
      </c>
      <c r="L19" s="2">
        <v>4.3924745156287939</v>
      </c>
      <c r="M19" s="2">
        <v>0.14554744467844419</v>
      </c>
      <c r="N19" s="2">
        <v>0.9701902057098043</v>
      </c>
      <c r="O19" s="2">
        <v>0.12175877058084937</v>
      </c>
      <c r="P19" s="2">
        <v>0.94282269330702806</v>
      </c>
      <c r="Q19" s="2">
        <v>22.488053686755926</v>
      </c>
      <c r="R19" s="2">
        <v>24.688563843831435</v>
      </c>
      <c r="S19" s="2">
        <v>426.05180538008716</v>
      </c>
      <c r="T19" s="2">
        <v>768.78023006552564</v>
      </c>
      <c r="U19" s="3">
        <v>5.518305279164297E-2</v>
      </c>
      <c r="V19" s="3">
        <v>9.1780879337190036E-2</v>
      </c>
      <c r="W19" s="2">
        <v>772.49778621687369</v>
      </c>
      <c r="X19" s="2">
        <v>763.39021743217961</v>
      </c>
      <c r="Z1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59FF-FA52-4F7B-AC2F-DFCF3514976E}">
  <dimension ref="A1:AC23"/>
  <sheetViews>
    <sheetView tabSelected="1" workbookViewId="0">
      <selection activeCell="Z19" sqref="Z19"/>
    </sheetView>
  </sheetViews>
  <sheetFormatPr defaultRowHeight="15" x14ac:dyDescent="0.25"/>
  <cols>
    <col min="1" max="1" width="29" customWidth="1"/>
    <col min="2" max="2" width="18.140625" bestFit="1" customWidth="1"/>
    <col min="3" max="6" width="6" bestFit="1" customWidth="1"/>
    <col min="7" max="8" width="5" bestFit="1" customWidth="1"/>
    <col min="9" max="9" width="7" bestFit="1" customWidth="1"/>
    <col min="10" max="10" width="6.5703125" bestFit="1" customWidth="1"/>
    <col min="11" max="11" width="6" bestFit="1" customWidth="1"/>
    <col min="12" max="12" width="7" bestFit="1" customWidth="1"/>
    <col min="13" max="14" width="6" bestFit="1" customWidth="1"/>
    <col min="15" max="15" width="5.140625" bestFit="1" customWidth="1"/>
    <col min="16" max="16" width="6" bestFit="1" customWidth="1"/>
    <col min="17" max="18" width="7" bestFit="1" customWidth="1"/>
    <col min="19" max="20" width="8" bestFit="1" customWidth="1"/>
    <col min="21" max="22" width="9.28515625" customWidth="1"/>
    <col min="23" max="24" width="8" bestFit="1" customWidth="1"/>
  </cols>
  <sheetData>
    <row r="1" spans="1:29" x14ac:dyDescent="0.25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88</v>
      </c>
      <c r="Z1" t="s">
        <v>66</v>
      </c>
      <c r="AC1" t="s">
        <v>93</v>
      </c>
    </row>
    <row r="2" spans="1:29" x14ac:dyDescent="0.25">
      <c r="A2" t="s">
        <v>63</v>
      </c>
      <c r="B2" t="s">
        <v>11</v>
      </c>
      <c r="C2" s="2">
        <v>9.9999999999998979E-3</v>
      </c>
      <c r="D2" s="2">
        <v>1.0303030303030298</v>
      </c>
      <c r="E2" s="2">
        <v>2.4727272727272722</v>
      </c>
      <c r="F2" s="2">
        <v>5.1993815104166743E-2</v>
      </c>
      <c r="G2">
        <v>1010</v>
      </c>
      <c r="H2">
        <v>1022</v>
      </c>
      <c r="I2" s="2">
        <v>24.999999999999979</v>
      </c>
      <c r="J2" s="2">
        <v>0.70620241937290273</v>
      </c>
      <c r="K2" s="2">
        <v>0.98250658095058541</v>
      </c>
      <c r="L2" s="2">
        <v>15.207687219897968</v>
      </c>
      <c r="M2" s="2">
        <v>0.51118547527727509</v>
      </c>
      <c r="N2" s="2">
        <v>0.96253111480025</v>
      </c>
      <c r="O2" s="2">
        <v>0</v>
      </c>
      <c r="P2" s="2">
        <v>0</v>
      </c>
      <c r="Q2" s="2">
        <v>41.656707087403412</v>
      </c>
      <c r="R2" s="2">
        <v>39.571185945111971</v>
      </c>
      <c r="S2" s="2">
        <v>292.88229019291725</v>
      </c>
      <c r="T2" s="2">
        <v>233.67038580883533</v>
      </c>
      <c r="U2" s="3">
        <v>2.1094844421974394E-2</v>
      </c>
      <c r="V2" s="3">
        <v>1.7691910261136957E-2</v>
      </c>
      <c r="W2" s="2">
        <v>749.93612443248821</v>
      </c>
      <c r="X2" s="2">
        <v>751.00409835408482</v>
      </c>
      <c r="Z2" t="s">
        <v>79</v>
      </c>
      <c r="AC2" s="1">
        <f>U2/V2</f>
        <v>1.1923440776382703</v>
      </c>
    </row>
    <row r="3" spans="1:29" x14ac:dyDescent="0.25">
      <c r="A3" t="s">
        <v>63</v>
      </c>
      <c r="B3" t="s">
        <v>12</v>
      </c>
      <c r="C3" s="2">
        <v>9.9999999999998979E-3</v>
      </c>
      <c r="D3" s="2">
        <v>1.0303030303030298</v>
      </c>
      <c r="E3" s="2">
        <v>2.4727272727272722</v>
      </c>
      <c r="F3" s="2">
        <v>5.1993815104166743E-2</v>
      </c>
      <c r="G3">
        <v>1022</v>
      </c>
      <c r="H3">
        <v>1022</v>
      </c>
      <c r="I3" s="2">
        <v>24.999999999999979</v>
      </c>
      <c r="J3" s="2">
        <v>0.6785379803875452</v>
      </c>
      <c r="K3" s="2">
        <v>0.98374957989082623</v>
      </c>
      <c r="L3" s="2">
        <v>16.876162493497368</v>
      </c>
      <c r="M3" s="2">
        <v>0.64084329604791568</v>
      </c>
      <c r="N3" s="2">
        <v>0.95624343803902212</v>
      </c>
      <c r="O3" s="2">
        <v>0</v>
      </c>
      <c r="P3" s="2">
        <v>0</v>
      </c>
      <c r="Q3" s="2">
        <v>40.28289246418661</v>
      </c>
      <c r="R3" s="2">
        <v>38.783288076897634</v>
      </c>
      <c r="S3" s="2">
        <v>288.5915505337307</v>
      </c>
      <c r="T3" s="2">
        <v>232.46715704572372</v>
      </c>
      <c r="U3" s="3">
        <v>2.1521768217727964E-2</v>
      </c>
      <c r="V3" s="3">
        <v>1.7985453761001958E-2</v>
      </c>
      <c r="W3" s="2">
        <v>748.99245035274078</v>
      </c>
      <c r="X3" s="2">
        <v>749.87349711440152</v>
      </c>
      <c r="Y3" s="5"/>
      <c r="Z3" t="s">
        <v>81</v>
      </c>
      <c r="AC3" s="1">
        <f t="shared" ref="AC3:AC23" si="0">U3/V3</f>
        <v>1.1966208083331116</v>
      </c>
    </row>
    <row r="4" spans="1:29" x14ac:dyDescent="0.25">
      <c r="A4" t="s">
        <v>63</v>
      </c>
      <c r="B4" t="s">
        <v>13</v>
      </c>
      <c r="C4" s="2">
        <v>9.9999999999998979E-3</v>
      </c>
      <c r="D4" s="2">
        <v>1.0303030303030298</v>
      </c>
      <c r="E4" s="2">
        <v>2.4727272727272722</v>
      </c>
      <c r="F4" s="2">
        <v>5.1993815104166743E-2</v>
      </c>
      <c r="G4">
        <v>1024</v>
      </c>
      <c r="H4">
        <v>1023</v>
      </c>
      <c r="I4" s="2">
        <v>24.999999999999979</v>
      </c>
      <c r="J4" s="2">
        <v>0.78223865277188609</v>
      </c>
      <c r="K4" s="2">
        <v>0.97838059161977764</v>
      </c>
      <c r="L4" s="2">
        <v>17.453779680288157</v>
      </c>
      <c r="M4" s="2">
        <v>0.73303754939162757</v>
      </c>
      <c r="N4" s="2">
        <v>0.94894501164863465</v>
      </c>
      <c r="O4" s="2">
        <v>0</v>
      </c>
      <c r="P4" s="2">
        <v>0</v>
      </c>
      <c r="Q4" s="2">
        <v>42.472167170470016</v>
      </c>
      <c r="R4" s="2">
        <v>43.311548689391586</v>
      </c>
      <c r="S4" s="2">
        <v>290.18918075375007</v>
      </c>
      <c r="T4" s="2">
        <v>246.22655710328129</v>
      </c>
      <c r="U4" s="3">
        <v>2.0520886290949329E-2</v>
      </c>
      <c r="V4" s="3">
        <v>1.7064450789086888E-2</v>
      </c>
      <c r="W4" s="2">
        <v>749.15745613140473</v>
      </c>
      <c r="X4" s="2">
        <v>749.60295459177473</v>
      </c>
      <c r="Y4" s="5"/>
      <c r="Z4" t="s">
        <v>89</v>
      </c>
      <c r="AC4" s="1">
        <f t="shared" si="0"/>
        <v>1.2025518163217366</v>
      </c>
    </row>
    <row r="5" spans="1:29" x14ac:dyDescent="0.25">
      <c r="A5" t="s">
        <v>63</v>
      </c>
      <c r="B5" t="s">
        <v>20</v>
      </c>
      <c r="C5" s="2">
        <v>9.9999999999998979E-3</v>
      </c>
      <c r="D5" s="2">
        <v>1.0303030303030298</v>
      </c>
      <c r="E5" s="2">
        <v>2.4727272727272722</v>
      </c>
      <c r="F5" s="2">
        <v>5.1993815104166743E-2</v>
      </c>
      <c r="G5">
        <v>1021</v>
      </c>
      <c r="H5">
        <v>1023</v>
      </c>
      <c r="I5" s="2">
        <v>24.999999999999979</v>
      </c>
      <c r="J5" s="2">
        <v>0.64612460926005355</v>
      </c>
      <c r="K5" s="2">
        <v>0.98524469022145589</v>
      </c>
      <c r="L5" s="2">
        <v>16.620671033463324</v>
      </c>
      <c r="M5" s="2">
        <v>1.3607610816944564</v>
      </c>
      <c r="N5" s="2">
        <v>0.82397034918258061</v>
      </c>
      <c r="O5" s="2">
        <v>0</v>
      </c>
      <c r="P5" s="2">
        <v>0</v>
      </c>
      <c r="Q5" s="2">
        <v>36.652096198441704</v>
      </c>
      <c r="R5" s="2">
        <v>38.955108034784189</v>
      </c>
      <c r="S5" s="2">
        <v>256.62792400056367</v>
      </c>
      <c r="T5" s="2">
        <v>221.39094641589222</v>
      </c>
      <c r="U5" s="3">
        <v>2.1018658183175543E-2</v>
      </c>
      <c r="V5" s="3">
        <v>1.7040094955181113E-2</v>
      </c>
      <c r="W5" s="2">
        <v>749.53605902270385</v>
      </c>
      <c r="X5" s="2">
        <v>750.43979932568777</v>
      </c>
      <c r="Y5" s="5"/>
      <c r="Z5" t="s">
        <v>90</v>
      </c>
      <c r="AC5" s="1">
        <f t="shared" si="0"/>
        <v>1.2334824564334208</v>
      </c>
    </row>
    <row r="6" spans="1:29" x14ac:dyDescent="0.25">
      <c r="A6" t="s">
        <v>63</v>
      </c>
      <c r="B6" t="s">
        <v>21</v>
      </c>
      <c r="C6" s="2">
        <v>9.9999999999998979E-3</v>
      </c>
      <c r="D6" s="2">
        <v>1.0303030303030298</v>
      </c>
      <c r="E6" s="2">
        <v>2.4727272727272722</v>
      </c>
      <c r="F6" s="2">
        <v>5.1993815104166743E-2</v>
      </c>
      <c r="G6">
        <v>1020</v>
      </c>
      <c r="H6">
        <v>1023</v>
      </c>
      <c r="I6" s="2">
        <v>24.999999999999979</v>
      </c>
      <c r="J6" s="2">
        <v>0.69430462735107212</v>
      </c>
      <c r="K6" s="2">
        <v>0.98277137809034931</v>
      </c>
      <c r="L6" s="2">
        <v>16.838074313939831</v>
      </c>
      <c r="M6" s="2">
        <v>1.2999712522067246</v>
      </c>
      <c r="N6" s="2">
        <v>0.84216677022169706</v>
      </c>
      <c r="O6" s="2">
        <v>0</v>
      </c>
      <c r="P6" s="2">
        <v>0</v>
      </c>
      <c r="Q6" s="2">
        <v>35.71580201975015</v>
      </c>
      <c r="R6" s="2">
        <v>36.291714741246025</v>
      </c>
      <c r="S6" s="2">
        <v>256.44520254683556</v>
      </c>
      <c r="T6" s="2">
        <v>222.90439880814063</v>
      </c>
      <c r="U6" s="3">
        <v>2.1550047389144421E-2</v>
      </c>
      <c r="V6" s="3">
        <v>1.8380051909709545E-2</v>
      </c>
      <c r="W6" s="2">
        <v>749.6842172405544</v>
      </c>
      <c r="X6" s="2">
        <v>751.89438606718352</v>
      </c>
      <c r="Y6" s="5"/>
      <c r="Z6" t="s">
        <v>89</v>
      </c>
      <c r="AC6" s="1">
        <f t="shared" si="0"/>
        <v>1.1724693431230342</v>
      </c>
    </row>
    <row r="7" spans="1:29" x14ac:dyDescent="0.25">
      <c r="A7" t="s">
        <v>63</v>
      </c>
      <c r="B7" t="s">
        <v>22</v>
      </c>
      <c r="C7" s="2">
        <v>9.9999999999998979E-3</v>
      </c>
      <c r="D7" s="2">
        <v>1.0303030303030298</v>
      </c>
      <c r="E7" s="2">
        <v>2.4727272727272722</v>
      </c>
      <c r="F7" s="2">
        <v>5.1993815104166743E-2</v>
      </c>
      <c r="G7">
        <v>1023</v>
      </c>
      <c r="H7">
        <v>1023</v>
      </c>
      <c r="I7" s="2">
        <v>24.999999999999979</v>
      </c>
      <c r="J7" s="2">
        <v>0.689953268826479</v>
      </c>
      <c r="K7" s="2">
        <v>0.98251561726870751</v>
      </c>
      <c r="L7" s="2">
        <v>16.556998660753599</v>
      </c>
      <c r="M7" s="2">
        <v>0.93416855358752515</v>
      </c>
      <c r="N7" s="2">
        <v>0.90981607946877951</v>
      </c>
      <c r="O7" s="2">
        <v>0</v>
      </c>
      <c r="P7" s="2">
        <v>0</v>
      </c>
      <c r="Q7" s="2">
        <v>36.610921921434354</v>
      </c>
      <c r="R7" s="2">
        <v>35.822563991123559</v>
      </c>
      <c r="S7" s="2">
        <v>260.90090560908584</v>
      </c>
      <c r="T7" s="2">
        <v>228.86114855662566</v>
      </c>
      <c r="U7" s="3">
        <v>2.1522093168571704E-2</v>
      </c>
      <c r="V7" s="3">
        <v>1.9316570420501118E-2</v>
      </c>
      <c r="W7" s="2">
        <v>745.02841989361605</v>
      </c>
      <c r="X7" s="2">
        <v>744.17968420583918</v>
      </c>
      <c r="Y7" s="5"/>
      <c r="Z7" t="s">
        <v>89</v>
      </c>
      <c r="AC7" s="1">
        <f t="shared" si="0"/>
        <v>1.1141777603404077</v>
      </c>
    </row>
    <row r="8" spans="1:29" x14ac:dyDescent="0.25">
      <c r="A8" t="s">
        <v>64</v>
      </c>
      <c r="B8" t="s">
        <v>11</v>
      </c>
      <c r="C8" s="2">
        <v>1.9999999999999907E-2</v>
      </c>
      <c r="D8" s="2">
        <v>1.0303030303030298</v>
      </c>
      <c r="E8" s="2">
        <v>2.4727272727272722</v>
      </c>
      <c r="F8" s="2">
        <v>5.1993815104166743E-2</v>
      </c>
      <c r="G8">
        <v>949</v>
      </c>
      <c r="H8">
        <v>951</v>
      </c>
      <c r="I8" s="2">
        <v>24.999999999999979</v>
      </c>
      <c r="J8" s="2">
        <v>0.5705449141318415</v>
      </c>
      <c r="K8" s="2">
        <v>0.98876746913919611</v>
      </c>
      <c r="L8" s="2">
        <v>15.666429027434178</v>
      </c>
      <c r="M8" s="2">
        <v>0.45935849115153088</v>
      </c>
      <c r="N8" s="2">
        <v>0.97335494161985414</v>
      </c>
      <c r="O8" s="2">
        <v>0</v>
      </c>
      <c r="P8" s="2">
        <v>0</v>
      </c>
      <c r="Q8" s="2">
        <v>31.691887924081076</v>
      </c>
      <c r="R8" s="2">
        <v>32.197455399279768</v>
      </c>
      <c r="S8" s="2">
        <v>367.66188661285082</v>
      </c>
      <c r="T8" s="2">
        <v>312.59614718428668</v>
      </c>
      <c r="U8" s="3">
        <v>3.4363645347717769E-2</v>
      </c>
      <c r="V8" s="3">
        <v>2.872295876393216E-2</v>
      </c>
      <c r="W8" s="2">
        <v>759.61528884617405</v>
      </c>
      <c r="X8" s="2">
        <v>760.54571078218908</v>
      </c>
      <c r="Z8" t="s">
        <v>79</v>
      </c>
      <c r="AC8" s="1">
        <f t="shared" si="0"/>
        <v>1.1963825046766665</v>
      </c>
    </row>
    <row r="9" spans="1:29" x14ac:dyDescent="0.25">
      <c r="A9" t="s">
        <v>64</v>
      </c>
      <c r="B9" t="s">
        <v>12</v>
      </c>
      <c r="C9" s="2">
        <v>1.9999999999999907E-2</v>
      </c>
      <c r="D9" s="2">
        <v>1.0303030303030298</v>
      </c>
      <c r="E9" s="2">
        <v>2.4727272727272722</v>
      </c>
      <c r="F9" s="2">
        <v>5.1993815104166743E-2</v>
      </c>
      <c r="G9">
        <v>1001</v>
      </c>
      <c r="H9">
        <v>1020</v>
      </c>
      <c r="I9" s="2">
        <v>24.999999999999979</v>
      </c>
      <c r="J9" s="2">
        <v>0.57531198547490858</v>
      </c>
      <c r="K9" s="2">
        <v>0.98856777878823554</v>
      </c>
      <c r="L9" s="2">
        <v>15.099946273867189</v>
      </c>
      <c r="M9" s="2">
        <v>0.43410744517684213</v>
      </c>
      <c r="N9" s="2">
        <v>0.97349540310879823</v>
      </c>
      <c r="O9" s="2">
        <v>0</v>
      </c>
      <c r="P9" s="2">
        <v>0</v>
      </c>
      <c r="Q9" s="2">
        <v>31.941462531935105</v>
      </c>
      <c r="R9" s="2">
        <v>32.698925512470566</v>
      </c>
      <c r="S9" s="2">
        <v>350.25480619111869</v>
      </c>
      <c r="T9" s="2">
        <v>285.92657741143717</v>
      </c>
      <c r="U9" s="3">
        <v>3.2538712509111639E-2</v>
      </c>
      <c r="V9" s="3">
        <v>2.5948020334312805E-2</v>
      </c>
      <c r="W9" s="2">
        <v>758.26562173482432</v>
      </c>
      <c r="X9" s="2">
        <v>758.24444907183079</v>
      </c>
      <c r="Z9" t="s">
        <v>79</v>
      </c>
      <c r="AC9" s="1">
        <f t="shared" si="0"/>
        <v>1.253995953829415</v>
      </c>
    </row>
    <row r="10" spans="1:29" x14ac:dyDescent="0.25">
      <c r="A10" t="s">
        <v>64</v>
      </c>
      <c r="B10" t="s">
        <v>13</v>
      </c>
      <c r="C10" s="2">
        <v>1.9999999999999907E-2</v>
      </c>
      <c r="D10" s="2">
        <v>1.0303030303030298</v>
      </c>
      <c r="E10" s="2">
        <v>2.4727272727272722</v>
      </c>
      <c r="F10" s="2">
        <v>5.1993815104166743E-2</v>
      </c>
      <c r="G10">
        <v>1017</v>
      </c>
      <c r="H10">
        <v>1013</v>
      </c>
      <c r="I10" s="2">
        <v>24.999999999999979</v>
      </c>
      <c r="J10" s="2">
        <v>0.59501736008913531</v>
      </c>
      <c r="K10" s="2">
        <v>0.98786005702319268</v>
      </c>
      <c r="L10" s="2">
        <v>15.452041224610996</v>
      </c>
      <c r="M10" s="2">
        <v>0.45162056761554004</v>
      </c>
      <c r="N10" s="2">
        <v>0.97195088099026739</v>
      </c>
      <c r="O10" s="2">
        <v>0</v>
      </c>
      <c r="P10" s="2">
        <v>0</v>
      </c>
      <c r="Q10" s="2">
        <v>31.577127912390438</v>
      </c>
      <c r="R10" s="2">
        <v>32.193108180620435</v>
      </c>
      <c r="S10" s="2">
        <v>343.92508651123745</v>
      </c>
      <c r="T10" s="2">
        <v>281.06523499750188</v>
      </c>
      <c r="U10" s="3">
        <v>3.2378305886483841E-2</v>
      </c>
      <c r="V10" s="3">
        <v>2.5921163462540954E-2</v>
      </c>
      <c r="W10" s="2">
        <v>756.88436252676286</v>
      </c>
      <c r="X10" s="2">
        <v>757.84808349707066</v>
      </c>
      <c r="Y10" s="5"/>
      <c r="Z10" t="s">
        <v>81</v>
      </c>
      <c r="AC10" s="1">
        <f t="shared" si="0"/>
        <v>1.249106967489102</v>
      </c>
    </row>
    <row r="11" spans="1:29" x14ac:dyDescent="0.25">
      <c r="A11" t="s">
        <v>64</v>
      </c>
      <c r="B11" t="s">
        <v>20</v>
      </c>
      <c r="C11" s="2">
        <v>1.9999999999999907E-2</v>
      </c>
      <c r="D11" s="2">
        <v>1.0303030303030298</v>
      </c>
      <c r="E11" s="2">
        <v>2.4727272727272722</v>
      </c>
      <c r="F11" s="2">
        <v>5.1993815104166743E-2</v>
      </c>
      <c r="G11">
        <v>1007</v>
      </c>
      <c r="H11">
        <v>1017</v>
      </c>
      <c r="I11" s="2">
        <v>24.999999999999979</v>
      </c>
      <c r="J11" s="2">
        <v>0.52314705833447261</v>
      </c>
      <c r="K11" s="2">
        <v>0.99080995390381299</v>
      </c>
      <c r="L11" s="2">
        <v>18.139050170737328</v>
      </c>
      <c r="M11" s="2">
        <v>0.44968303437511487</v>
      </c>
      <c r="N11" s="2">
        <v>0.98237841971541706</v>
      </c>
      <c r="O11" s="2">
        <v>0</v>
      </c>
      <c r="P11" s="2">
        <v>0</v>
      </c>
      <c r="Q11" s="2">
        <v>26.099899914659865</v>
      </c>
      <c r="R11" s="2">
        <v>27.392793618456405</v>
      </c>
      <c r="S11" s="2">
        <v>443.70139167307252</v>
      </c>
      <c r="T11" s="2">
        <v>341.48456415409191</v>
      </c>
      <c r="U11" s="3">
        <v>5.0565799516987503E-2</v>
      </c>
      <c r="V11" s="3">
        <v>3.6948010849442582E-2</v>
      </c>
      <c r="W11" s="2">
        <v>756.46266074092387</v>
      </c>
      <c r="X11" s="2">
        <v>759.16489065498399</v>
      </c>
      <c r="AC11" s="1">
        <f t="shared" si="0"/>
        <v>1.3685662192488601</v>
      </c>
    </row>
    <row r="12" spans="1:29" x14ac:dyDescent="0.25">
      <c r="A12" t="s">
        <v>64</v>
      </c>
      <c r="B12" t="s">
        <v>21</v>
      </c>
      <c r="C12" s="2">
        <v>1.9999999999999907E-2</v>
      </c>
      <c r="D12" s="2">
        <v>1.0303030303030298</v>
      </c>
      <c r="E12" s="2">
        <v>2.4727272727272722</v>
      </c>
      <c r="F12" s="2">
        <v>5.1993815104166743E-2</v>
      </c>
      <c r="G12">
        <v>1011</v>
      </c>
      <c r="H12">
        <v>1022</v>
      </c>
      <c r="I12" s="2">
        <v>24.999999999999979</v>
      </c>
      <c r="J12" s="2">
        <v>0.5281087261470484</v>
      </c>
      <c r="K12" s="2">
        <v>0.99062935579354183</v>
      </c>
      <c r="L12" s="2">
        <v>16.405060100391275</v>
      </c>
      <c r="M12" s="2">
        <v>0.44883483684512876</v>
      </c>
      <c r="N12" s="2">
        <v>0.97697855269126987</v>
      </c>
      <c r="O12" s="2">
        <v>0</v>
      </c>
      <c r="P12" s="2">
        <v>0</v>
      </c>
      <c r="Q12" s="2">
        <v>25.800741101676984</v>
      </c>
      <c r="R12" s="2">
        <v>26.797203630720496</v>
      </c>
      <c r="S12" s="2">
        <v>438.08288019241417</v>
      </c>
      <c r="T12" s="2">
        <v>353.63406184045198</v>
      </c>
      <c r="U12" s="3">
        <v>5.0412708742991974E-2</v>
      </c>
      <c r="V12" s="3">
        <v>3.9054050472665323E-2</v>
      </c>
      <c r="W12" s="2">
        <v>757.83820054812452</v>
      </c>
      <c r="X12" s="2">
        <v>760.31044220120248</v>
      </c>
      <c r="AC12" s="1">
        <f t="shared" si="0"/>
        <v>1.2908445636970944</v>
      </c>
    </row>
    <row r="13" spans="1:29" x14ac:dyDescent="0.25">
      <c r="A13" t="s">
        <v>64</v>
      </c>
      <c r="B13" t="s">
        <v>22</v>
      </c>
      <c r="C13" s="2">
        <v>1.9999999999999907E-2</v>
      </c>
      <c r="D13" s="2">
        <v>1.0303030303030298</v>
      </c>
      <c r="E13" s="2">
        <v>2.4727272727272722</v>
      </c>
      <c r="F13" s="2">
        <v>5.1993815104166743E-2</v>
      </c>
      <c r="G13">
        <v>1006</v>
      </c>
      <c r="H13">
        <v>1014</v>
      </c>
      <c r="I13" s="2">
        <v>24.999999999999979</v>
      </c>
      <c r="J13" s="2">
        <v>0.52500542529993233</v>
      </c>
      <c r="K13" s="2">
        <v>0.99063247139157007</v>
      </c>
      <c r="L13" s="2">
        <v>15.419165156059384</v>
      </c>
      <c r="M13" s="2">
        <v>0.44057524173940821</v>
      </c>
      <c r="N13" s="2">
        <v>0.97358274327619909</v>
      </c>
      <c r="O13" s="2">
        <v>0</v>
      </c>
      <c r="P13" s="2">
        <v>0</v>
      </c>
      <c r="Q13" s="2">
        <v>27.341376982986251</v>
      </c>
      <c r="R13" s="2">
        <v>28.874658841687221</v>
      </c>
      <c r="S13" s="2">
        <v>435.43350331112265</v>
      </c>
      <c r="T13" s="2">
        <v>348.98384325488928</v>
      </c>
      <c r="U13" s="3">
        <v>4.7709005491513058E-2</v>
      </c>
      <c r="V13" s="3">
        <v>3.6149222097669617E-2</v>
      </c>
      <c r="W13" s="2">
        <v>751.09266450340181</v>
      </c>
      <c r="X13" s="2">
        <v>752.28417967108703</v>
      </c>
      <c r="AC13" s="1">
        <f t="shared" si="0"/>
        <v>1.3197795892429078</v>
      </c>
    </row>
    <row r="14" spans="1:29" x14ac:dyDescent="0.25">
      <c r="A14" t="s">
        <v>91</v>
      </c>
      <c r="B14" t="s">
        <v>11</v>
      </c>
      <c r="C14">
        <v>1.9999999999999907E-2</v>
      </c>
      <c r="D14">
        <v>1.0303030303030298</v>
      </c>
      <c r="E14">
        <v>2.4727272727272722</v>
      </c>
      <c r="F14">
        <v>5.1993815104166743E-2</v>
      </c>
      <c r="G14">
        <v>1019</v>
      </c>
      <c r="H14">
        <v>1008</v>
      </c>
      <c r="I14">
        <v>27.947540609282999</v>
      </c>
      <c r="J14">
        <v>0.7861251944004336</v>
      </c>
      <c r="K14">
        <v>0.98400747130484478</v>
      </c>
      <c r="L14">
        <v>16.720287371340408</v>
      </c>
      <c r="M14">
        <v>0.47914021192472039</v>
      </c>
      <c r="N14">
        <v>0.97447468111253066</v>
      </c>
      <c r="O14">
        <v>0</v>
      </c>
      <c r="P14">
        <v>0</v>
      </c>
      <c r="Q14">
        <v>30.770322195731076</v>
      </c>
      <c r="R14">
        <v>30.440482721359711</v>
      </c>
      <c r="S14">
        <v>441.45287001363278</v>
      </c>
      <c r="T14">
        <v>339.17632749059027</v>
      </c>
      <c r="U14">
        <v>4.2241450948543084E-2</v>
      </c>
      <c r="V14">
        <v>3.2693868998770206E-2</v>
      </c>
      <c r="W14">
        <v>764.19800397780796</v>
      </c>
      <c r="X14">
        <v>766.83178442699898</v>
      </c>
      <c r="Y14" s="5"/>
      <c r="Z14" t="s">
        <v>92</v>
      </c>
      <c r="AC14" s="1">
        <f t="shared" si="0"/>
        <v>1.2920297365274209</v>
      </c>
    </row>
    <row r="15" spans="1:29" x14ac:dyDescent="0.25">
      <c r="A15" t="s">
        <v>91</v>
      </c>
      <c r="B15" t="s">
        <v>12</v>
      </c>
      <c r="C15">
        <v>1.9999999999999907E-2</v>
      </c>
      <c r="D15">
        <v>1.0303030303030298</v>
      </c>
      <c r="E15">
        <v>2.4727272727272722</v>
      </c>
      <c r="F15">
        <v>5.1993815104166743E-2</v>
      </c>
      <c r="G15">
        <v>1015</v>
      </c>
      <c r="H15">
        <v>1003</v>
      </c>
      <c r="I15">
        <v>28.114962919270489</v>
      </c>
      <c r="J15">
        <v>0.56332990886095036</v>
      </c>
      <c r="K15">
        <v>0.99212412934626515</v>
      </c>
      <c r="L15">
        <v>16.352021921356105</v>
      </c>
      <c r="M15">
        <v>0.41655681684495954</v>
      </c>
      <c r="N15">
        <v>0.97919016485790367</v>
      </c>
      <c r="O15">
        <v>0</v>
      </c>
      <c r="P15">
        <v>0</v>
      </c>
      <c r="Q15">
        <v>28.282804741205965</v>
      </c>
      <c r="R15">
        <v>25.706547475901722</v>
      </c>
      <c r="S15">
        <v>436.34762736039488</v>
      </c>
      <c r="T15">
        <v>342.92128784849882</v>
      </c>
      <c r="U15">
        <v>4.5300302983754925E-2</v>
      </c>
      <c r="V15">
        <v>3.9015706667568796E-2</v>
      </c>
      <c r="W15">
        <v>766.30465250386032</v>
      </c>
      <c r="X15">
        <v>769.31401018463521</v>
      </c>
      <c r="Y15" s="5"/>
      <c r="Z15" t="s">
        <v>81</v>
      </c>
      <c r="AC15" s="1">
        <f t="shared" si="0"/>
        <v>1.1610786232768686</v>
      </c>
    </row>
    <row r="16" spans="1:29" x14ac:dyDescent="0.25">
      <c r="A16" t="s">
        <v>91</v>
      </c>
      <c r="B16" t="s">
        <v>13</v>
      </c>
      <c r="C16">
        <v>1.9999999999999907E-2</v>
      </c>
      <c r="D16">
        <v>1.0303030303030298</v>
      </c>
      <c r="E16">
        <v>2.4727272727272722</v>
      </c>
      <c r="F16">
        <v>5.1993815104166743E-2</v>
      </c>
      <c r="G16">
        <v>1000</v>
      </c>
      <c r="H16">
        <v>961</v>
      </c>
      <c r="I16">
        <v>29.111169517838089</v>
      </c>
      <c r="J16">
        <v>0.61413743842063695</v>
      </c>
      <c r="K16">
        <v>0.99166425285193827</v>
      </c>
      <c r="L16">
        <v>16.769641403738024</v>
      </c>
      <c r="M16">
        <v>0.42094051615576317</v>
      </c>
      <c r="N16">
        <v>0.97983418057669414</v>
      </c>
      <c r="O16">
        <v>0</v>
      </c>
      <c r="P16">
        <v>0</v>
      </c>
      <c r="Q16">
        <v>26.417622660611912</v>
      </c>
      <c r="R16">
        <v>22.047924415940791</v>
      </c>
      <c r="S16">
        <v>417.59075286122999</v>
      </c>
      <c r="T16">
        <v>324.83193576726296</v>
      </c>
      <c r="U16">
        <v>4.6271540194284082E-2</v>
      </c>
      <c r="V16">
        <v>4.291138183540423E-2</v>
      </c>
      <c r="W16">
        <v>768.66235170356003</v>
      </c>
      <c r="X16">
        <v>772.52213905630049</v>
      </c>
      <c r="Y16" s="5"/>
      <c r="Z16" t="s">
        <v>81</v>
      </c>
      <c r="AC16" s="1">
        <f t="shared" si="0"/>
        <v>1.0783045946124143</v>
      </c>
    </row>
    <row r="17" spans="1:29" x14ac:dyDescent="0.25">
      <c r="A17" t="s">
        <v>91</v>
      </c>
      <c r="B17" t="s">
        <v>20</v>
      </c>
      <c r="C17">
        <v>1.9999999999999907E-2</v>
      </c>
      <c r="D17">
        <v>1.0303030303030298</v>
      </c>
      <c r="E17">
        <v>2.4727272727272722</v>
      </c>
      <c r="F17">
        <v>5.1993815104166743E-2</v>
      </c>
      <c r="G17">
        <v>1020</v>
      </c>
      <c r="H17">
        <v>1022</v>
      </c>
      <c r="I17">
        <v>27.064669410998938</v>
      </c>
      <c r="J17">
        <v>0.50902682668768562</v>
      </c>
      <c r="K17">
        <v>0.99247804039356624</v>
      </c>
      <c r="L17">
        <v>12.748132158279788</v>
      </c>
      <c r="M17">
        <v>0.36664030740494413</v>
      </c>
      <c r="N17">
        <v>0.96881628333746483</v>
      </c>
      <c r="O17">
        <v>0</v>
      </c>
      <c r="P17">
        <v>0</v>
      </c>
      <c r="Q17">
        <v>78.704015731204834</v>
      </c>
      <c r="R17">
        <v>69.790493563673792</v>
      </c>
      <c r="S17">
        <v>1116.0503698148502</v>
      </c>
      <c r="T17">
        <v>870.69311038335718</v>
      </c>
      <c r="U17">
        <v>4.3029083455161994E-2</v>
      </c>
      <c r="V17">
        <v>3.7459859199435917E-2</v>
      </c>
      <c r="W17">
        <v>741.51037803352131</v>
      </c>
      <c r="X17">
        <v>749.36796458092033</v>
      </c>
      <c r="AC17" s="1">
        <f t="shared" si="0"/>
        <v>1.1486717882754331</v>
      </c>
    </row>
    <row r="18" spans="1:29" x14ac:dyDescent="0.25">
      <c r="A18" t="s">
        <v>91</v>
      </c>
      <c r="B18" t="s">
        <v>21</v>
      </c>
      <c r="C18">
        <v>1.9999999999999907E-2</v>
      </c>
      <c r="D18">
        <v>1.0303030303030298</v>
      </c>
      <c r="E18">
        <v>2.4727272727272722</v>
      </c>
      <c r="F18">
        <v>5.1993815104166743E-2</v>
      </c>
      <c r="G18">
        <v>1018</v>
      </c>
      <c r="H18">
        <v>1017</v>
      </c>
      <c r="I18">
        <v>27.327092735122161</v>
      </c>
      <c r="J18">
        <v>0.48830050868020752</v>
      </c>
      <c r="K18">
        <v>0.99340746967441318</v>
      </c>
      <c r="L18">
        <v>13.663243931229719</v>
      </c>
      <c r="M18">
        <v>0.38619734103285974</v>
      </c>
      <c r="N18">
        <v>0.97056341266262969</v>
      </c>
      <c r="O18">
        <v>0</v>
      </c>
      <c r="P18">
        <v>0</v>
      </c>
      <c r="Q18">
        <v>68.582482995408057</v>
      </c>
      <c r="R18">
        <v>57.050848960544734</v>
      </c>
      <c r="S18">
        <v>1079.8008786975238</v>
      </c>
      <c r="T18">
        <v>852.1353598289528</v>
      </c>
      <c r="U18">
        <v>4.7458021000114287E-2</v>
      </c>
      <c r="V18">
        <v>4.4512986679761474E-2</v>
      </c>
      <c r="W18">
        <v>746.47157249654231</v>
      </c>
      <c r="X18">
        <v>755.00906492244519</v>
      </c>
      <c r="AC18" s="1">
        <f t="shared" si="0"/>
        <v>1.0661612383266976</v>
      </c>
    </row>
    <row r="19" spans="1:29" x14ac:dyDescent="0.25">
      <c r="A19" t="s">
        <v>91</v>
      </c>
      <c r="B19" t="s">
        <v>24</v>
      </c>
      <c r="C19">
        <v>1.9999999999999907E-2</v>
      </c>
      <c r="D19">
        <v>1.0303030303030298</v>
      </c>
      <c r="E19">
        <v>2.4727272727272722</v>
      </c>
      <c r="F19">
        <v>5.1993815104166743E-2</v>
      </c>
      <c r="G19">
        <v>991</v>
      </c>
      <c r="H19">
        <v>1002</v>
      </c>
      <c r="I19">
        <v>28.422519924106961</v>
      </c>
      <c r="J19">
        <v>0.56181853804793458</v>
      </c>
      <c r="K19">
        <v>0.9919330275583812</v>
      </c>
      <c r="L19">
        <v>17.684070760204484</v>
      </c>
      <c r="M19">
        <v>0.44272578922090311</v>
      </c>
      <c r="N19">
        <v>0.9812841436692944</v>
      </c>
      <c r="O19">
        <v>0</v>
      </c>
      <c r="P19">
        <v>0</v>
      </c>
      <c r="Q19">
        <v>30.054321833305117</v>
      </c>
      <c r="R19">
        <v>28.256995754914538</v>
      </c>
      <c r="S19">
        <v>493.59264122370718</v>
      </c>
      <c r="T19">
        <v>382.66210635090641</v>
      </c>
      <c r="U19">
        <v>4.8203811686771805E-2</v>
      </c>
      <c r="V19">
        <v>3.9640566634174965E-2</v>
      </c>
      <c r="W19">
        <v>766.60701309643048</v>
      </c>
      <c r="X19">
        <v>768.67373717882151</v>
      </c>
      <c r="AC19" s="1">
        <f t="shared" si="0"/>
        <v>1.2160222665741183</v>
      </c>
    </row>
    <row r="20" spans="1:29" x14ac:dyDescent="0.25">
      <c r="A20" t="s">
        <v>91</v>
      </c>
      <c r="B20" t="s">
        <v>25</v>
      </c>
      <c r="C20">
        <v>1.9999999999999907E-2</v>
      </c>
      <c r="D20">
        <v>1.0303030303030298</v>
      </c>
      <c r="E20">
        <v>2.4727272727272722</v>
      </c>
      <c r="F20">
        <v>5.1993815104166743E-2</v>
      </c>
      <c r="G20">
        <v>1004</v>
      </c>
      <c r="H20">
        <v>970</v>
      </c>
      <c r="I20">
        <v>28.790192753362643</v>
      </c>
      <c r="J20">
        <v>0.54570124556480737</v>
      </c>
      <c r="K20">
        <v>0.99288286545550597</v>
      </c>
      <c r="L20">
        <v>15.749187867443615</v>
      </c>
      <c r="M20">
        <v>0.47404754001103189</v>
      </c>
      <c r="N20">
        <v>0.97094807498167313</v>
      </c>
      <c r="O20">
        <v>0</v>
      </c>
      <c r="P20">
        <v>0</v>
      </c>
      <c r="Q20">
        <v>29.099038284302306</v>
      </c>
      <c r="R20">
        <v>28.487662194480233</v>
      </c>
      <c r="S20">
        <v>480.01444016733205</v>
      </c>
      <c r="T20">
        <v>336.73875719805301</v>
      </c>
      <c r="U20">
        <v>4.8443402571571488E-2</v>
      </c>
      <c r="V20">
        <v>3.4641461208277741E-2</v>
      </c>
      <c r="W20">
        <v>766.18465959176126</v>
      </c>
      <c r="X20">
        <v>767.77243656951134</v>
      </c>
      <c r="AC20" s="1">
        <f t="shared" si="0"/>
        <v>1.3984226092632521</v>
      </c>
    </row>
    <row r="21" spans="1:29" x14ac:dyDescent="0.25">
      <c r="A21" t="s">
        <v>91</v>
      </c>
      <c r="B21" t="s">
        <v>26</v>
      </c>
      <c r="C21">
        <v>1.9999999999999907E-2</v>
      </c>
      <c r="D21">
        <v>1.0303030303030298</v>
      </c>
      <c r="E21">
        <v>2.4727272727272722</v>
      </c>
      <c r="F21">
        <v>5.1993815104166743E-2</v>
      </c>
      <c r="G21">
        <v>955</v>
      </c>
      <c r="H21">
        <v>1009</v>
      </c>
      <c r="I21">
        <v>31.853726608426886</v>
      </c>
      <c r="J21">
        <v>0.6475593255015103</v>
      </c>
      <c r="K21">
        <v>0.99272310948076115</v>
      </c>
      <c r="L21">
        <v>17.193600727930573</v>
      </c>
      <c r="M21">
        <v>0.44073784463840371</v>
      </c>
      <c r="N21">
        <v>0.98021273168309397</v>
      </c>
      <c r="O21">
        <v>0</v>
      </c>
      <c r="P21">
        <v>0</v>
      </c>
      <c r="Q21">
        <v>28.330838435592469</v>
      </c>
      <c r="R21">
        <v>29.243364435220681</v>
      </c>
      <c r="S21">
        <v>474.47283226028105</v>
      </c>
      <c r="T21">
        <v>415.22963299352091</v>
      </c>
      <c r="U21">
        <v>4.8934235070497732E-2</v>
      </c>
      <c r="V21">
        <v>4.1455774199877081E-2</v>
      </c>
      <c r="W21">
        <v>770.0723755789262</v>
      </c>
      <c r="X21">
        <v>770.66990211123016</v>
      </c>
      <c r="Z21" t="s">
        <v>89</v>
      </c>
      <c r="AC21" s="1">
        <f t="shared" si="0"/>
        <v>1.1803961212873169</v>
      </c>
    </row>
    <row r="22" spans="1:29" x14ac:dyDescent="0.25">
      <c r="A22" t="s">
        <v>91</v>
      </c>
      <c r="B22" t="s">
        <v>28</v>
      </c>
      <c r="C22">
        <v>1.9999999999999907E-2</v>
      </c>
      <c r="D22">
        <v>1.0303030303030298</v>
      </c>
      <c r="E22">
        <v>2.4727272727272722</v>
      </c>
      <c r="F22">
        <v>5.1993815104166743E-2</v>
      </c>
      <c r="G22">
        <v>989</v>
      </c>
      <c r="H22">
        <v>1013</v>
      </c>
      <c r="I22">
        <v>28.214064699726841</v>
      </c>
      <c r="J22">
        <v>0.53261026122840405</v>
      </c>
      <c r="K22">
        <v>0.99310530474824088</v>
      </c>
      <c r="L22">
        <v>14.54063556563645</v>
      </c>
      <c r="M22">
        <v>0.35087707595653117</v>
      </c>
      <c r="N22">
        <v>0.98060641343024546</v>
      </c>
      <c r="O22">
        <v>0</v>
      </c>
      <c r="P22">
        <v>0</v>
      </c>
      <c r="Q22">
        <v>57.303336434935041</v>
      </c>
      <c r="R22">
        <v>48.572687540121656</v>
      </c>
      <c r="S22">
        <v>1074.9289669543969</v>
      </c>
      <c r="T22">
        <v>845.255649187431</v>
      </c>
      <c r="U22">
        <v>5.6480265882751353E-2</v>
      </c>
      <c r="V22">
        <v>5.1816922164653445E-2</v>
      </c>
      <c r="W22">
        <v>747.30097723182735</v>
      </c>
      <c r="X22">
        <v>755.64316890942803</v>
      </c>
      <c r="Y22" s="5"/>
      <c r="Z22" t="s">
        <v>81</v>
      </c>
      <c r="AC22" s="1">
        <f t="shared" si="0"/>
        <v>1.0899965401897023</v>
      </c>
    </row>
    <row r="23" spans="1:29" x14ac:dyDescent="0.25">
      <c r="A23" t="s">
        <v>91</v>
      </c>
      <c r="B23" t="s">
        <v>29</v>
      </c>
      <c r="C23">
        <v>1.9999999999999907E-2</v>
      </c>
      <c r="D23">
        <v>1.0303030303030298</v>
      </c>
      <c r="E23">
        <v>2.4727272727272722</v>
      </c>
      <c r="F23">
        <v>5.1993815104166743E-2</v>
      </c>
      <c r="G23">
        <v>996</v>
      </c>
      <c r="H23">
        <v>1019</v>
      </c>
      <c r="I23">
        <v>28.229449762718655</v>
      </c>
      <c r="J23">
        <v>0.57647651394894373</v>
      </c>
      <c r="K23">
        <v>0.99182204534159668</v>
      </c>
      <c r="L23">
        <v>13.848899898326358</v>
      </c>
      <c r="M23">
        <v>0.42076035603775702</v>
      </c>
      <c r="N23">
        <v>0.9678222718324142</v>
      </c>
      <c r="O23">
        <v>0</v>
      </c>
      <c r="P23">
        <v>0</v>
      </c>
      <c r="Q23">
        <v>57.35842424549827</v>
      </c>
      <c r="R23">
        <v>51.873790119878834</v>
      </c>
      <c r="S23">
        <v>967.02579146348876</v>
      </c>
      <c r="T23">
        <v>741.55069867231475</v>
      </c>
      <c r="U23">
        <v>5.0603969443737663E-2</v>
      </c>
      <c r="V23">
        <v>4.2344980599911507E-2</v>
      </c>
      <c r="W23">
        <v>749.63298178459092</v>
      </c>
      <c r="X23">
        <v>759.59719984776814</v>
      </c>
      <c r="Y23" s="5"/>
      <c r="Z23" t="s">
        <v>81</v>
      </c>
      <c r="AC23" s="1">
        <f t="shared" si="0"/>
        <v>1.1950405627023339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</vt:lpstr>
      <vt:lpstr>2x LT</vt:lpstr>
      <vt:lpstr>2x GFP</vt:lpstr>
      <vt:lpstr>free GFP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Reeves</dc:creator>
  <cp:lastModifiedBy>Greg Reeves</cp:lastModifiedBy>
  <dcterms:created xsi:type="dcterms:W3CDTF">2022-06-17T05:07:14Z</dcterms:created>
  <dcterms:modified xsi:type="dcterms:W3CDTF">2023-06-08T05:20:39Z</dcterms:modified>
</cp:coreProperties>
</file>