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a/Documents/PSICOLOGIA MESTRADO/COLETA DE DADOS/FASE 4 - ANÁLISE/QUANT/"/>
    </mc:Choice>
  </mc:AlternateContent>
  <xr:revisionPtr revIDLastSave="0" documentId="13_ncr:1_{4E507A95-157E-BA46-B1DE-4C781DBB1E2A}" xr6:coauthVersionLast="37" xr6:coauthVersionMax="37" xr10:uidLastSave="{00000000-0000-0000-0000-000000000000}"/>
  <bookViews>
    <workbookView xWindow="0" yWindow="460" windowWidth="28800" windowHeight="16180" xr2:uid="{38B5D14B-1918-B34A-9139-0F9CFAF7C17B}"/>
  </bookViews>
  <sheets>
    <sheet name="Demográficas" sheetId="1" r:id="rId1"/>
    <sheet name="Instrumentos. total" sheetId="3" r:id="rId2"/>
    <sheet name="Instrumentos X Gênero" sheetId="2" r:id="rId3"/>
    <sheet name="Outras variáveis" sheetId="5" r:id="rId4"/>
    <sheet name="Planilha2" sheetId="4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<sst xmlns="http://schemas.openxmlformats.org/spreadsheetml/2006/main" count="334" uniqueCount="97">
  <si>
    <t>Características sociodemográficas dos participantes (n=61)</t>
  </si>
  <si>
    <t>Variáveis e Níveis</t>
  </si>
  <si>
    <t>Frequência Absoluta</t>
  </si>
  <si>
    <t>Frequência Relativa (%)</t>
  </si>
  <si>
    <t>Gênero</t>
  </si>
  <si>
    <t>Masculino</t>
  </si>
  <si>
    <t>Feminino</t>
  </si>
  <si>
    <t>Idade</t>
  </si>
  <si>
    <t>Classe Econômica</t>
  </si>
  <si>
    <t>A</t>
  </si>
  <si>
    <t>B1</t>
  </si>
  <si>
    <t>B2</t>
  </si>
  <si>
    <t>C1</t>
  </si>
  <si>
    <t>C2</t>
  </si>
  <si>
    <t>D ou E</t>
  </si>
  <si>
    <t>14</t>
  </si>
  <si>
    <t>15</t>
  </si>
  <si>
    <t>16</t>
  </si>
  <si>
    <t>17</t>
  </si>
  <si>
    <t>Variáveis e rótulos:</t>
  </si>
  <si>
    <t>Frequência Absoluta (%)</t>
  </si>
  <si>
    <t>CDI_SIGNIFICADO</t>
  </si>
  <si>
    <t>PROMIS_SIGNIFICADO</t>
  </si>
  <si>
    <t>ansiedade muito leve</t>
  </si>
  <si>
    <t>leve</t>
  </si>
  <si>
    <t>moderada</t>
  </si>
  <si>
    <t>severa</t>
  </si>
  <si>
    <t>HS_FREQ_SIGNIFICADO</t>
  </si>
  <si>
    <t>repertório abaixo da média inferior</t>
  </si>
  <si>
    <t>repertório médio inferior</t>
  </si>
  <si>
    <t>bom repertório</t>
  </si>
  <si>
    <t>repertório elaborado</t>
  </si>
  <si>
    <t>repertório altamente elaborado</t>
  </si>
  <si>
    <t>HS_DIF_SIGNIFICADO</t>
  </si>
  <si>
    <t>baixo custo de resposta</t>
  </si>
  <si>
    <t>médio custo de resposta</t>
  </si>
  <si>
    <t>alto custo de resposta</t>
  </si>
  <si>
    <t xml:space="preserve">            Total</t>
  </si>
  <si>
    <t xml:space="preserve">Frequência Total </t>
  </si>
  <si>
    <t>indicadores de depressão</t>
  </si>
  <si>
    <t>sem indicadores de depressão</t>
  </si>
  <si>
    <t>Resultados dos instrumentos  (n=61)</t>
  </si>
  <si>
    <t>Variáveis</t>
  </si>
  <si>
    <t>Rótulos</t>
  </si>
  <si>
    <t>Total</t>
  </si>
  <si>
    <t/>
  </si>
  <si>
    <t>Estatísticas</t>
  </si>
  <si>
    <t>SEXO</t>
  </si>
  <si>
    <t>IDADE</t>
  </si>
  <si>
    <t>PAIS_TERAPIA</t>
  </si>
  <si>
    <t>PAIS_DIAGNOSTICO</t>
  </si>
  <si>
    <t>PAIS_MEDICACAO</t>
  </si>
  <si>
    <t>CIVIL_CUIDADOR</t>
  </si>
  <si>
    <t>TRABALHO</t>
  </si>
  <si>
    <t>MED_receita</t>
  </si>
  <si>
    <t>MED_Psicotropico</t>
  </si>
  <si>
    <t>TERAPIA</t>
  </si>
  <si>
    <t>TRANSTORNOS</t>
  </si>
  <si>
    <t>ATIVIDADE_Fisica</t>
  </si>
  <si>
    <t>ALCOOL</t>
  </si>
  <si>
    <t>FUMA</t>
  </si>
  <si>
    <t>DROGAS</t>
  </si>
  <si>
    <t>0 = muito leve; 1 = leve; 2 = moderada; 3 = severa</t>
  </si>
  <si>
    <t>Ind_CLASSE</t>
  </si>
  <si>
    <t>N</t>
  </si>
  <si>
    <t>Válido</t>
  </si>
  <si>
    <t>Omisso</t>
  </si>
  <si>
    <t>Tabela de Frequências</t>
  </si>
  <si>
    <t>Frequência</t>
  </si>
  <si>
    <t>Porcentagem</t>
  </si>
  <si>
    <t>Porcentagem válida</t>
  </si>
  <si>
    <t>Porcentagem cumulativa</t>
  </si>
  <si>
    <t>Menino</t>
  </si>
  <si>
    <t>Menina</t>
  </si>
  <si>
    <t>não</t>
  </si>
  <si>
    <t>já foi mas não vai mais</t>
  </si>
  <si>
    <t>está atualmente em terapia</t>
  </si>
  <si>
    <t>666</t>
  </si>
  <si>
    <t>sem diagnóstico</t>
  </si>
  <si>
    <t>déficit de atenção</t>
  </si>
  <si>
    <t>depressão</t>
  </si>
  <si>
    <t>fobia social</t>
  </si>
  <si>
    <t>ansiedade</t>
  </si>
  <si>
    <t>bipolaridade</t>
  </si>
  <si>
    <t>não toma medicação</t>
  </si>
  <si>
    <t>já tomou mas não toma mais</t>
  </si>
  <si>
    <t>toma medicação atualmente</t>
  </si>
  <si>
    <t>solteiro</t>
  </si>
  <si>
    <t>namorando</t>
  </si>
  <si>
    <t>casado</t>
  </si>
  <si>
    <t>divorciado</t>
  </si>
  <si>
    <t>outro</t>
  </si>
  <si>
    <t>sim</t>
  </si>
  <si>
    <t>sim, mas não atualmente</t>
  </si>
  <si>
    <t>sim, vou atualmente</t>
  </si>
  <si>
    <t>sem indicadores depressão</t>
  </si>
  <si>
    <t>indicador depressão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</si>
</sst>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##0"/>
    <numFmt numFmtId="166" formatCode="###0.0"/>
  </numFmts>
  <fonts count="9">
    <font>
      <sz val="12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color indexed="8"/>
      <name val="Arial"/>
      <family val="2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b/>
      <sz val="14"/>
      <color theme="1"/>
      <name val="Times New Roman"/>
      <family val="1"/>
    </font>
    <font>
      <b/>
      <sz val="14"/>
      <color indexed="8"/>
      <name val="Times New Roman"/>
      <family val="1"/>
    </font>
    <font>
      <b/>
      <sz val="18"/>
      <color indexed="8"/>
      <name val="Arial Bold"/>
    </font>
    <font>
      <b/>
      <sz val="12"/>
      <color indexed="8"/>
      <name val="Arial Bold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n">
        <color indexed="8"/>
      </right>
      <top style="medium">
        <color indexed="8"/>
      </top>
      <bottom/>
      <diagonal/>
    </border>
    <border>
      <left style="thick">
        <color indexed="8"/>
      </left>
      <right style="thin">
        <color indexed="8"/>
      </right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/>
      <diagonal/>
    </border>
    <border>
      <left style="thick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ck">
        <color indexed="8"/>
      </right>
      <top style="thin">
        <color indexed="64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64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ck">
        <color indexed="8"/>
      </bottom>
      <diagonal/>
    </border>
    <border>
      <left style="thin">
        <color indexed="64"/>
      </left>
      <right style="thick">
        <color indexed="8"/>
      </right>
      <top style="thick">
        <color indexed="8"/>
      </top>
      <bottom/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/>
      <diagonal/>
    </border>
    <border>
      <left style="thin">
        <color indexed="64"/>
      </left>
      <right style="thick">
        <color indexed="8"/>
      </right>
      <top style="medium">
        <color indexed="8"/>
      </top>
      <bottom/>
      <diagonal/>
    </border>
    <border>
      <left style="thin">
        <color indexed="13"/>
      </left>
      <right/>
      <top style="thin">
        <color indexed="64"/>
      </top>
      <bottom style="thick">
        <color indexed="8"/>
      </bottom>
      <diagonal/>
    </border>
    <border>
      <left/>
      <right/>
      <top style="thin">
        <color indexed="64"/>
      </top>
      <bottom style="thick">
        <color indexed="8"/>
      </bottom>
      <diagonal/>
    </border>
    <border>
      <left/>
      <right style="thin">
        <color indexed="13"/>
      </right>
      <top style="thin">
        <color indexed="64"/>
      </top>
      <bottom style="thick">
        <color indexed="8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13"/>
      </bottom>
      <diagonal/>
    </border>
    <border>
      <left style="thick">
        <color indexed="8"/>
      </left>
      <right/>
      <top style="thin">
        <color indexed="13"/>
      </top>
      <bottom style="thick">
        <color indexed="8"/>
      </bottom>
      <diagonal/>
    </border>
    <border>
      <left style="thick">
        <color indexed="8"/>
      </left>
      <right/>
      <top style="thin">
        <color indexed="13"/>
      </top>
      <bottom style="thin">
        <color indexed="13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medium">
        <color indexed="64"/>
      </bottom>
      <diagonal/>
    </border>
    <border>
      <left style="thin">
        <color indexed="8"/>
      </left>
      <right/>
      <top style="thick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/>
      <bottom style="thin">
        <color indexed="13"/>
      </bottom>
      <diagonal/>
    </border>
    <border>
      <left style="thin">
        <color indexed="64"/>
      </left>
      <right style="thick">
        <color indexed="8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121">
    <xf numFmtId="0" fontId="0" fillId="0" borderId="0" xfId="0"/>
    <xf numFmtId="49" fontId="3" fillId="0" borderId="1" xfId="0" applyNumberFormat="1" applyFont="1" applyFill="1" applyBorder="1" applyAlignment="1">
      <alignment horizontal="center" wrapText="1"/>
    </xf>
    <xf numFmtId="49" fontId="3" fillId="0" borderId="2" xfId="0" applyNumberFormat="1" applyFont="1" applyFill="1" applyBorder="1" applyAlignment="1">
      <alignment horizontal="center" wrapText="1"/>
    </xf>
    <xf numFmtId="1" fontId="3" fillId="0" borderId="13" xfId="0" applyNumberFormat="1" applyFont="1" applyFill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center" vertical="center"/>
    </xf>
    <xf numFmtId="164" fontId="3" fillId="0" borderId="15" xfId="0" applyNumberFormat="1" applyFont="1" applyFill="1" applyBorder="1" applyAlignment="1">
      <alignment horizontal="center" vertical="center"/>
    </xf>
    <xf numFmtId="1" fontId="3" fillId="0" borderId="16" xfId="0" applyNumberFormat="1" applyFont="1" applyFill="1" applyBorder="1" applyAlignment="1">
      <alignment horizontal="center" vertical="center"/>
    </xf>
    <xf numFmtId="1" fontId="3" fillId="0" borderId="17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" fontId="3" fillId="0" borderId="20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23" xfId="0" applyNumberFormat="1" applyFont="1" applyFill="1" applyBorder="1" applyAlignment="1">
      <alignment horizontal="center" vertical="center"/>
    </xf>
    <xf numFmtId="164" fontId="3" fillId="0" borderId="24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top" wrapText="1"/>
    </xf>
    <xf numFmtId="49" fontId="3" fillId="0" borderId="27" xfId="0" applyNumberFormat="1" applyFont="1" applyFill="1" applyBorder="1" applyAlignment="1">
      <alignment horizontal="center" vertical="top" wrapText="1"/>
    </xf>
    <xf numFmtId="49" fontId="3" fillId="0" borderId="28" xfId="0" applyNumberFormat="1" applyFont="1" applyFill="1" applyBorder="1" applyAlignment="1">
      <alignment horizontal="center" vertical="top" wrapText="1"/>
    </xf>
    <xf numFmtId="49" fontId="3" fillId="0" borderId="25" xfId="0" applyNumberFormat="1" applyFont="1" applyFill="1" applyBorder="1" applyAlignment="1">
      <alignment horizontal="center" vertical="top" wrapText="1"/>
    </xf>
    <xf numFmtId="49" fontId="3" fillId="0" borderId="29" xfId="0" applyNumberFormat="1" applyFont="1" applyFill="1" applyBorder="1" applyAlignment="1">
      <alignment horizontal="center" vertical="top"/>
    </xf>
    <xf numFmtId="49" fontId="3" fillId="0" borderId="28" xfId="0" applyNumberFormat="1" applyFont="1" applyFill="1" applyBorder="1" applyAlignment="1">
      <alignment horizontal="center" vertical="top"/>
    </xf>
    <xf numFmtId="49" fontId="3" fillId="0" borderId="25" xfId="0" applyNumberFormat="1" applyFont="1" applyFill="1" applyBorder="1" applyAlignment="1">
      <alignment horizontal="center" vertical="top"/>
    </xf>
    <xf numFmtId="49" fontId="3" fillId="0" borderId="33" xfId="0" applyNumberFormat="1" applyFont="1" applyFill="1" applyBorder="1" applyAlignment="1">
      <alignment horizontal="center" vertical="top" wrapText="1"/>
    </xf>
    <xf numFmtId="49" fontId="3" fillId="2" borderId="34" xfId="0" applyNumberFormat="1" applyFont="1" applyFill="1" applyBorder="1" applyAlignment="1">
      <alignment horizontal="center" wrapText="1"/>
    </xf>
    <xf numFmtId="49" fontId="3" fillId="2" borderId="35" xfId="0" applyNumberFormat="1" applyFont="1" applyFill="1" applyBorder="1" applyAlignment="1">
      <alignment horizontal="center" wrapText="1"/>
    </xf>
    <xf numFmtId="1" fontId="3" fillId="2" borderId="13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164" fontId="3" fillId="2" borderId="14" xfId="0" applyNumberFormat="1" applyFont="1" applyFill="1" applyBorder="1" applyAlignment="1">
      <alignment horizontal="center" vertical="center"/>
    </xf>
    <xf numFmtId="1" fontId="3" fillId="2" borderId="22" xfId="0" applyNumberFormat="1" applyFont="1" applyFill="1" applyBorder="1" applyAlignment="1">
      <alignment horizontal="center" vertical="center"/>
    </xf>
    <xf numFmtId="164" fontId="3" fillId="2" borderId="21" xfId="0" applyNumberFormat="1" applyFont="1" applyFill="1" applyBorder="1" applyAlignment="1">
      <alignment horizontal="center" vertical="center"/>
    </xf>
    <xf numFmtId="164" fontId="1" fillId="2" borderId="21" xfId="0" applyNumberFormat="1" applyFont="1" applyFill="1" applyBorder="1" applyAlignment="1">
      <alignment horizontal="center" vertical="center"/>
    </xf>
    <xf numFmtId="49" fontId="3" fillId="2" borderId="26" xfId="0" applyNumberFormat="1" applyFont="1" applyFill="1" applyBorder="1" applyAlignment="1">
      <alignment horizontal="center" vertical="top" wrapText="1"/>
    </xf>
    <xf numFmtId="49" fontId="3" fillId="2" borderId="25" xfId="0" applyNumberFormat="1" applyFont="1" applyFill="1" applyBorder="1" applyAlignment="1">
      <alignment horizontal="center" vertical="top" wrapText="1"/>
    </xf>
    <xf numFmtId="49" fontId="3" fillId="2" borderId="28" xfId="0" applyNumberFormat="1" applyFont="1" applyFill="1" applyBorder="1" applyAlignment="1">
      <alignment horizontal="center" vertical="top" wrapText="1"/>
    </xf>
    <xf numFmtId="1" fontId="3" fillId="2" borderId="20" xfId="0" applyNumberFormat="1" applyFont="1" applyFill="1" applyBorder="1" applyAlignment="1">
      <alignment horizontal="center" vertical="center"/>
    </xf>
    <xf numFmtId="164" fontId="3" fillId="2" borderId="19" xfId="0" applyNumberFormat="1" applyFont="1" applyFill="1" applyBorder="1" applyAlignment="1">
      <alignment horizontal="center" vertical="center"/>
    </xf>
    <xf numFmtId="49" fontId="3" fillId="2" borderId="27" xfId="0" applyNumberFormat="1" applyFont="1" applyFill="1" applyBorder="1" applyAlignment="1">
      <alignment horizontal="center" vertical="top" wrapText="1"/>
    </xf>
    <xf numFmtId="1" fontId="3" fillId="2" borderId="23" xfId="0" applyNumberFormat="1" applyFont="1" applyFill="1" applyBorder="1" applyAlignment="1">
      <alignment horizontal="center" vertical="center"/>
    </xf>
    <xf numFmtId="164" fontId="3" fillId="2" borderId="24" xfId="0" applyNumberFormat="1" applyFont="1" applyFill="1" applyBorder="1" applyAlignment="1">
      <alignment horizontal="center" vertical="center"/>
    </xf>
    <xf numFmtId="164" fontId="1" fillId="2" borderId="24" xfId="0" applyNumberFormat="1" applyFont="1" applyFill="1" applyBorder="1" applyAlignment="1">
      <alignment horizontal="center" vertical="center"/>
    </xf>
    <xf numFmtId="164" fontId="1" fillId="2" borderId="19" xfId="0" applyNumberFormat="1" applyFont="1" applyFill="1" applyBorder="1" applyAlignment="1">
      <alignment horizontal="center" vertical="center"/>
    </xf>
    <xf numFmtId="49" fontId="3" fillId="2" borderId="47" xfId="0" applyNumberFormat="1" applyFont="1" applyFill="1" applyBorder="1" applyAlignment="1">
      <alignment horizontal="center" wrapText="1"/>
    </xf>
    <xf numFmtId="49" fontId="3" fillId="2" borderId="48" xfId="0" applyNumberFormat="1" applyFont="1" applyFill="1" applyBorder="1" applyAlignment="1">
      <alignment horizontal="center" wrapText="1"/>
    </xf>
    <xf numFmtId="49" fontId="3" fillId="2" borderId="49" xfId="0" applyNumberFormat="1" applyFont="1" applyFill="1" applyBorder="1" applyAlignment="1">
      <alignment horizontal="center" wrapText="1"/>
    </xf>
    <xf numFmtId="0" fontId="3" fillId="2" borderId="50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3" fillId="2" borderId="51" xfId="0" applyFont="1" applyFill="1" applyBorder="1" applyAlignment="1">
      <alignment horizontal="center" wrapText="1"/>
    </xf>
    <xf numFmtId="0" fontId="5" fillId="0" borderId="52" xfId="0" applyFont="1" applyBorder="1"/>
    <xf numFmtId="0" fontId="5" fillId="0" borderId="53" xfId="0" applyFont="1" applyBorder="1"/>
    <xf numFmtId="49" fontId="3" fillId="2" borderId="37" xfId="0" applyNumberFormat="1" applyFont="1" applyFill="1" applyBorder="1" applyAlignment="1">
      <alignment horizontal="center" wrapText="1"/>
    </xf>
    <xf numFmtId="49" fontId="3" fillId="2" borderId="55" xfId="0" applyNumberFormat="1" applyFont="1" applyFill="1" applyBorder="1" applyAlignment="1">
      <alignment horizontal="center" vertical="top" wrapText="1"/>
    </xf>
    <xf numFmtId="49" fontId="6" fillId="2" borderId="56" xfId="0" applyNumberFormat="1" applyFont="1" applyFill="1" applyBorder="1" applyAlignment="1">
      <alignment horizontal="center" vertical="top" wrapText="1"/>
    </xf>
    <xf numFmtId="0" fontId="5" fillId="0" borderId="49" xfId="0" applyFont="1" applyBorder="1"/>
    <xf numFmtId="0" fontId="0" fillId="2" borderId="12" xfId="0" applyFill="1" applyBorder="1"/>
    <xf numFmtId="0" fontId="0" fillId="0" borderId="57" xfId="0" applyBorder="1"/>
    <xf numFmtId="0" fontId="5" fillId="0" borderId="11" xfId="0" applyFont="1" applyBorder="1"/>
    <xf numFmtId="49" fontId="1" fillId="0" borderId="30" xfId="0" applyNumberFormat="1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49" fontId="3" fillId="0" borderId="5" xfId="0" applyNumberFormat="1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left" vertical="top" wrapText="1"/>
    </xf>
    <xf numFmtId="49" fontId="3" fillId="0" borderId="7" xfId="0" applyNumberFormat="1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49" fontId="3" fillId="2" borderId="38" xfId="0" applyNumberFormat="1" applyFont="1" applyFill="1" applyBorder="1" applyAlignment="1">
      <alignment horizontal="center" vertical="top" wrapText="1"/>
    </xf>
    <xf numFmtId="0" fontId="4" fillId="2" borderId="40" xfId="0" applyFont="1" applyFill="1" applyBorder="1" applyAlignment="1">
      <alignment horizontal="left" vertical="top" wrapText="1"/>
    </xf>
    <xf numFmtId="0" fontId="4" fillId="2" borderId="39" xfId="0" applyFont="1" applyFill="1" applyBorder="1" applyAlignment="1">
      <alignment horizontal="left" vertical="top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36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37" xfId="0" applyNumberFormat="1" applyFont="1" applyFill="1" applyBorder="1" applyAlignment="1">
      <alignment horizontal="center" vertical="center" wrapText="1"/>
    </xf>
    <xf numFmtId="49" fontId="3" fillId="2" borderId="43" xfId="0" applyNumberFormat="1" applyFont="1" applyFill="1" applyBorder="1" applyAlignment="1">
      <alignment horizontal="center" wrapText="1"/>
    </xf>
    <xf numFmtId="0" fontId="4" fillId="2" borderId="44" xfId="0" applyFont="1" applyFill="1" applyBorder="1" applyAlignment="1">
      <alignment horizontal="center" wrapText="1"/>
    </xf>
    <xf numFmtId="0" fontId="4" fillId="2" borderId="45" xfId="0" applyFont="1" applyFill="1" applyBorder="1" applyAlignment="1">
      <alignment horizontal="center" wrapText="1"/>
    </xf>
    <xf numFmtId="49" fontId="3" fillId="2" borderId="41" xfId="0" applyNumberFormat="1" applyFont="1" applyFill="1" applyBorder="1" applyAlignment="1">
      <alignment horizontal="center" wrapText="1"/>
    </xf>
    <xf numFmtId="0" fontId="4" fillId="2" borderId="42" xfId="0" applyFont="1" applyFill="1" applyBorder="1" applyAlignment="1">
      <alignment horizontal="center" wrapText="1"/>
    </xf>
    <xf numFmtId="0" fontId="4" fillId="2" borderId="46" xfId="0" applyFont="1" applyFill="1" applyBorder="1" applyAlignment="1">
      <alignment horizontal="center" wrapText="1"/>
    </xf>
    <xf numFmtId="49" fontId="3" fillId="2" borderId="54" xfId="0" applyNumberFormat="1" applyFont="1" applyFill="1" applyBorder="1" applyAlignment="1">
      <alignment horizontal="center" vertical="top" wrapText="1"/>
    </xf>
    <xf numFmtId="0" fontId="7" fillId="0" borderId="0" xfId="0" applyFont="1" applyBorder="1" applyAlignment="1"/>
    <xf numFmtId="0" fontId="8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58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36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37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0" xfId="0" applyFont="1" applyBorder="1" applyAlignment="1">
      <alignment horizontal="center" vertical="top" wrapText="1"/>
    </xf>
    <xf numFmtId="165" fontId="4" fillId="0" borderId="13" xfId="0" applyNumberFormat="1" applyFont="1" applyBorder="1" applyAlignment="1">
      <alignment horizontal="center" vertical="center"/>
    </xf>
    <xf numFmtId="165" fontId="4" fillId="0" borderId="59" xfId="0" applyNumberFormat="1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165" fontId="4" fillId="0" borderId="47" xfId="0" applyNumberFormat="1" applyFont="1" applyBorder="1" applyAlignment="1">
      <alignment horizontal="center" vertical="center"/>
    </xf>
    <xf numFmtId="165" fontId="4" fillId="0" borderId="60" xfId="0" applyNumberFormat="1" applyFont="1" applyBorder="1" applyAlignment="1">
      <alignment horizontal="center" vertical="center"/>
    </xf>
    <xf numFmtId="165" fontId="4" fillId="0" borderId="48" xfId="0" applyNumberFormat="1" applyFont="1" applyBorder="1" applyAlignment="1">
      <alignment horizontal="center" vertical="center"/>
    </xf>
    <xf numFmtId="166" fontId="4" fillId="0" borderId="59" xfId="0" applyNumberFormat="1" applyFont="1" applyBorder="1" applyAlignment="1">
      <alignment horizontal="center" vertical="center"/>
    </xf>
    <xf numFmtId="166" fontId="4" fillId="0" borderId="14" xfId="0" applyNumberFormat="1" applyFont="1" applyBorder="1" applyAlignment="1">
      <alignment horizontal="center" vertical="center"/>
    </xf>
    <xf numFmtId="165" fontId="4" fillId="0" borderId="61" xfId="0" applyNumberFormat="1" applyFont="1" applyBorder="1" applyAlignment="1">
      <alignment horizontal="center" vertical="center"/>
    </xf>
    <xf numFmtId="166" fontId="4" fillId="0" borderId="62" xfId="0" applyNumberFormat="1" applyFont="1" applyBorder="1" applyAlignment="1">
      <alignment horizontal="center" vertical="center"/>
    </xf>
    <xf numFmtId="166" fontId="4" fillId="0" borderId="63" xfId="0" applyNumberFormat="1" applyFont="1" applyBorder="1" applyAlignment="1">
      <alignment horizontal="center" vertical="center"/>
    </xf>
    <xf numFmtId="166" fontId="4" fillId="0" borderId="60" xfId="0" applyNumberFormat="1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/>
    </xf>
    <xf numFmtId="0" fontId="4" fillId="0" borderId="36" xfId="0" applyFont="1" applyBorder="1" applyAlignment="1">
      <alignment horizontal="center" vertical="top"/>
    </xf>
    <xf numFmtId="0" fontId="4" fillId="0" borderId="6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top" wrapText="1"/>
    </xf>
    <xf numFmtId="0" fontId="4" fillId="0" borderId="62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top" wrapText="1"/>
    </xf>
    <xf numFmtId="0" fontId="4" fillId="0" borderId="60" xfId="0" applyFont="1" applyBorder="1" applyAlignment="1">
      <alignment horizontal="center" vertical="center" wrapText="1"/>
    </xf>
    <xf numFmtId="0" fontId="8" fillId="0" borderId="6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Demográficas!$D$1:$D$2</c:f>
              <c:strCache>
                <c:ptCount val="2"/>
                <c:pt idx="0">
                  <c:v>Características sociodemográficas dos participantes (n=61)</c:v>
                </c:pt>
                <c:pt idx="1">
                  <c:v>Frequência Relativa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Demográficas!$A$3:$B$14</c:f>
              <c:multiLvlStrCache>
                <c:ptCount val="12"/>
                <c:lvl>
                  <c:pt idx="0">
                    <c:v>Masculino</c:v>
                  </c:pt>
                  <c:pt idx="1">
                    <c:v>Feminino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17</c:v>
                  </c:pt>
                  <c:pt idx="6">
                    <c:v>A</c:v>
                  </c:pt>
                  <c:pt idx="7">
                    <c:v>B1</c:v>
                  </c:pt>
                  <c:pt idx="8">
                    <c:v>B2</c:v>
                  </c:pt>
                  <c:pt idx="9">
                    <c:v>C1</c:v>
                  </c:pt>
                  <c:pt idx="10">
                    <c:v>C2</c:v>
                  </c:pt>
                  <c:pt idx="11">
                    <c:v>D ou E</c:v>
                  </c:pt>
                </c:lvl>
                <c:lvl>
                  <c:pt idx="0">
                    <c:v>Gênero</c:v>
                  </c:pt>
                  <c:pt idx="2">
                    <c:v>Idade</c:v>
                  </c:pt>
                  <c:pt idx="6">
                    <c:v>Classe Econômica</c:v>
                  </c:pt>
                </c:lvl>
              </c:multiLvlStrCache>
            </c:multiLvlStrRef>
          </c:cat>
          <c:val>
            <c:numRef>
              <c:f>Demográficas!$D$3:$D$14</c:f>
              <c:numCache>
                <c:formatCode>0.0%</c:formatCode>
                <c:ptCount val="12"/>
                <c:pt idx="0">
                  <c:v>0.34426229508196698</c:v>
                </c:pt>
                <c:pt idx="1">
                  <c:v>0.65573770491803296</c:v>
                </c:pt>
                <c:pt idx="2">
                  <c:v>0.13114754098360701</c:v>
                </c:pt>
                <c:pt idx="3">
                  <c:v>0.55737704918032804</c:v>
                </c:pt>
                <c:pt idx="4">
                  <c:v>0.18032786885245899</c:v>
                </c:pt>
                <c:pt idx="5">
                  <c:v>0.13114754098360701</c:v>
                </c:pt>
                <c:pt idx="6">
                  <c:v>0.13114754098360701</c:v>
                </c:pt>
                <c:pt idx="7">
                  <c:v>0.16393442622950799</c:v>
                </c:pt>
                <c:pt idx="8">
                  <c:v>0.32786885245901598</c:v>
                </c:pt>
                <c:pt idx="9">
                  <c:v>0.24590163934426201</c:v>
                </c:pt>
                <c:pt idx="10">
                  <c:v>0.114754098360656</c:v>
                </c:pt>
                <c:pt idx="11">
                  <c:v>1.63934426229508E-2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8-1A4D-83F2-3B9FB385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923855"/>
        <c:axId val="1472315711"/>
      </c:barChart>
      <c:catAx>
        <c:axId val="142392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2315711"/>
        <c:crosses val="autoZero"/>
        <c:auto val="1"/>
        <c:lblAlgn val="ctr"/>
        <c:lblOffset val="100"/>
        <c:noMultiLvlLbl val="0"/>
      </c:catAx>
      <c:valAx>
        <c:axId val="147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92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         CDI - Total Frequência Absoluta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'Instrumentos. total'!$H$3:$H$5</c:f>
              <c:strCache>
                <c:ptCount val="3"/>
                <c:pt idx="0">
                  <c:v>            Total</c:v>
                </c:pt>
                <c:pt idx="2">
                  <c:v>Frequência Absoluta (%)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17-DC41-B08C-D4D5D7D3106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94A-1047-9C2B-2B332198A0F8}"/>
              </c:ext>
            </c:extLst>
          </c:dPt>
          <c:cat>
            <c:multiLvlStrRef>
              <c:f>('Instrumentos. total'!$A$6:$B$7,'Instrumentos. total'!$H$6:$H$7)</c:f>
              <c:multiLvlStrCache>
                <c:ptCount val="4"/>
                <c:lvl>
                  <c:pt idx="0">
                    <c:v>sem indicadores de depressão</c:v>
                  </c:pt>
                  <c:pt idx="1">
                    <c:v>indicadores de depressão</c:v>
                  </c:pt>
                  <c:pt idx="2">
                    <c:v>55,7%</c:v>
                  </c:pt>
                  <c:pt idx="3">
                    <c:v>44,3%</c:v>
                  </c:pt>
                </c:lvl>
                <c:lvl>
                  <c:pt idx="0">
                    <c:v>CDI_SIGNIFICADO</c:v>
                  </c:pt>
                </c:lvl>
              </c:multiLvlStrCache>
            </c:multiLvlStrRef>
          </c:cat>
          <c:val>
            <c:numRef>
              <c:f>'Instrumentos. total'!$H$6:$H$7</c:f>
              <c:numCache>
                <c:formatCode>0.0%</c:formatCode>
                <c:ptCount val="2"/>
                <c:pt idx="0">
                  <c:v>0.55737704918032804</c:v>
                </c:pt>
                <c:pt idx="1">
                  <c:v>0.44262295081967201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A-1047-9C2B-2B332198A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278607"/>
        <c:axId val="1485453295"/>
      </c:barChart>
      <c:catAx>
        <c:axId val="147327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5453295"/>
        <c:crosses val="autoZero"/>
        <c:auto val="1"/>
        <c:lblAlgn val="ctr"/>
        <c:lblOffset val="100"/>
        <c:noMultiLvlLbl val="0"/>
      </c:catAx>
      <c:valAx>
        <c:axId val="14854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27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      PROMIS -  Total Frequência Absoluta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'Instrumentos. total'!$H$3:$H$5</c:f>
              <c:strCache>
                <c:ptCount val="3"/>
                <c:pt idx="0">
                  <c:v>            Total</c:v>
                </c:pt>
                <c:pt idx="2">
                  <c:v>Frequência Absoluta (%)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25-9241-BF0F-7E78C354BF9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25-9241-BF0F-7E78C354BF9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25-9241-BF0F-7E78C354BF9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A25-9241-BF0F-7E78C354BF9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'Instrumentos. total'!$A$8:$B$11</c15:sqref>
                  </c15:fullRef>
                  <c15:levelRef>
                    <c15:sqref>'Instrumentos. total'!$B$8:$B$11</c15:sqref>
                  </c15:levelRef>
                </c:ext>
              </c:extLst>
              <c:f>'Instrumentos. total'!$B$8:$B$11</c:f>
              <c:strCache>
                <c:ptCount val="4"/>
                <c:pt idx="0">
                  <c:v>ansiedade muito leve</c:v>
                </c:pt>
                <c:pt idx="1">
                  <c:v>leve</c:v>
                </c:pt>
                <c:pt idx="2">
                  <c:v>moderada</c:v>
                </c:pt>
                <c:pt idx="3">
                  <c:v>severa</c:v>
                </c:pt>
              </c:strCache>
            </c:strRef>
          </c:cat>
          <c:val>
            <c:numRef>
              <c:f>'Instrumentos. total'!$H$8:$H$11</c:f>
              <c:numCache>
                <c:formatCode>0.0%</c:formatCode>
                <c:ptCount val="4"/>
                <c:pt idx="0">
                  <c:v>0.22950819672131101</c:v>
                </c:pt>
                <c:pt idx="1">
                  <c:v>0.22950819672131101</c:v>
                </c:pt>
                <c:pt idx="2">
                  <c:v>0.39344262295082</c:v>
                </c:pt>
                <c:pt idx="3">
                  <c:v>0.14754098360655701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5-4C48-B3B5-9B8D8A01D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630175"/>
        <c:axId val="1423263823"/>
      </c:barChart>
      <c:catAx>
        <c:axId val="14146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263823"/>
        <c:crosses val="autoZero"/>
        <c:auto val="1"/>
        <c:lblAlgn val="ctr"/>
        <c:lblOffset val="100"/>
        <c:noMultiLvlLbl val="0"/>
      </c:catAx>
      <c:valAx>
        <c:axId val="14232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463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IHSA</a:t>
            </a:r>
            <a:r>
              <a:rPr lang="en-US" baseline="0"/>
              <a:t> DEL PRETTE: Frequência </a:t>
            </a:r>
            <a:r>
              <a:rPr lang="en-US"/>
              <a:t>- Total Frequência Absoluta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'Instrumentos. total'!$H$3:$H$5</c:f>
              <c:strCache>
                <c:ptCount val="3"/>
                <c:pt idx="0">
                  <c:v>            Total</c:v>
                </c:pt>
                <c:pt idx="2">
                  <c:v>Frequência Absoluta (%)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8A-DE4E-B99D-02D4F57D363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8A-DE4E-B99D-02D4F57D363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8A-DE4E-B99D-02D4F57D363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68A-DE4E-B99D-02D4F57D363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6DB-6745-8006-A12ED35526B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'Instrumentos. total'!$A$12:$B$16</c15:sqref>
                  </c15:fullRef>
                  <c15:levelRef>
                    <c15:sqref>'Instrumentos. total'!$B$12:$B$16</c15:sqref>
                  </c15:levelRef>
                </c:ext>
              </c:extLst>
              <c:f>'Instrumentos. total'!$B$12:$B$16</c:f>
              <c:strCache>
                <c:ptCount val="5"/>
                <c:pt idx="0">
                  <c:v>repertório abaixo da média inferior</c:v>
                </c:pt>
                <c:pt idx="1">
                  <c:v>repertório médio inferior</c:v>
                </c:pt>
                <c:pt idx="2">
                  <c:v>bom repertório</c:v>
                </c:pt>
                <c:pt idx="3">
                  <c:v>repertório elaborado</c:v>
                </c:pt>
                <c:pt idx="4">
                  <c:v>repertório altamente elaborado</c:v>
                </c:pt>
              </c:strCache>
            </c:strRef>
          </c:cat>
          <c:val>
            <c:numRef>
              <c:f>'Instrumentos. total'!$H$12:$H$16</c:f>
              <c:numCache>
                <c:formatCode>0.0%</c:formatCode>
                <c:ptCount val="5"/>
                <c:pt idx="0">
                  <c:v>0.409836065573771</c:v>
                </c:pt>
                <c:pt idx="1">
                  <c:v>0.114754098360656</c:v>
                </c:pt>
                <c:pt idx="2">
                  <c:v>0.31147540983606598</c:v>
                </c:pt>
                <c:pt idx="3">
                  <c:v>1.6E-2</c:v>
                </c:pt>
                <c:pt idx="4">
                  <c:v>0.14799999999999999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8A-DE4E-B99D-02D4F57D3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630175"/>
        <c:axId val="1423263823"/>
      </c:barChart>
      <c:catAx>
        <c:axId val="14146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263823"/>
        <c:crosses val="autoZero"/>
        <c:auto val="1"/>
        <c:lblAlgn val="ctr"/>
        <c:lblOffset val="100"/>
        <c:noMultiLvlLbl val="0"/>
      </c:catAx>
      <c:valAx>
        <c:axId val="14232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463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IHSA</a:t>
            </a:r>
            <a:r>
              <a:rPr lang="en-US" baseline="0"/>
              <a:t> DEL PRETTE: Dificuldade </a:t>
            </a:r>
            <a:r>
              <a:rPr lang="en-US"/>
              <a:t>- Total Frequência Absoluta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'Instrumentos. total'!$H$3:$H$5</c:f>
              <c:strCache>
                <c:ptCount val="3"/>
                <c:pt idx="0">
                  <c:v>            Total</c:v>
                </c:pt>
                <c:pt idx="2">
                  <c:v>Frequência Absoluta (%)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47-A64A-ADFA-7EBBFFCA91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47-A64A-ADFA-7EBBFFCA91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47-A64A-ADFA-7EBBFFCA919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'Instrumentos. total'!$A$17:$B$19</c15:sqref>
                  </c15:fullRef>
                  <c15:levelRef>
                    <c15:sqref>'Instrumentos. total'!$B$17:$B$19</c15:sqref>
                  </c15:levelRef>
                </c:ext>
              </c:extLst>
              <c:f>'Instrumentos. total'!$B$17:$B$19</c:f>
              <c:strCache>
                <c:ptCount val="3"/>
                <c:pt idx="0">
                  <c:v>baixo custo de resposta</c:v>
                </c:pt>
                <c:pt idx="1">
                  <c:v>médio custo de resposta</c:v>
                </c:pt>
                <c:pt idx="2">
                  <c:v>alto custo de resposta</c:v>
                </c:pt>
              </c:strCache>
            </c:strRef>
          </c:cat>
          <c:val>
            <c:numRef>
              <c:f>'Instrumentos. total'!$H$17:$H$19</c:f>
              <c:numCache>
                <c:formatCode>0.0%</c:formatCode>
                <c:ptCount val="3"/>
                <c:pt idx="0">
                  <c:v>0.31147540983606598</c:v>
                </c:pt>
                <c:pt idx="1">
                  <c:v>0.27900000000000003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47-A64A-ADFA-7EBBFFCA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630175"/>
        <c:axId val="1423263823"/>
      </c:barChart>
      <c:catAx>
        <c:axId val="14146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263823"/>
        <c:crosses val="autoZero"/>
        <c:auto val="1"/>
        <c:lblAlgn val="ctr"/>
        <c:lblOffset val="100"/>
        <c:noMultiLvlLbl val="0"/>
      </c:catAx>
      <c:valAx>
        <c:axId val="14232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463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r>
              <a:rPr lang="pt-BR"/>
              <a:t>Resultados CDI por gênero (n=61)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'Instrumentos X Gênero'!$C$3:$C$4</c:f>
              <c:strCache>
                <c:ptCount val="2"/>
                <c:pt idx="0">
                  <c:v>Masculino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'Instrumentos X Gênero'!$A$5:$B$6</c:f>
              <c:multiLvlStrCache>
                <c:ptCount val="2"/>
                <c:lvl>
                  <c:pt idx="0">
                    <c:v>sem indicadores de depressão</c:v>
                  </c:pt>
                  <c:pt idx="1">
                    <c:v>indicadores de depressão</c:v>
                  </c:pt>
                </c:lvl>
                <c:lvl>
                  <c:pt idx="0">
                    <c:v>CDI_SIGNIFICADO</c:v>
                  </c:pt>
                </c:lvl>
              </c:multiLvlStrCache>
            </c:multiLvlStrRef>
          </c:cat>
          <c:val>
            <c:numRef>
              <c:f>'Instrumentos X Gênero'!$C$5:$C$6</c:f>
              <c:numCache>
                <c:formatCode>0.0%</c:formatCode>
                <c:ptCount val="2"/>
                <c:pt idx="0">
                  <c:v>0.24590163934426201</c:v>
                </c:pt>
                <c:pt idx="1">
                  <c:v>9.8360655737704902E-2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0-3341-A799-47B42875D772}"/>
            </c:ext>
          </c:extLst>
        </c:ser>
        <c:ser>
          <c:idx val="1"/>
          <c:order val="1"/>
          <c:tx>
            <c:strRef>
              <c:f>'Instrumentos X Gênero'!$D$3:$D$4</c:f>
              <c:strCache>
                <c:ptCount val="2"/>
                <c:pt idx="0">
                  <c:v>Feminino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'Instrumentos X Gênero'!$A$5:$B$6</c:f>
              <c:multiLvlStrCache>
                <c:ptCount val="2"/>
                <c:lvl>
                  <c:pt idx="0">
                    <c:v>sem indicadores de depressão</c:v>
                  </c:pt>
                  <c:pt idx="1">
                    <c:v>indicadores de depressão</c:v>
                  </c:pt>
                </c:lvl>
                <c:lvl>
                  <c:pt idx="0">
                    <c:v>CDI_SIGNIFICADO</c:v>
                  </c:pt>
                </c:lvl>
              </c:multiLvlStrCache>
            </c:multiLvlStrRef>
          </c:cat>
          <c:val>
            <c:numRef>
              <c:f>'Instrumentos X Gênero'!$D$5:$D$6</c:f>
              <c:numCache>
                <c:formatCode>0.0%</c:formatCode>
                <c:ptCount val="2"/>
                <c:pt idx="0">
                  <c:v>0.31147540983606598</c:v>
                </c:pt>
                <c:pt idx="1">
                  <c:v>0.34426229508196698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0-3341-A799-47B42875D772}"/>
            </c:ext>
          </c:extLst>
        </c:ser>
        <c:ser>
          <c:idx val="2"/>
          <c:order val="2"/>
          <c:tx>
            <c:strRef>
              <c:f>'Instrumentos X Gênero'!$E$3:$E$4</c:f>
              <c:strCache>
                <c:ptCount val="2"/>
                <c:pt idx="0">
                  <c:v>Total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'Instrumentos X Gênero'!$A$5:$B$6</c:f>
              <c:multiLvlStrCache>
                <c:ptCount val="2"/>
                <c:lvl>
                  <c:pt idx="0">
                    <c:v>sem indicadores de depressão</c:v>
                  </c:pt>
                  <c:pt idx="1">
                    <c:v>indicadores de depressão</c:v>
                  </c:pt>
                </c:lvl>
                <c:lvl>
                  <c:pt idx="0">
                    <c:v>CDI_SIGNIFICADO</c:v>
                  </c:pt>
                </c:lvl>
              </c:multiLvlStrCache>
            </c:multiLvlStrRef>
          </c:cat>
          <c:val>
            <c:numRef>
              <c:f>'Instrumentos X Gênero'!$E$5:$E$6</c:f>
              <c:numCache>
                <c:formatCode>0.0%</c:formatCode>
                <c:ptCount val="2"/>
                <c:pt idx="0">
                  <c:v>0.55737704918032804</c:v>
                </c:pt>
                <c:pt idx="1">
                  <c:v>0.44262295081967201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4E-784E-B768-04DF861C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0911135"/>
        <c:axId val="1470921839"/>
      </c:barChart>
      <c:catAx>
        <c:axId val="14709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470921839"/>
        <c:crosses val="autoZero"/>
        <c:auto val="1"/>
        <c:lblAlgn val="ctr"/>
        <c:lblOffset val="100"/>
        <c:noMultiLvlLbl val="0"/>
      </c:catAx>
      <c:valAx>
        <c:axId val="147092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47091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i="0">
          <a:latin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r>
              <a:rPr lang="pt-BR"/>
              <a:t>Resultados PROMIS</a:t>
            </a:r>
            <a:r>
              <a:rPr lang="pt-BR" baseline="0"/>
              <a:t> por gênero (n=61)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'Instrumentos X Gênero'!$C$3:$C$4</c:f>
              <c:strCache>
                <c:ptCount val="2"/>
                <c:pt idx="0">
                  <c:v>Masculino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 X Gênero'!$A$7:$B$10</c15:sqref>
                  </c15:fullRef>
                  <c15:levelRef>
                    <c15:sqref>'Instrumentos X Gênero'!$B$7:$B$10</c15:sqref>
                  </c15:levelRef>
                </c:ext>
              </c:extLst>
              <c:f>'Instrumentos X Gênero'!$B$7:$B$10</c:f>
              <c:strCache>
                <c:ptCount val="4"/>
                <c:pt idx="0">
                  <c:v>ansiedade muito leve</c:v>
                </c:pt>
                <c:pt idx="1">
                  <c:v>leve</c:v>
                </c:pt>
                <c:pt idx="2">
                  <c:v>moderada</c:v>
                </c:pt>
                <c:pt idx="3">
                  <c:v>severa</c:v>
                </c:pt>
              </c:strCache>
            </c:strRef>
          </c:cat>
          <c:val>
            <c:numRef>
              <c:f>'Instrumentos X Gênero'!$C$7:$C$10</c:f>
              <c:numCache>
                <c:formatCode>0.0%</c:formatCode>
                <c:ptCount val="4"/>
                <c:pt idx="0">
                  <c:v>0.16393442622950799</c:v>
                </c:pt>
                <c:pt idx="1">
                  <c:v>4.91803278688525E-2</c:v>
                </c:pt>
                <c:pt idx="2">
                  <c:v>9.8360655737704902E-2</c:v>
                </c:pt>
                <c:pt idx="3">
                  <c:v>3.2786885245901599E-2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B-5E43-B09D-AFE946AA9657}"/>
            </c:ext>
          </c:extLst>
        </c:ser>
        <c:ser>
          <c:idx val="1"/>
          <c:order val="1"/>
          <c:tx>
            <c:strRef>
              <c:f>'Instrumentos X Gênero'!$D$3:$D$4</c:f>
              <c:strCache>
                <c:ptCount val="2"/>
                <c:pt idx="0">
                  <c:v>Feminino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 X Gênero'!$A$7:$B$10</c15:sqref>
                  </c15:fullRef>
                  <c15:levelRef>
                    <c15:sqref>'Instrumentos X Gênero'!$B$7:$B$10</c15:sqref>
                  </c15:levelRef>
                </c:ext>
              </c:extLst>
              <c:f>'Instrumentos X Gênero'!$B$7:$B$10</c:f>
              <c:strCache>
                <c:ptCount val="4"/>
                <c:pt idx="0">
                  <c:v>ansiedade muito leve</c:v>
                </c:pt>
                <c:pt idx="1">
                  <c:v>leve</c:v>
                </c:pt>
                <c:pt idx="2">
                  <c:v>moderada</c:v>
                </c:pt>
                <c:pt idx="3">
                  <c:v>severa</c:v>
                </c:pt>
              </c:strCache>
            </c:strRef>
          </c:cat>
          <c:val>
            <c:numRef>
              <c:f>'Instrumentos X Gênero'!$D$7:$D$10</c:f>
              <c:numCache>
                <c:formatCode>0.0%</c:formatCode>
                <c:ptCount val="4"/>
                <c:pt idx="0">
                  <c:v>6.5573770491803296E-2</c:v>
                </c:pt>
                <c:pt idx="1">
                  <c:v>0.18032786885245899</c:v>
                </c:pt>
                <c:pt idx="2">
                  <c:v>0.29508196721311503</c:v>
                </c:pt>
                <c:pt idx="3">
                  <c:v>0.114754098360656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B-5E43-B09D-AFE946AA9657}"/>
            </c:ext>
          </c:extLst>
        </c:ser>
        <c:ser>
          <c:idx val="2"/>
          <c:order val="2"/>
          <c:tx>
            <c:strRef>
              <c:f>'Instrumentos X Gênero'!$E$3:$E$4</c:f>
              <c:strCache>
                <c:ptCount val="2"/>
                <c:pt idx="0">
                  <c:v>Total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 X Gênero'!$A$7:$B$10</c15:sqref>
                  </c15:fullRef>
                  <c15:levelRef>
                    <c15:sqref>'Instrumentos X Gênero'!$B$7:$B$10</c15:sqref>
                  </c15:levelRef>
                </c:ext>
              </c:extLst>
              <c:f>'Instrumentos X Gênero'!$B$7:$B$10</c:f>
              <c:strCache>
                <c:ptCount val="4"/>
                <c:pt idx="0">
                  <c:v>ansiedade muito leve</c:v>
                </c:pt>
                <c:pt idx="1">
                  <c:v>leve</c:v>
                </c:pt>
                <c:pt idx="2">
                  <c:v>moderada</c:v>
                </c:pt>
                <c:pt idx="3">
                  <c:v>severa</c:v>
                </c:pt>
              </c:strCache>
            </c:strRef>
          </c:cat>
          <c:val>
            <c:numRef>
              <c:f>'Instrumentos X Gênero'!$E$7:$E$10</c:f>
              <c:numCache>
                <c:formatCode>0.0%</c:formatCode>
                <c:ptCount val="4"/>
                <c:pt idx="0">
                  <c:v>0.22950819672131101</c:v>
                </c:pt>
                <c:pt idx="1">
                  <c:v>0.22950819672131101</c:v>
                </c:pt>
                <c:pt idx="2">
                  <c:v>0.39344262295082</c:v>
                </c:pt>
                <c:pt idx="3">
                  <c:v>0.14754098360655701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7B-5E43-B09D-AFE946AA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1989551"/>
        <c:axId val="1417315199"/>
      </c:barChart>
      <c:catAx>
        <c:axId val="1421989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417315199"/>
        <c:crosses val="autoZero"/>
        <c:auto val="1"/>
        <c:lblAlgn val="ctr"/>
        <c:lblOffset val="100"/>
        <c:noMultiLvlLbl val="0"/>
      </c:catAx>
      <c:valAx>
        <c:axId val="141731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42198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r>
              <a:rPr lang="pt-BR"/>
              <a:t>Resultados  IHSA-Del-Prette: Frequências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'Instrumentos X Gênero'!$C$3:$C$4</c:f>
              <c:strCache>
                <c:ptCount val="2"/>
                <c:pt idx="0">
                  <c:v>Masculino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 X Gênero'!$A$11:$B$15</c15:sqref>
                  </c15:fullRef>
                  <c15:levelRef>
                    <c15:sqref>'Instrumentos X Gênero'!$B$11:$B$15</c15:sqref>
                  </c15:levelRef>
                </c:ext>
              </c:extLst>
              <c:f>'Instrumentos X Gênero'!$B$11:$B$15</c:f>
              <c:strCache>
                <c:ptCount val="5"/>
                <c:pt idx="0">
                  <c:v>repertório abaixo da média inferior</c:v>
                </c:pt>
                <c:pt idx="1">
                  <c:v>repertório médio inferior</c:v>
                </c:pt>
                <c:pt idx="2">
                  <c:v>bom repertório</c:v>
                </c:pt>
                <c:pt idx="3">
                  <c:v>repertório elaborado</c:v>
                </c:pt>
                <c:pt idx="4">
                  <c:v>repertório altamente elaborado</c:v>
                </c:pt>
              </c:strCache>
            </c:strRef>
          </c:cat>
          <c:val>
            <c:numRef>
              <c:f>'Instrumentos X Gênero'!$C$11:$C$15</c:f>
              <c:numCache>
                <c:formatCode>0.0%</c:formatCode>
                <c:ptCount val="5"/>
                <c:pt idx="0">
                  <c:v>0.13114754098360701</c:v>
                </c:pt>
                <c:pt idx="1">
                  <c:v>1.63934426229508E-2</c:v>
                </c:pt>
                <c:pt idx="2">
                  <c:v>0.114754098360656</c:v>
                </c:pt>
                <c:pt idx="3">
                  <c:v>0</c:v>
                </c:pt>
                <c:pt idx="4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D-034A-809E-FFBB830E5103}"/>
            </c:ext>
          </c:extLst>
        </c:ser>
        <c:ser>
          <c:idx val="1"/>
          <c:order val="1"/>
          <c:tx>
            <c:strRef>
              <c:f>'Instrumentos X Gênero'!$D$3:$D$4</c:f>
              <c:strCache>
                <c:ptCount val="2"/>
                <c:pt idx="0">
                  <c:v>Feminino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 X Gênero'!$A$11:$B$15</c15:sqref>
                  </c15:fullRef>
                  <c15:levelRef>
                    <c15:sqref>'Instrumentos X Gênero'!$B$11:$B$15</c15:sqref>
                  </c15:levelRef>
                </c:ext>
              </c:extLst>
              <c:f>'Instrumentos X Gênero'!$B$11:$B$15</c:f>
              <c:strCache>
                <c:ptCount val="5"/>
                <c:pt idx="0">
                  <c:v>repertório abaixo da média inferior</c:v>
                </c:pt>
                <c:pt idx="1">
                  <c:v>repertório médio inferior</c:v>
                </c:pt>
                <c:pt idx="2">
                  <c:v>bom repertório</c:v>
                </c:pt>
                <c:pt idx="3">
                  <c:v>repertório elaborado</c:v>
                </c:pt>
                <c:pt idx="4">
                  <c:v>repertório altamente elaborado</c:v>
                </c:pt>
              </c:strCache>
            </c:strRef>
          </c:cat>
          <c:val>
            <c:numRef>
              <c:f>'Instrumentos X Gênero'!$D$11:$D$15</c:f>
              <c:numCache>
                <c:formatCode>0.0%</c:formatCode>
                <c:ptCount val="5"/>
                <c:pt idx="0">
                  <c:v>0.27868852459016402</c:v>
                </c:pt>
                <c:pt idx="1">
                  <c:v>9.8360655737704902E-2</c:v>
                </c:pt>
                <c:pt idx="2">
                  <c:v>0.19672131147541</c:v>
                </c:pt>
                <c:pt idx="3">
                  <c:v>1.6E-2</c:v>
                </c:pt>
                <c:pt idx="4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D-034A-809E-FFBB830E5103}"/>
            </c:ext>
          </c:extLst>
        </c:ser>
        <c:ser>
          <c:idx val="2"/>
          <c:order val="2"/>
          <c:tx>
            <c:strRef>
              <c:f>'Instrumentos X Gênero'!$E$3:$E$4</c:f>
              <c:strCache>
                <c:ptCount val="2"/>
                <c:pt idx="0">
                  <c:v>Total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 X Gênero'!$A$11:$B$15</c15:sqref>
                  </c15:fullRef>
                  <c15:levelRef>
                    <c15:sqref>'Instrumentos X Gênero'!$B$11:$B$15</c15:sqref>
                  </c15:levelRef>
                </c:ext>
              </c:extLst>
              <c:f>'Instrumentos X Gênero'!$B$11:$B$15</c:f>
              <c:strCache>
                <c:ptCount val="5"/>
                <c:pt idx="0">
                  <c:v>repertório abaixo da média inferior</c:v>
                </c:pt>
                <c:pt idx="1">
                  <c:v>repertório médio inferior</c:v>
                </c:pt>
                <c:pt idx="2">
                  <c:v>bom repertório</c:v>
                </c:pt>
                <c:pt idx="3">
                  <c:v>repertório elaborado</c:v>
                </c:pt>
                <c:pt idx="4">
                  <c:v>repertório altamente elaborado</c:v>
                </c:pt>
              </c:strCache>
            </c:strRef>
          </c:cat>
          <c:val>
            <c:numRef>
              <c:f>'Instrumentos X Gênero'!$E$11:$E$15</c:f>
              <c:numCache>
                <c:formatCode>0.0%</c:formatCode>
                <c:ptCount val="5"/>
                <c:pt idx="0">
                  <c:v>0.409836065573771</c:v>
                </c:pt>
                <c:pt idx="1">
                  <c:v>0.114754098360656</c:v>
                </c:pt>
                <c:pt idx="2">
                  <c:v>0.31147540983606598</c:v>
                </c:pt>
                <c:pt idx="3">
                  <c:v>1.6E-2</c:v>
                </c:pt>
                <c:pt idx="4">
                  <c:v>0.14799999999999999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CD-034A-809E-FFBB830E5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6347679"/>
        <c:axId val="1527729967"/>
      </c:barChart>
      <c:catAx>
        <c:axId val="1476347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527729967"/>
        <c:crosses val="autoZero"/>
        <c:auto val="1"/>
        <c:lblAlgn val="ctr"/>
        <c:lblOffset val="100"/>
        <c:noMultiLvlLbl val="0"/>
      </c:catAx>
      <c:valAx>
        <c:axId val="152772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47634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r>
              <a:rPr lang="pt-BR"/>
              <a:t>Resultados IHSA-Del-Prette:</a:t>
            </a:r>
            <a:r>
              <a:rPr lang="pt-BR" baseline="0"/>
              <a:t> Dificuldade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'Instrumentos X Gênero'!$C$3:$C$4</c:f>
              <c:strCache>
                <c:ptCount val="2"/>
                <c:pt idx="0">
                  <c:v>Masculino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 X Gênero'!$A$16:$B$18</c15:sqref>
                  </c15:fullRef>
                  <c15:levelRef>
                    <c15:sqref>'Instrumentos X Gênero'!$B$16:$B$18</c15:sqref>
                  </c15:levelRef>
                </c:ext>
              </c:extLst>
              <c:f>'Instrumentos X Gênero'!$B$16:$B$18</c:f>
              <c:strCache>
                <c:ptCount val="3"/>
                <c:pt idx="0">
                  <c:v>baixo custo de resposta</c:v>
                </c:pt>
                <c:pt idx="1">
                  <c:v>médio custo de resposta</c:v>
                </c:pt>
                <c:pt idx="2">
                  <c:v>alto custo de resposta</c:v>
                </c:pt>
              </c:strCache>
            </c:strRef>
          </c:cat>
          <c:val>
            <c:numRef>
              <c:f>'Instrumentos X Gênero'!$C$16:$C$18</c:f>
              <c:numCache>
                <c:formatCode>0.0%</c:formatCode>
                <c:ptCount val="3"/>
                <c:pt idx="0">
                  <c:v>0.114754098360656</c:v>
                </c:pt>
                <c:pt idx="1">
                  <c:v>0.115</c:v>
                </c:pt>
                <c:pt idx="2">
                  <c:v>0.115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C-FA44-A334-D0074005DB58}"/>
            </c:ext>
          </c:extLst>
        </c:ser>
        <c:ser>
          <c:idx val="1"/>
          <c:order val="1"/>
          <c:tx>
            <c:strRef>
              <c:f>'Instrumentos X Gênero'!$D$3:$D$4</c:f>
              <c:strCache>
                <c:ptCount val="2"/>
                <c:pt idx="0">
                  <c:v>Feminino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 X Gênero'!$A$16:$B$18</c15:sqref>
                  </c15:fullRef>
                  <c15:levelRef>
                    <c15:sqref>'Instrumentos X Gênero'!$B$16:$B$18</c15:sqref>
                  </c15:levelRef>
                </c:ext>
              </c:extLst>
              <c:f>'Instrumentos X Gênero'!$B$16:$B$18</c:f>
              <c:strCache>
                <c:ptCount val="3"/>
                <c:pt idx="0">
                  <c:v>baixo custo de resposta</c:v>
                </c:pt>
                <c:pt idx="1">
                  <c:v>médio custo de resposta</c:v>
                </c:pt>
                <c:pt idx="2">
                  <c:v>alto custo de resposta</c:v>
                </c:pt>
              </c:strCache>
            </c:strRef>
          </c:cat>
          <c:val>
            <c:numRef>
              <c:f>'Instrumentos X Gênero'!$D$16:$D$18</c:f>
              <c:numCache>
                <c:formatCode>0.0%</c:formatCode>
                <c:ptCount val="3"/>
                <c:pt idx="0">
                  <c:v>0.19672131147541</c:v>
                </c:pt>
                <c:pt idx="1">
                  <c:v>0.16400000000000001</c:v>
                </c:pt>
                <c:pt idx="2">
                  <c:v>0.29499999999999998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C-FA44-A334-D0074005DB58}"/>
            </c:ext>
          </c:extLst>
        </c:ser>
        <c:ser>
          <c:idx val="2"/>
          <c:order val="2"/>
          <c:tx>
            <c:strRef>
              <c:f>'Instrumentos X Gênero'!$E$3:$E$4</c:f>
              <c:strCache>
                <c:ptCount val="2"/>
                <c:pt idx="0">
                  <c:v>Total</c:v>
                </c:pt>
                <c:pt idx="1">
                  <c:v>Frequência Absoluta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'Instrumentos X Gênero'!$A$16:$B$18</c15:sqref>
                  </c15:fullRef>
                  <c15:levelRef>
                    <c15:sqref>'Instrumentos X Gênero'!$B$16:$B$18</c15:sqref>
                  </c15:levelRef>
                </c:ext>
              </c:extLst>
              <c:f>'Instrumentos X Gênero'!$B$16:$B$18</c:f>
              <c:strCache>
                <c:ptCount val="3"/>
                <c:pt idx="0">
                  <c:v>baixo custo de resposta</c:v>
                </c:pt>
                <c:pt idx="1">
                  <c:v>médio custo de resposta</c:v>
                </c:pt>
                <c:pt idx="2">
                  <c:v>alto custo de resposta</c:v>
                </c:pt>
              </c:strCache>
            </c:strRef>
          </c:cat>
          <c:val>
            <c:numRef>
              <c:f>'Instrumentos X Gênero'!$E$16:$E$18</c:f>
              <c:numCache>
                <c:formatCode>0.0%</c:formatCode>
                <c:ptCount val="3"/>
                <c:pt idx="0">
                  <c:v>0.31147540983606598</c:v>
                </c:pt>
                <c:pt idx="1">
                  <c:v>0.27900000000000003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C-FA44-A334-D0074005D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6347679"/>
        <c:axId val="1527729967"/>
      </c:barChart>
      <c:catAx>
        <c:axId val="1476347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527729967"/>
        <c:crosses val="autoZero"/>
        <c:auto val="1"/>
        <c:lblAlgn val="ctr"/>
        <c:lblOffset val="100"/>
        <c:noMultiLvlLbl val="0"/>
      </c:catAx>
      <c:valAx>
        <c:axId val="152772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pt-BR"/>
          </a:p>
        </c:txPr>
        <c:crossAx val="147634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698501</xdr:colOff>
      <xdr:row>0</xdr:row>
      <xdr:rowOff>127000</xdr:rowOff>
    </xdr:from>
    <xdr:to>
      <xdr:col>11</xdr:col>
      <xdr:colOff>627349</xdr:colOff>
      <xdr:row>13</xdr:row>
      <xdr:rowOff>214216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C72713-C8F3-3A40-98A2-8BB35F1BA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614405</xdr:colOff>
      <xdr:row>2</xdr:row>
      <xdr:rowOff>9953</xdr:rowOff>
    </xdr:from>
    <xdr:to>
      <xdr:col>17</xdr:col>
      <xdr:colOff>497703</xdr:colOff>
      <xdr:row>13</xdr:row>
      <xdr:rowOff>137297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4F14D6A-E10A-0348-ADEC-DCCF018DC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597244</xdr:colOff>
      <xdr:row>2</xdr:row>
      <xdr:rowOff>9954</xdr:rowOff>
    </xdr:from>
    <xdr:to>
      <xdr:col>26</xdr:col>
      <xdr:colOff>0</xdr:colOff>
      <xdr:row>13</xdr:row>
      <xdr:rowOff>188784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8720688-4506-464B-A53A-6D45CFEEA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600676</xdr:colOff>
      <xdr:row>13</xdr:row>
      <xdr:rowOff>274594</xdr:rowOff>
    </xdr:from>
    <xdr:to>
      <xdr:col>17</xdr:col>
      <xdr:colOff>514866</xdr:colOff>
      <xdr:row>34</xdr:row>
      <xdr:rowOff>51486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C07E036-0F55-9846-BA0F-2C5354EDD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652162</xdr:colOff>
      <xdr:row>14</xdr:row>
      <xdr:rowOff>68648</xdr:rowOff>
    </xdr:from>
    <xdr:to>
      <xdr:col>26</xdr:col>
      <xdr:colOff>566352</xdr:colOff>
      <xdr:row>34</xdr:row>
      <xdr:rowOff>137297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C2AFFC7-E471-374C-B469-98C4F1F6E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</xdr:row>
      <xdr:rowOff>69850</xdr:rowOff>
    </xdr:from>
    <xdr:to>
      <xdr:col>14</xdr:col>
      <xdr:colOff>389965</xdr:colOff>
      <xdr:row>11</xdr:row>
      <xdr:rowOff>304800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5B2B6-4976-6541-8BCC-75BECA249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702983</xdr:colOff>
      <xdr:row>2</xdr:row>
      <xdr:rowOff>104587</xdr:rowOff>
    </xdr:from>
    <xdr:to>
      <xdr:col>23</xdr:col>
      <xdr:colOff>0</xdr:colOff>
      <xdr:row>11</xdr:row>
      <xdr:rowOff>279400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0D12A3-9357-E64E-8D51-700ACE67A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558800</xdr:colOff>
      <xdr:row>12</xdr:row>
      <xdr:rowOff>118533</xdr:rowOff>
    </xdr:from>
    <xdr:to>
      <xdr:col>14</xdr:col>
      <xdr:colOff>355600</xdr:colOff>
      <xdr:row>30</xdr:row>
      <xdr:rowOff>118534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82BAC4-0D93-7646-9167-245E792E6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728134</xdr:colOff>
      <xdr:row>12</xdr:row>
      <xdr:rowOff>118533</xdr:rowOff>
    </xdr:from>
    <xdr:to>
      <xdr:col>23</xdr:col>
      <xdr:colOff>795867</xdr:colOff>
      <xdr:row>30</xdr:row>
      <xdr:rowOff>118534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010703-E4D9-9247-9DC7-09FF48E65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A0C0-DE59-6F40-B680-B2BCFC2C6FF2}">
  <dimension ref="A1:D15"/>
  <sheetViews>
    <sheetView tabSelected="1" zoomScale="111" workbookViewId="0">
      <selection activeCell="E23" sqref="E23"/>
    </sheetView>
  </sheetViews>
  <sheetFormatPr baseColWidth="10" defaultRowHeight="16"/>
  <cols>
    <col min="3" max="3" width="19.1640625" customWidth="1"/>
    <col min="4" max="4" width="21.5" customWidth="1"/>
  </cols>
  <sheetData>
    <row r="1" spans="1:4" ht="35" customHeight="1" thickBot="1">
      <c r="A1" s="58" t="s">
        <v>0</v>
      </c>
      <c r="B1" s="59"/>
      <c r="C1" s="59"/>
      <c r="D1" s="60"/>
    </row>
    <row r="2" spans="1:4" ht="21" customHeight="1" thickTop="1" thickBot="1">
      <c r="A2" s="61" t="s">
        <v>1</v>
      </c>
      <c r="B2" s="62"/>
      <c r="C2" s="1" t="s">
        <v>2</v>
      </c>
      <c r="D2" s="2" t="s">
        <v>3</v>
      </c>
    </row>
    <row r="3" spans="1:4" ht="18" thickTop="1">
      <c r="A3" s="63" t="s">
        <v>4</v>
      </c>
      <c r="B3" s="17" t="s">
        <v>5</v>
      </c>
      <c r="C3" s="3">
        <v>21</v>
      </c>
      <c r="D3" s="4">
        <v>0.34426229508196698</v>
      </c>
    </row>
    <row r="4" spans="1:4" ht="18" thickBot="1">
      <c r="A4" s="64"/>
      <c r="B4" s="24" t="s">
        <v>6</v>
      </c>
      <c r="C4" s="7">
        <v>40</v>
      </c>
      <c r="D4" s="8">
        <v>0.65573770491803296</v>
      </c>
    </row>
    <row r="5" spans="1:4">
      <c r="A5" s="65" t="s">
        <v>7</v>
      </c>
      <c r="B5" s="21" t="s">
        <v>15</v>
      </c>
      <c r="C5" s="6">
        <v>8</v>
      </c>
      <c r="D5" s="5">
        <v>0.13114754098360701</v>
      </c>
    </row>
    <row r="6" spans="1:4">
      <c r="A6" s="66"/>
      <c r="B6" s="22" t="s">
        <v>16</v>
      </c>
      <c r="C6" s="10">
        <v>34</v>
      </c>
      <c r="D6" s="9">
        <v>0.55737704918032804</v>
      </c>
    </row>
    <row r="7" spans="1:4">
      <c r="A7" s="66"/>
      <c r="B7" s="22" t="s">
        <v>17</v>
      </c>
      <c r="C7" s="10">
        <v>11</v>
      </c>
      <c r="D7" s="11">
        <v>0.18032786885245899</v>
      </c>
    </row>
    <row r="8" spans="1:4" ht="17" thickBot="1">
      <c r="A8" s="67"/>
      <c r="B8" s="23" t="s">
        <v>18</v>
      </c>
      <c r="C8" s="13">
        <v>8</v>
      </c>
      <c r="D8" s="12">
        <v>0.13114754098360701</v>
      </c>
    </row>
    <row r="9" spans="1:4" ht="18" thickTop="1">
      <c r="A9" s="63" t="s">
        <v>8</v>
      </c>
      <c r="B9" s="17" t="s">
        <v>9</v>
      </c>
      <c r="C9" s="3">
        <v>8</v>
      </c>
      <c r="D9" s="4">
        <v>0.13114754098360701</v>
      </c>
    </row>
    <row r="10" spans="1:4" ht="17">
      <c r="A10" s="66"/>
      <c r="B10" s="19" t="s">
        <v>10</v>
      </c>
      <c r="C10" s="10">
        <v>10</v>
      </c>
      <c r="D10" s="11">
        <v>0.16393442622950799</v>
      </c>
    </row>
    <row r="11" spans="1:4" ht="17">
      <c r="A11" s="66"/>
      <c r="B11" s="18" t="s">
        <v>11</v>
      </c>
      <c r="C11" s="14">
        <v>20</v>
      </c>
      <c r="D11" s="16">
        <v>0.32786885245901598</v>
      </c>
    </row>
    <row r="12" spans="1:4" ht="17">
      <c r="A12" s="66"/>
      <c r="B12" s="18" t="s">
        <v>12</v>
      </c>
      <c r="C12" s="14">
        <v>15</v>
      </c>
      <c r="D12" s="15">
        <v>0.24590163934426201</v>
      </c>
    </row>
    <row r="13" spans="1:4" ht="17">
      <c r="A13" s="66"/>
      <c r="B13" s="19" t="s">
        <v>13</v>
      </c>
      <c r="C13" s="14">
        <v>7</v>
      </c>
      <c r="D13" s="15">
        <v>0.114754098360656</v>
      </c>
    </row>
    <row r="14" spans="1:4" ht="18" thickBot="1">
      <c r="A14" s="67"/>
      <c r="B14" s="20" t="s">
        <v>14</v>
      </c>
      <c r="C14" s="13">
        <v>1</v>
      </c>
      <c r="D14" s="12">
        <v>1.63934426229508E-2</v>
      </c>
    </row>
    <row r="15" spans="1:4" ht="17" thickTop="1"/>
  </sheetData>
  <mergeCells count="5">
    <mergeCell ref="A1:D1"/>
    <mergeCell ref="A2:B2"/>
    <mergeCell ref="A3:A4"/>
    <mergeCell ref="A5:A8"/>
    <mergeCell ref="A9:A1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2FD5-65D0-7446-8721-F2007F30500C}">
  <dimension ref="A1:H20"/>
  <sheetViews>
    <sheetView zoomScale="50" workbookViewId="0">
      <selection activeCell="S48" sqref="S48"/>
    </sheetView>
  </sheetViews>
  <sheetFormatPr baseColWidth="10" defaultRowHeight="16"/>
  <cols>
    <col min="1" max="1" width="25" customWidth="1"/>
    <col min="2" max="2" width="32.83203125" customWidth="1"/>
    <col min="8" max="8" width="10.83203125" customWidth="1"/>
  </cols>
  <sheetData>
    <row r="1" spans="1:8">
      <c r="A1" s="71" t="s">
        <v>41</v>
      </c>
      <c r="B1" s="72"/>
      <c r="C1" s="72"/>
      <c r="D1" s="72"/>
    </row>
    <row r="2" spans="1:8" ht="17" thickBot="1"/>
    <row r="3" spans="1:8" ht="36" thickTop="1" thickBot="1">
      <c r="A3" s="73" t="s">
        <v>19</v>
      </c>
      <c r="B3" s="74"/>
      <c r="C3" s="79" t="s">
        <v>4</v>
      </c>
      <c r="D3" s="80"/>
      <c r="E3" s="80"/>
      <c r="F3" s="81"/>
      <c r="G3" s="45" t="s">
        <v>37</v>
      </c>
      <c r="H3" s="46"/>
    </row>
    <row r="4" spans="1:8" ht="17" thickBot="1">
      <c r="A4" s="75"/>
      <c r="B4" s="76"/>
      <c r="C4" s="82" t="s">
        <v>5</v>
      </c>
      <c r="D4" s="83"/>
      <c r="E4" s="82" t="s">
        <v>6</v>
      </c>
      <c r="F4" s="84"/>
      <c r="G4" s="47"/>
      <c r="H4" s="48"/>
    </row>
    <row r="5" spans="1:8" ht="52" thickBot="1">
      <c r="A5" s="77"/>
      <c r="B5" s="78"/>
      <c r="C5" s="25" t="s">
        <v>38</v>
      </c>
      <c r="D5" s="26" t="s">
        <v>20</v>
      </c>
      <c r="E5" s="25" t="s">
        <v>38</v>
      </c>
      <c r="F5" s="26" t="s">
        <v>20</v>
      </c>
      <c r="G5" s="43" t="s">
        <v>38</v>
      </c>
      <c r="H5" s="44" t="s">
        <v>20</v>
      </c>
    </row>
    <row r="6" spans="1:8" ht="23" customHeight="1" thickTop="1">
      <c r="A6" s="68" t="s">
        <v>21</v>
      </c>
      <c r="B6" s="33" t="s">
        <v>40</v>
      </c>
      <c r="C6" s="27">
        <v>15</v>
      </c>
      <c r="D6" s="28">
        <v>0.24590163934426201</v>
      </c>
      <c r="E6" s="27">
        <v>19</v>
      </c>
      <c r="F6" s="29">
        <v>0.31147540983606598</v>
      </c>
      <c r="G6" s="27">
        <v>34</v>
      </c>
      <c r="H6" s="29">
        <v>0.55737704918032804</v>
      </c>
    </row>
    <row r="7" spans="1:8" ht="22" customHeight="1" thickBot="1">
      <c r="A7" s="70"/>
      <c r="B7" s="34" t="s">
        <v>39</v>
      </c>
      <c r="C7" s="30">
        <v>6</v>
      </c>
      <c r="D7" s="31">
        <v>9.8360655737704902E-2</v>
      </c>
      <c r="E7" s="30">
        <v>21</v>
      </c>
      <c r="F7" s="32">
        <v>0.34426229508196698</v>
      </c>
      <c r="G7" s="30">
        <v>27</v>
      </c>
      <c r="H7" s="31">
        <v>0.44262295081967201</v>
      </c>
    </row>
    <row r="8" spans="1:8" ht="23" customHeight="1" thickTop="1">
      <c r="A8" s="68" t="s">
        <v>22</v>
      </c>
      <c r="B8" s="33" t="s">
        <v>23</v>
      </c>
      <c r="C8" s="27">
        <v>10</v>
      </c>
      <c r="D8" s="28">
        <v>0.16393442622950799</v>
      </c>
      <c r="E8" s="27">
        <v>4</v>
      </c>
      <c r="F8" s="29">
        <v>6.5573770491803296E-2</v>
      </c>
      <c r="G8" s="27">
        <v>14</v>
      </c>
      <c r="H8" s="29">
        <v>0.22950819672131101</v>
      </c>
    </row>
    <row r="9" spans="1:8" ht="23" customHeight="1">
      <c r="A9" s="69"/>
      <c r="B9" s="35" t="s">
        <v>24</v>
      </c>
      <c r="C9" s="36">
        <v>3</v>
      </c>
      <c r="D9" s="37">
        <v>4.91803278688525E-2</v>
      </c>
      <c r="E9" s="36">
        <v>11</v>
      </c>
      <c r="F9" s="37">
        <v>0.18032786885245899</v>
      </c>
      <c r="G9" s="36">
        <v>14</v>
      </c>
      <c r="H9" s="37">
        <v>0.22950819672131101</v>
      </c>
    </row>
    <row r="10" spans="1:8" ht="23" customHeight="1">
      <c r="A10" s="69"/>
      <c r="B10" s="38" t="s">
        <v>25</v>
      </c>
      <c r="C10" s="39">
        <v>6</v>
      </c>
      <c r="D10" s="40">
        <v>9.8360655737704902E-2</v>
      </c>
      <c r="E10" s="39">
        <v>18</v>
      </c>
      <c r="F10" s="41">
        <v>0.29508196721311503</v>
      </c>
      <c r="G10" s="39">
        <v>24</v>
      </c>
      <c r="H10" s="40">
        <v>0.39344262295082</v>
      </c>
    </row>
    <row r="11" spans="1:8" ht="18" thickBot="1">
      <c r="A11" s="70"/>
      <c r="B11" s="34" t="s">
        <v>26</v>
      </c>
      <c r="C11" s="30">
        <v>2</v>
      </c>
      <c r="D11" s="31">
        <v>3.2786885245901599E-2</v>
      </c>
      <c r="E11" s="30">
        <v>7</v>
      </c>
      <c r="F11" s="31">
        <v>0.114754098360656</v>
      </c>
      <c r="G11" s="30">
        <v>9</v>
      </c>
      <c r="H11" s="31">
        <v>0.14754098360655701</v>
      </c>
    </row>
    <row r="12" spans="1:8" ht="23" customHeight="1" thickTop="1">
      <c r="A12" s="68" t="s">
        <v>27</v>
      </c>
      <c r="B12" s="33" t="s">
        <v>28</v>
      </c>
      <c r="C12" s="27">
        <v>8</v>
      </c>
      <c r="D12" s="29">
        <v>0.13114754098360701</v>
      </c>
      <c r="E12" s="27">
        <v>17</v>
      </c>
      <c r="F12" s="28">
        <v>0.27868852459016402</v>
      </c>
      <c r="G12" s="27">
        <v>25</v>
      </c>
      <c r="H12" s="28">
        <v>0.409836065573771</v>
      </c>
    </row>
    <row r="13" spans="1:8" ht="22" customHeight="1">
      <c r="A13" s="69"/>
      <c r="B13" s="35" t="s">
        <v>29</v>
      </c>
      <c r="C13" s="36">
        <v>1</v>
      </c>
      <c r="D13" s="37">
        <v>1.63934426229508E-2</v>
      </c>
      <c r="E13" s="36">
        <v>6</v>
      </c>
      <c r="F13" s="37">
        <v>9.8360655737704902E-2</v>
      </c>
      <c r="G13" s="36">
        <v>7</v>
      </c>
      <c r="H13" s="37">
        <v>0.114754098360656</v>
      </c>
    </row>
    <row r="14" spans="1:8" ht="23" customHeight="1">
      <c r="A14" s="69"/>
      <c r="B14" s="35" t="s">
        <v>30</v>
      </c>
      <c r="C14" s="36">
        <v>7</v>
      </c>
      <c r="D14" s="37">
        <v>0.114754098360656</v>
      </c>
      <c r="E14" s="36">
        <v>12</v>
      </c>
      <c r="F14" s="37">
        <v>0.19672131147541</v>
      </c>
      <c r="G14" s="36">
        <v>19</v>
      </c>
      <c r="H14" s="42">
        <v>0.31147540983606598</v>
      </c>
    </row>
    <row r="15" spans="1:8" ht="23" customHeight="1">
      <c r="A15" s="69"/>
      <c r="B15" s="35" t="s">
        <v>31</v>
      </c>
      <c r="C15" s="36">
        <v>0</v>
      </c>
      <c r="D15" s="37">
        <v>0</v>
      </c>
      <c r="E15" s="36">
        <v>1</v>
      </c>
      <c r="F15" s="37">
        <v>1.6E-2</v>
      </c>
      <c r="G15" s="36">
        <v>1</v>
      </c>
      <c r="H15" s="37">
        <v>1.6E-2</v>
      </c>
    </row>
    <row r="16" spans="1:8" ht="23" customHeight="1" thickBot="1">
      <c r="A16" s="70"/>
      <c r="B16" s="34" t="s">
        <v>32</v>
      </c>
      <c r="C16" s="30">
        <v>5</v>
      </c>
      <c r="D16" s="31">
        <v>8.2000000000000003E-2</v>
      </c>
      <c r="E16" s="30">
        <v>4</v>
      </c>
      <c r="F16" s="31">
        <v>6.6000000000000003E-2</v>
      </c>
      <c r="G16" s="30">
        <v>9</v>
      </c>
      <c r="H16" s="31">
        <v>0.14799999999999999</v>
      </c>
    </row>
    <row r="17" spans="1:8" ht="18" thickTop="1">
      <c r="A17" s="68" t="s">
        <v>33</v>
      </c>
      <c r="B17" s="33" t="s">
        <v>34</v>
      </c>
      <c r="C17" s="27">
        <v>7</v>
      </c>
      <c r="D17" s="29">
        <v>0.114754098360656</v>
      </c>
      <c r="E17" s="27">
        <v>12</v>
      </c>
      <c r="F17" s="29">
        <v>0.19672131147541</v>
      </c>
      <c r="G17" s="27">
        <v>19</v>
      </c>
      <c r="H17" s="29">
        <v>0.31147540983606598</v>
      </c>
    </row>
    <row r="18" spans="1:8" ht="17">
      <c r="A18" s="69"/>
      <c r="B18" s="35" t="s">
        <v>35</v>
      </c>
      <c r="C18" s="36">
        <v>7</v>
      </c>
      <c r="D18" s="37">
        <v>0.115</v>
      </c>
      <c r="E18" s="36">
        <v>10</v>
      </c>
      <c r="F18" s="37">
        <v>0.16400000000000001</v>
      </c>
      <c r="G18" s="36">
        <v>17</v>
      </c>
      <c r="H18" s="42">
        <v>0.27900000000000003</v>
      </c>
    </row>
    <row r="19" spans="1:8" ht="18" thickBot="1">
      <c r="A19" s="70"/>
      <c r="B19" s="34" t="s">
        <v>36</v>
      </c>
      <c r="C19" s="30">
        <v>7</v>
      </c>
      <c r="D19" s="31">
        <v>0.115</v>
      </c>
      <c r="E19" s="30">
        <v>18</v>
      </c>
      <c r="F19" s="32">
        <v>0.29499999999999998</v>
      </c>
      <c r="G19" s="30">
        <v>25</v>
      </c>
      <c r="H19" s="32">
        <v>0.41</v>
      </c>
    </row>
    <row r="20" spans="1:8" ht="17" thickTop="1"/>
  </sheetData>
  <mergeCells count="9">
    <mergeCell ref="A17:A19"/>
    <mergeCell ref="A1:D1"/>
    <mergeCell ref="A3:B5"/>
    <mergeCell ref="C3:F3"/>
    <mergeCell ref="C4:D4"/>
    <mergeCell ref="E4:F4"/>
    <mergeCell ref="A6:A7"/>
    <mergeCell ref="A8:A11"/>
    <mergeCell ref="A12:A1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634F5-E3F3-8944-858B-970CA8F725F6}">
  <dimension ref="A1:E51"/>
  <sheetViews>
    <sheetView zoomScale="75" workbookViewId="0">
      <selection activeCell="B27" sqref="B27"/>
    </sheetView>
  </sheetViews>
  <sheetFormatPr baseColWidth="10" defaultRowHeight="16"/>
  <cols>
    <col min="1" max="1" width="19.83203125" customWidth="1"/>
    <col min="2" max="2" width="29" customWidth="1"/>
    <col min="3" max="3" width="12.33203125" customWidth="1"/>
    <col min="4" max="4" width="15.1640625" customWidth="1"/>
    <col min="5" max="5" width="15.33203125" customWidth="1"/>
    <col min="6" max="6" width="13.1640625" customWidth="1"/>
    <col min="8" max="8" width="12.1640625" customWidth="1"/>
  </cols>
  <sheetData>
    <row r="1" spans="1:5">
      <c r="A1" s="71" t="s">
        <v>41</v>
      </c>
      <c r="B1" s="72"/>
      <c r="C1" s="72"/>
      <c r="D1" s="72"/>
    </row>
    <row r="2" spans="1:5" ht="17" thickBot="1"/>
    <row r="3" spans="1:5" ht="20" customHeight="1" thickBot="1">
      <c r="A3" s="54" t="s">
        <v>42</v>
      </c>
      <c r="B3" s="53" t="s">
        <v>43</v>
      </c>
      <c r="C3" s="49" t="s">
        <v>5</v>
      </c>
      <c r="D3" s="57" t="s">
        <v>6</v>
      </c>
      <c r="E3" s="50" t="s">
        <v>44</v>
      </c>
    </row>
    <row r="4" spans="1:5" ht="35" thickBot="1">
      <c r="A4" s="55"/>
      <c r="B4" s="56"/>
      <c r="C4" s="51" t="s">
        <v>20</v>
      </c>
      <c r="D4" s="44" t="s">
        <v>20</v>
      </c>
      <c r="E4" s="44" t="s">
        <v>20</v>
      </c>
    </row>
    <row r="5" spans="1:5" ht="39" customHeight="1" thickTop="1">
      <c r="A5" s="85" t="s">
        <v>21</v>
      </c>
      <c r="B5" s="52" t="s">
        <v>40</v>
      </c>
      <c r="C5" s="28">
        <v>0.24590163934426201</v>
      </c>
      <c r="D5" s="29">
        <v>0.31147540983606598</v>
      </c>
      <c r="E5" s="29">
        <v>0.55737704918032804</v>
      </c>
    </row>
    <row r="6" spans="1:5" ht="39" customHeight="1" thickBot="1">
      <c r="A6" s="70"/>
      <c r="B6" s="34" t="s">
        <v>39</v>
      </c>
      <c r="C6" s="31">
        <v>9.8360655737704902E-2</v>
      </c>
      <c r="D6" s="32">
        <v>0.34426229508196698</v>
      </c>
      <c r="E6" s="31">
        <v>0.44262295081967201</v>
      </c>
    </row>
    <row r="7" spans="1:5" ht="25" customHeight="1" thickTop="1">
      <c r="A7" s="68" t="s">
        <v>22</v>
      </c>
      <c r="B7" s="33" t="s">
        <v>23</v>
      </c>
      <c r="C7" s="28">
        <v>0.16393442622950799</v>
      </c>
      <c r="D7" s="29">
        <v>6.5573770491803296E-2</v>
      </c>
      <c r="E7" s="29">
        <v>0.22950819672131101</v>
      </c>
    </row>
    <row r="8" spans="1:5" ht="23" customHeight="1">
      <c r="A8" s="69"/>
      <c r="B8" s="35" t="s">
        <v>24</v>
      </c>
      <c r="C8" s="37">
        <v>4.91803278688525E-2</v>
      </c>
      <c r="D8" s="37">
        <v>0.18032786885245899</v>
      </c>
      <c r="E8" s="37">
        <v>0.22950819672131101</v>
      </c>
    </row>
    <row r="9" spans="1:5" ht="23" customHeight="1">
      <c r="A9" s="69"/>
      <c r="B9" s="38" t="s">
        <v>25</v>
      </c>
      <c r="C9" s="40">
        <v>9.8360655737704902E-2</v>
      </c>
      <c r="D9" s="41">
        <v>0.29508196721311503</v>
      </c>
      <c r="E9" s="40">
        <v>0.39344262295082</v>
      </c>
    </row>
    <row r="10" spans="1:5" ht="23" customHeight="1" thickBot="1">
      <c r="A10" s="70"/>
      <c r="B10" s="34" t="s">
        <v>26</v>
      </c>
      <c r="C10" s="31">
        <v>3.2786885245901599E-2</v>
      </c>
      <c r="D10" s="31">
        <v>0.114754098360656</v>
      </c>
      <c r="E10" s="31">
        <v>0.14754098360655701</v>
      </c>
    </row>
    <row r="11" spans="1:5" ht="23" customHeight="1" thickTop="1">
      <c r="A11" s="68" t="s">
        <v>27</v>
      </c>
      <c r="B11" s="33" t="s">
        <v>28</v>
      </c>
      <c r="C11" s="29">
        <v>0.13114754098360701</v>
      </c>
      <c r="D11" s="28">
        <v>0.27868852459016402</v>
      </c>
      <c r="E11" s="28">
        <v>0.409836065573771</v>
      </c>
    </row>
    <row r="12" spans="1:5" ht="27" customHeight="1">
      <c r="A12" s="69"/>
      <c r="B12" s="35" t="s">
        <v>29</v>
      </c>
      <c r="C12" s="37">
        <v>1.63934426229508E-2</v>
      </c>
      <c r="D12" s="37">
        <v>9.8360655737704902E-2</v>
      </c>
      <c r="E12" s="37">
        <v>0.114754098360656</v>
      </c>
    </row>
    <row r="13" spans="1:5" ht="26" customHeight="1">
      <c r="A13" s="69"/>
      <c r="B13" s="35" t="s">
        <v>30</v>
      </c>
      <c r="C13" s="37">
        <v>0.114754098360656</v>
      </c>
      <c r="D13" s="42">
        <v>0.19672131147541</v>
      </c>
      <c r="E13" s="42">
        <v>0.31147540983606598</v>
      </c>
    </row>
    <row r="14" spans="1:5" ht="22" customHeight="1">
      <c r="A14" s="69"/>
      <c r="B14" s="35" t="s">
        <v>31</v>
      </c>
      <c r="C14" s="37">
        <v>0</v>
      </c>
      <c r="D14" s="37">
        <v>1.6E-2</v>
      </c>
      <c r="E14" s="37">
        <v>1.6E-2</v>
      </c>
    </row>
    <row r="15" spans="1:5" ht="23" customHeight="1" thickBot="1">
      <c r="A15" s="70"/>
      <c r="B15" s="34" t="s">
        <v>32</v>
      </c>
      <c r="C15" s="31">
        <v>8.2000000000000003E-2</v>
      </c>
      <c r="D15" s="31">
        <v>6.6000000000000003E-2</v>
      </c>
      <c r="E15" s="31">
        <v>0.14799999999999999</v>
      </c>
    </row>
    <row r="16" spans="1:5" ht="27" customHeight="1" thickTop="1">
      <c r="A16" s="68" t="s">
        <v>33</v>
      </c>
      <c r="B16" s="33" t="s">
        <v>34</v>
      </c>
      <c r="C16" s="29">
        <v>0.114754098360656</v>
      </c>
      <c r="D16" s="28">
        <v>0.19672131147541</v>
      </c>
      <c r="E16" s="29">
        <v>0.31147540983606598</v>
      </c>
    </row>
    <row r="17" spans="1:5" ht="24" customHeight="1">
      <c r="A17" s="69"/>
      <c r="B17" s="35" t="s">
        <v>35</v>
      </c>
      <c r="C17" s="37">
        <v>0.115</v>
      </c>
      <c r="D17" s="37">
        <v>0.16400000000000001</v>
      </c>
      <c r="E17" s="42">
        <v>0.27900000000000003</v>
      </c>
    </row>
    <row r="18" spans="1:5" ht="26" customHeight="1" thickBot="1">
      <c r="A18" s="70"/>
      <c r="B18" s="34" t="s">
        <v>36</v>
      </c>
      <c r="C18" s="31">
        <v>0.115</v>
      </c>
      <c r="D18" s="32">
        <v>0.29499999999999998</v>
      </c>
      <c r="E18" s="32">
        <v>0.41</v>
      </c>
    </row>
    <row r="19" spans="1:5" ht="26" customHeight="1" thickTop="1"/>
    <row r="40" ht="42" customHeight="1"/>
    <row r="42" ht="35" customHeight="1"/>
    <row r="46" ht="35" customHeight="1"/>
    <row r="51" ht="35" customHeight="1"/>
  </sheetData>
  <mergeCells count="5">
    <mergeCell ref="A1:D1"/>
    <mergeCell ref="A5:A6"/>
    <mergeCell ref="A7:A10"/>
    <mergeCell ref="A11:A15"/>
    <mergeCell ref="A16:A1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0179-5776-2547-A69B-6BEC92282FA3}">
  <dimension ref="A1:W185"/>
  <sheetViews>
    <sheetView zoomScale="90" workbookViewId="0">
      <selection activeCell="I11" sqref="I11"/>
    </sheetView>
  </sheetViews>
  <sheetFormatPr baseColWidth="10" defaultRowHeight="16"/>
  <cols>
    <col min="2" max="2" width="20" customWidth="1"/>
    <col min="3" max="3" width="16" customWidth="1"/>
    <col min="4" max="4" width="15.5" customWidth="1"/>
    <col min="5" max="5" width="19" customWidth="1"/>
    <col min="6" max="6" width="22" customWidth="1"/>
  </cols>
  <sheetData>
    <row r="1" spans="1:23" ht="17" thickBot="1">
      <c r="A1" s="120" t="s">
        <v>46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91"/>
    </row>
    <row r="2" spans="1:23" ht="104" thickTop="1" thickBot="1">
      <c r="A2" s="97" t="s">
        <v>45</v>
      </c>
      <c r="B2" s="98"/>
      <c r="C2" s="88" t="s">
        <v>47</v>
      </c>
      <c r="D2" s="89" t="s">
        <v>48</v>
      </c>
      <c r="E2" s="89" t="s">
        <v>49</v>
      </c>
      <c r="F2" s="89" t="s">
        <v>50</v>
      </c>
      <c r="G2" s="89" t="s">
        <v>51</v>
      </c>
      <c r="H2" s="89" t="s">
        <v>52</v>
      </c>
      <c r="I2" s="89" t="s">
        <v>53</v>
      </c>
      <c r="J2" s="89" t="s">
        <v>54</v>
      </c>
      <c r="K2" s="89" t="s">
        <v>55</v>
      </c>
      <c r="L2" s="89" t="s">
        <v>56</v>
      </c>
      <c r="M2" s="89" t="s">
        <v>57</v>
      </c>
      <c r="N2" s="89" t="s">
        <v>58</v>
      </c>
      <c r="O2" s="89" t="s">
        <v>59</v>
      </c>
      <c r="P2" s="89" t="s">
        <v>60</v>
      </c>
      <c r="Q2" s="89" t="s">
        <v>61</v>
      </c>
      <c r="R2" s="89" t="s">
        <v>21</v>
      </c>
      <c r="S2" s="89" t="s">
        <v>62</v>
      </c>
      <c r="T2" s="89" t="s">
        <v>63</v>
      </c>
      <c r="U2" s="89" t="s">
        <v>27</v>
      </c>
      <c r="V2" s="90" t="s">
        <v>33</v>
      </c>
      <c r="W2" s="91"/>
    </row>
    <row r="3" spans="1:23" ht="18" thickTop="1">
      <c r="A3" s="92" t="s">
        <v>64</v>
      </c>
      <c r="B3" s="99" t="s">
        <v>65</v>
      </c>
      <c r="C3" s="100">
        <v>61</v>
      </c>
      <c r="D3" s="101">
        <v>61</v>
      </c>
      <c r="E3" s="101">
        <v>59</v>
      </c>
      <c r="F3" s="101">
        <v>59</v>
      </c>
      <c r="G3" s="101">
        <v>59</v>
      </c>
      <c r="H3" s="101">
        <v>61</v>
      </c>
      <c r="I3" s="101">
        <v>60</v>
      </c>
      <c r="J3" s="101">
        <v>61</v>
      </c>
      <c r="K3" s="101">
        <v>61</v>
      </c>
      <c r="L3" s="101">
        <v>61</v>
      </c>
      <c r="M3" s="101">
        <v>61</v>
      </c>
      <c r="N3" s="101">
        <v>61</v>
      </c>
      <c r="O3" s="101">
        <v>61</v>
      </c>
      <c r="P3" s="101">
        <v>61</v>
      </c>
      <c r="Q3" s="101">
        <v>61</v>
      </c>
      <c r="R3" s="101">
        <v>61</v>
      </c>
      <c r="S3" s="101">
        <v>61</v>
      </c>
      <c r="T3" s="101">
        <v>61</v>
      </c>
      <c r="U3" s="101">
        <v>61</v>
      </c>
      <c r="V3" s="102">
        <v>61</v>
      </c>
      <c r="W3" s="91"/>
    </row>
    <row r="4" spans="1:23" ht="18" thickBot="1">
      <c r="A4" s="95"/>
      <c r="B4" s="96" t="s">
        <v>66</v>
      </c>
      <c r="C4" s="103">
        <v>0</v>
      </c>
      <c r="D4" s="104">
        <v>0</v>
      </c>
      <c r="E4" s="104">
        <v>2</v>
      </c>
      <c r="F4" s="104">
        <v>2</v>
      </c>
      <c r="G4" s="104">
        <v>2</v>
      </c>
      <c r="H4" s="104">
        <v>0</v>
      </c>
      <c r="I4" s="104">
        <v>1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5">
        <v>0</v>
      </c>
      <c r="W4" s="91"/>
    </row>
    <row r="5" spans="1:23" ht="17" thickTop="1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</row>
    <row r="6" spans="1:23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</row>
    <row r="7" spans="1:23" ht="23">
      <c r="A7" s="86" t="s">
        <v>67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</row>
    <row r="8" spans="1:23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</row>
    <row r="9" spans="1:23" ht="17" thickBot="1">
      <c r="A9" s="87" t="s">
        <v>47</v>
      </c>
      <c r="B9" s="87"/>
      <c r="C9" s="87"/>
      <c r="D9" s="87"/>
      <c r="E9" s="87"/>
      <c r="F9" s="87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</row>
    <row r="10" spans="1:23" ht="36" thickTop="1" thickBot="1">
      <c r="A10" s="97" t="s">
        <v>45</v>
      </c>
      <c r="B10" s="98"/>
      <c r="C10" s="88" t="s">
        <v>68</v>
      </c>
      <c r="D10" s="89" t="s">
        <v>69</v>
      </c>
      <c r="E10" s="89" t="s">
        <v>70</v>
      </c>
      <c r="F10" s="90" t="s">
        <v>71</v>
      </c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</row>
    <row r="11" spans="1:23" ht="18" thickTop="1">
      <c r="A11" s="92" t="s">
        <v>65</v>
      </c>
      <c r="B11" s="99" t="s">
        <v>72</v>
      </c>
      <c r="C11" s="100">
        <v>21</v>
      </c>
      <c r="D11" s="106">
        <v>34.42622950819672</v>
      </c>
      <c r="E11" s="106">
        <v>34.42622950819672</v>
      </c>
      <c r="F11" s="107">
        <v>34.42622950819672</v>
      </c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</row>
    <row r="12" spans="1:23" ht="17">
      <c r="A12" s="93"/>
      <c r="B12" s="94" t="s">
        <v>73</v>
      </c>
      <c r="C12" s="108">
        <v>40</v>
      </c>
      <c r="D12" s="109">
        <v>65.573770491803273</v>
      </c>
      <c r="E12" s="109">
        <v>65.573770491803273</v>
      </c>
      <c r="F12" s="110">
        <v>100</v>
      </c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</row>
    <row r="13" spans="1:23" ht="18" thickBot="1">
      <c r="A13" s="95"/>
      <c r="B13" s="96" t="s">
        <v>44</v>
      </c>
      <c r="C13" s="103">
        <v>61</v>
      </c>
      <c r="D13" s="111">
        <v>100</v>
      </c>
      <c r="E13" s="111">
        <v>100</v>
      </c>
      <c r="F13" s="112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</row>
    <row r="14" spans="1:23" ht="17" thickTop="1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</row>
    <row r="15" spans="1:23" ht="17" thickBot="1">
      <c r="A15" s="87" t="s">
        <v>48</v>
      </c>
      <c r="B15" s="87"/>
      <c r="C15" s="87"/>
      <c r="D15" s="87"/>
      <c r="E15" s="87"/>
      <c r="F15" s="87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</row>
    <row r="16" spans="1:23" ht="36" thickTop="1" thickBot="1">
      <c r="A16" s="97" t="s">
        <v>45</v>
      </c>
      <c r="B16" s="98"/>
      <c r="C16" s="88" t="s">
        <v>68</v>
      </c>
      <c r="D16" s="89" t="s">
        <v>69</v>
      </c>
      <c r="E16" s="89" t="s">
        <v>70</v>
      </c>
      <c r="F16" s="90" t="s">
        <v>71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</row>
    <row r="17" spans="1:23" ht="17" thickTop="1">
      <c r="A17" s="92" t="s">
        <v>65</v>
      </c>
      <c r="B17" s="113" t="s">
        <v>15</v>
      </c>
      <c r="C17" s="100">
        <v>8</v>
      </c>
      <c r="D17" s="106">
        <v>13.114754098360656</v>
      </c>
      <c r="E17" s="106">
        <v>13.114754098360656</v>
      </c>
      <c r="F17" s="107">
        <v>13.114754098360656</v>
      </c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</row>
    <row r="18" spans="1:23">
      <c r="A18" s="93"/>
      <c r="B18" s="114" t="s">
        <v>16</v>
      </c>
      <c r="C18" s="108">
        <v>34</v>
      </c>
      <c r="D18" s="109">
        <v>55.737704918032783</v>
      </c>
      <c r="E18" s="109">
        <v>55.737704918032783</v>
      </c>
      <c r="F18" s="110">
        <v>68.852459016393439</v>
      </c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</row>
    <row r="19" spans="1:23">
      <c r="A19" s="93"/>
      <c r="B19" s="114" t="s">
        <v>17</v>
      </c>
      <c r="C19" s="108">
        <v>11</v>
      </c>
      <c r="D19" s="109">
        <v>18.032786885245901</v>
      </c>
      <c r="E19" s="109">
        <v>18.032786885245901</v>
      </c>
      <c r="F19" s="110">
        <v>86.885245901639337</v>
      </c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</row>
    <row r="20" spans="1:23">
      <c r="A20" s="93"/>
      <c r="B20" s="114" t="s">
        <v>18</v>
      </c>
      <c r="C20" s="108">
        <v>8</v>
      </c>
      <c r="D20" s="109">
        <v>13.114754098360656</v>
      </c>
      <c r="E20" s="109">
        <v>13.114754098360656</v>
      </c>
      <c r="F20" s="110">
        <v>100</v>
      </c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</row>
    <row r="21" spans="1:23" ht="18" thickBot="1">
      <c r="A21" s="95"/>
      <c r="B21" s="96" t="s">
        <v>44</v>
      </c>
      <c r="C21" s="103">
        <v>61</v>
      </c>
      <c r="D21" s="111">
        <v>100</v>
      </c>
      <c r="E21" s="111">
        <v>100</v>
      </c>
      <c r="F21" s="112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</row>
    <row r="22" spans="1:23" ht="17" thickTop="1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</row>
    <row r="23" spans="1:23" ht="17" thickBot="1">
      <c r="A23" s="87" t="s">
        <v>49</v>
      </c>
      <c r="B23" s="87"/>
      <c r="C23" s="87"/>
      <c r="D23" s="87"/>
      <c r="E23" s="87"/>
      <c r="F23" s="87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</row>
    <row r="24" spans="1:23" ht="36" thickTop="1" thickBot="1">
      <c r="A24" s="97" t="s">
        <v>45</v>
      </c>
      <c r="B24" s="98"/>
      <c r="C24" s="88" t="s">
        <v>68</v>
      </c>
      <c r="D24" s="89" t="s">
        <v>69</v>
      </c>
      <c r="E24" s="89" t="s">
        <v>70</v>
      </c>
      <c r="F24" s="90" t="s">
        <v>71</v>
      </c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</row>
    <row r="25" spans="1:23" ht="18" thickTop="1">
      <c r="A25" s="92" t="s">
        <v>65</v>
      </c>
      <c r="B25" s="99" t="s">
        <v>74</v>
      </c>
      <c r="C25" s="100">
        <v>31</v>
      </c>
      <c r="D25" s="106">
        <v>50.819672131147541</v>
      </c>
      <c r="E25" s="106">
        <v>52.542372881355938</v>
      </c>
      <c r="F25" s="107">
        <v>52.542372881355938</v>
      </c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</row>
    <row r="26" spans="1:23" ht="51">
      <c r="A26" s="93"/>
      <c r="B26" s="94" t="s">
        <v>75</v>
      </c>
      <c r="C26" s="108">
        <v>21</v>
      </c>
      <c r="D26" s="109">
        <v>34.42622950819672</v>
      </c>
      <c r="E26" s="109">
        <v>35.593220338983052</v>
      </c>
      <c r="F26" s="110">
        <v>88.135593220338976</v>
      </c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</row>
    <row r="27" spans="1:23" ht="68">
      <c r="A27" s="93"/>
      <c r="B27" s="94" t="s">
        <v>76</v>
      </c>
      <c r="C27" s="108">
        <v>7</v>
      </c>
      <c r="D27" s="109">
        <v>11.475409836065573</v>
      </c>
      <c r="E27" s="109">
        <v>11.864406779661017</v>
      </c>
      <c r="F27" s="110">
        <v>100</v>
      </c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</row>
    <row r="28" spans="1:23" ht="17">
      <c r="A28" s="93"/>
      <c r="B28" s="94" t="s">
        <v>44</v>
      </c>
      <c r="C28" s="108">
        <v>59</v>
      </c>
      <c r="D28" s="109">
        <v>96.721311475409834</v>
      </c>
      <c r="E28" s="109">
        <v>100</v>
      </c>
      <c r="F28" s="115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</row>
    <row r="29" spans="1:23" ht="17">
      <c r="A29" s="116" t="s">
        <v>66</v>
      </c>
      <c r="B29" s="114" t="s">
        <v>77</v>
      </c>
      <c r="C29" s="108">
        <v>2</v>
      </c>
      <c r="D29" s="109">
        <v>3.278688524590164</v>
      </c>
      <c r="E29" s="117"/>
      <c r="F29" s="115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</row>
    <row r="30" spans="1:23" ht="17" customHeight="1" thickBot="1">
      <c r="A30" s="95" t="s">
        <v>44</v>
      </c>
      <c r="B30" s="118"/>
      <c r="C30" s="103">
        <v>61</v>
      </c>
      <c r="D30" s="111">
        <v>100</v>
      </c>
      <c r="E30" s="119"/>
      <c r="F30" s="112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</row>
    <row r="31" spans="1:23" ht="17" thickTop="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</row>
    <row r="32" spans="1:23" ht="17" thickBot="1">
      <c r="A32" s="87" t="s">
        <v>50</v>
      </c>
      <c r="B32" s="87"/>
      <c r="C32" s="87"/>
      <c r="D32" s="87"/>
      <c r="E32" s="87"/>
      <c r="F32" s="87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</row>
    <row r="33" spans="1:23" ht="36" thickTop="1" thickBot="1">
      <c r="A33" s="97" t="s">
        <v>45</v>
      </c>
      <c r="B33" s="98"/>
      <c r="C33" s="88" t="s">
        <v>68</v>
      </c>
      <c r="D33" s="89" t="s">
        <v>69</v>
      </c>
      <c r="E33" s="89" t="s">
        <v>70</v>
      </c>
      <c r="F33" s="90" t="s">
        <v>71</v>
      </c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</row>
    <row r="34" spans="1:23" ht="52" thickTop="1">
      <c r="A34" s="92" t="s">
        <v>65</v>
      </c>
      <c r="B34" s="99" t="s">
        <v>78</v>
      </c>
      <c r="C34" s="100">
        <v>51</v>
      </c>
      <c r="D34" s="106">
        <v>83.606557377049185</v>
      </c>
      <c r="E34" s="106">
        <v>86.440677966101703</v>
      </c>
      <c r="F34" s="107">
        <v>86.440677966101703</v>
      </c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</row>
    <row r="35" spans="1:23" ht="34">
      <c r="A35" s="93"/>
      <c r="B35" s="94" t="s">
        <v>79</v>
      </c>
      <c r="C35" s="108">
        <v>1</v>
      </c>
      <c r="D35" s="109">
        <v>1.639344262295082</v>
      </c>
      <c r="E35" s="109">
        <v>1.6949152542372881</v>
      </c>
      <c r="F35" s="110">
        <v>88.135593220338976</v>
      </c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</row>
    <row r="36" spans="1:23" ht="17">
      <c r="A36" s="93"/>
      <c r="B36" s="94" t="s">
        <v>80</v>
      </c>
      <c r="C36" s="108">
        <v>4</v>
      </c>
      <c r="D36" s="109">
        <v>6.557377049180328</v>
      </c>
      <c r="E36" s="109">
        <v>6.7796610169491522</v>
      </c>
      <c r="F36" s="110">
        <v>94.915254237288138</v>
      </c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</row>
    <row r="37" spans="1:23" ht="34">
      <c r="A37" s="93"/>
      <c r="B37" s="94" t="s">
        <v>81</v>
      </c>
      <c r="C37" s="108">
        <v>1</v>
      </c>
      <c r="D37" s="109">
        <v>1.639344262295082</v>
      </c>
      <c r="E37" s="109">
        <v>1.6949152542372881</v>
      </c>
      <c r="F37" s="110">
        <v>96.610169491525426</v>
      </c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</row>
    <row r="38" spans="1:23" ht="17">
      <c r="A38" s="93"/>
      <c r="B38" s="94" t="s">
        <v>82</v>
      </c>
      <c r="C38" s="108">
        <v>1</v>
      </c>
      <c r="D38" s="109">
        <v>1.639344262295082</v>
      </c>
      <c r="E38" s="109">
        <v>1.6949152542372881</v>
      </c>
      <c r="F38" s="110">
        <v>98.305084745762713</v>
      </c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</row>
    <row r="39" spans="1:23" ht="34">
      <c r="A39" s="93"/>
      <c r="B39" s="94" t="s">
        <v>83</v>
      </c>
      <c r="C39" s="108">
        <v>1</v>
      </c>
      <c r="D39" s="109">
        <v>1.639344262295082</v>
      </c>
      <c r="E39" s="109">
        <v>1.6949152542372881</v>
      </c>
      <c r="F39" s="110">
        <v>100</v>
      </c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</row>
    <row r="40" spans="1:23" ht="17">
      <c r="A40" s="93"/>
      <c r="B40" s="94" t="s">
        <v>44</v>
      </c>
      <c r="C40" s="108">
        <v>59</v>
      </c>
      <c r="D40" s="109">
        <v>96.721311475409834</v>
      </c>
      <c r="E40" s="109">
        <v>100</v>
      </c>
      <c r="F40" s="115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</row>
    <row r="41" spans="1:23" ht="17">
      <c r="A41" s="116" t="s">
        <v>66</v>
      </c>
      <c r="B41" s="114" t="s">
        <v>77</v>
      </c>
      <c r="C41" s="108">
        <v>2</v>
      </c>
      <c r="D41" s="109">
        <v>3.278688524590164</v>
      </c>
      <c r="E41" s="117"/>
      <c r="F41" s="115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</row>
    <row r="42" spans="1:23" ht="17" thickBot="1">
      <c r="A42" s="95" t="s">
        <v>44</v>
      </c>
      <c r="B42" s="118"/>
      <c r="C42" s="103">
        <v>61</v>
      </c>
      <c r="D42" s="111">
        <v>100</v>
      </c>
      <c r="E42" s="119"/>
      <c r="F42" s="112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</row>
    <row r="43" spans="1:23" ht="17" thickTop="1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</row>
    <row r="44" spans="1:23" ht="17" thickBot="1">
      <c r="A44" s="87" t="s">
        <v>51</v>
      </c>
      <c r="B44" s="87"/>
      <c r="C44" s="87"/>
      <c r="D44" s="87"/>
      <c r="E44" s="87"/>
      <c r="F44" s="87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</row>
    <row r="45" spans="1:23" ht="36" thickTop="1" thickBot="1">
      <c r="A45" s="97" t="s">
        <v>45</v>
      </c>
      <c r="B45" s="98"/>
      <c r="C45" s="88" t="s">
        <v>68</v>
      </c>
      <c r="D45" s="89" t="s">
        <v>69</v>
      </c>
      <c r="E45" s="89" t="s">
        <v>70</v>
      </c>
      <c r="F45" s="90" t="s">
        <v>71</v>
      </c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</row>
    <row r="46" spans="1:23" ht="52" thickTop="1">
      <c r="A46" s="92" t="s">
        <v>65</v>
      </c>
      <c r="B46" s="99" t="s">
        <v>84</v>
      </c>
      <c r="C46" s="100">
        <v>49</v>
      </c>
      <c r="D46" s="106">
        <v>80.327868852459019</v>
      </c>
      <c r="E46" s="106">
        <v>83.050847457627114</v>
      </c>
      <c r="F46" s="107">
        <v>83.050847457627114</v>
      </c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</row>
    <row r="47" spans="1:23" ht="51">
      <c r="A47" s="93"/>
      <c r="B47" s="94" t="s">
        <v>85</v>
      </c>
      <c r="C47" s="108">
        <v>7</v>
      </c>
      <c r="D47" s="109">
        <v>11.475409836065573</v>
      </c>
      <c r="E47" s="109">
        <v>11.864406779661017</v>
      </c>
      <c r="F47" s="110">
        <v>94.915254237288138</v>
      </c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</row>
    <row r="48" spans="1:23" ht="85">
      <c r="A48" s="93"/>
      <c r="B48" s="94" t="s">
        <v>86</v>
      </c>
      <c r="C48" s="108">
        <v>3</v>
      </c>
      <c r="D48" s="109">
        <v>4.918032786885246</v>
      </c>
      <c r="E48" s="109">
        <v>5.0847457627118651</v>
      </c>
      <c r="F48" s="110">
        <v>100</v>
      </c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</row>
    <row r="49" spans="1:23" ht="17">
      <c r="A49" s="93"/>
      <c r="B49" s="94" t="s">
        <v>44</v>
      </c>
      <c r="C49" s="108">
        <v>59</v>
      </c>
      <c r="D49" s="109">
        <v>96.721311475409834</v>
      </c>
      <c r="E49" s="109">
        <v>100</v>
      </c>
      <c r="F49" s="115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</row>
    <row r="50" spans="1:23" ht="17">
      <c r="A50" s="116" t="s">
        <v>66</v>
      </c>
      <c r="B50" s="114" t="s">
        <v>77</v>
      </c>
      <c r="C50" s="108">
        <v>2</v>
      </c>
      <c r="D50" s="109">
        <v>3.278688524590164</v>
      </c>
      <c r="E50" s="117"/>
      <c r="F50" s="115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</row>
    <row r="51" spans="1:23" ht="17" thickBot="1">
      <c r="A51" s="95" t="s">
        <v>44</v>
      </c>
      <c r="B51" s="118"/>
      <c r="C51" s="103">
        <v>61</v>
      </c>
      <c r="D51" s="111">
        <v>100</v>
      </c>
      <c r="E51" s="119"/>
      <c r="F51" s="112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</row>
    <row r="52" spans="1:23" ht="17" thickTop="1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</row>
    <row r="53" spans="1:23" ht="17" thickBot="1">
      <c r="A53" s="87" t="s">
        <v>52</v>
      </c>
      <c r="B53" s="87"/>
      <c r="C53" s="87"/>
      <c r="D53" s="87"/>
      <c r="E53" s="87"/>
      <c r="F53" s="87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</row>
    <row r="54" spans="1:23" ht="36" thickTop="1" thickBot="1">
      <c r="A54" s="97" t="s">
        <v>45</v>
      </c>
      <c r="B54" s="98"/>
      <c r="C54" s="88" t="s">
        <v>68</v>
      </c>
      <c r="D54" s="89" t="s">
        <v>69</v>
      </c>
      <c r="E54" s="89" t="s">
        <v>70</v>
      </c>
      <c r="F54" s="90" t="s">
        <v>71</v>
      </c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</row>
    <row r="55" spans="1:23" ht="18" thickTop="1">
      <c r="A55" s="92" t="s">
        <v>65</v>
      </c>
      <c r="B55" s="99" t="s">
        <v>87</v>
      </c>
      <c r="C55" s="100">
        <v>6</v>
      </c>
      <c r="D55" s="106">
        <v>9.8360655737704921</v>
      </c>
      <c r="E55" s="106">
        <v>9.8360655737704921</v>
      </c>
      <c r="F55" s="107">
        <v>9.8360655737704921</v>
      </c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</row>
    <row r="56" spans="1:23" ht="34">
      <c r="A56" s="93"/>
      <c r="B56" s="94" t="s">
        <v>88</v>
      </c>
      <c r="C56" s="108">
        <v>1</v>
      </c>
      <c r="D56" s="109">
        <v>1.639344262295082</v>
      </c>
      <c r="E56" s="109">
        <v>1.639344262295082</v>
      </c>
      <c r="F56" s="110">
        <v>11.475409836065573</v>
      </c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</row>
    <row r="57" spans="1:23" ht="17">
      <c r="A57" s="93"/>
      <c r="B57" s="94" t="s">
        <v>89</v>
      </c>
      <c r="C57" s="108">
        <v>41</v>
      </c>
      <c r="D57" s="109">
        <v>67.213114754098356</v>
      </c>
      <c r="E57" s="109">
        <v>67.213114754098356</v>
      </c>
      <c r="F57" s="110">
        <v>78.688524590163937</v>
      </c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</row>
    <row r="58" spans="1:23" ht="17">
      <c r="A58" s="93"/>
      <c r="B58" s="94" t="s">
        <v>90</v>
      </c>
      <c r="C58" s="108">
        <v>10</v>
      </c>
      <c r="D58" s="109">
        <v>16.393442622950818</v>
      </c>
      <c r="E58" s="109">
        <v>16.393442622950818</v>
      </c>
      <c r="F58" s="110">
        <v>95.081967213114751</v>
      </c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</row>
    <row r="59" spans="1:23" ht="17">
      <c r="A59" s="93"/>
      <c r="B59" s="94" t="s">
        <v>91</v>
      </c>
      <c r="C59" s="108">
        <v>3</v>
      </c>
      <c r="D59" s="109">
        <v>4.918032786885246</v>
      </c>
      <c r="E59" s="109">
        <v>4.918032786885246</v>
      </c>
      <c r="F59" s="110">
        <v>100</v>
      </c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</row>
    <row r="60" spans="1:23" ht="18" thickBot="1">
      <c r="A60" s="95"/>
      <c r="B60" s="96" t="s">
        <v>44</v>
      </c>
      <c r="C60" s="103">
        <v>61</v>
      </c>
      <c r="D60" s="111">
        <v>100</v>
      </c>
      <c r="E60" s="111">
        <v>100</v>
      </c>
      <c r="F60" s="112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</row>
    <row r="61" spans="1:23" ht="17" thickTop="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</row>
    <row r="62" spans="1:23" ht="17" thickBot="1">
      <c r="A62" s="87" t="s">
        <v>53</v>
      </c>
      <c r="B62" s="87"/>
      <c r="C62" s="87"/>
      <c r="D62" s="87"/>
      <c r="E62" s="87"/>
      <c r="F62" s="87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</row>
    <row r="63" spans="1:23" ht="36" thickTop="1" thickBot="1">
      <c r="A63" s="97" t="s">
        <v>45</v>
      </c>
      <c r="B63" s="98"/>
      <c r="C63" s="88" t="s">
        <v>68</v>
      </c>
      <c r="D63" s="89" t="s">
        <v>69</v>
      </c>
      <c r="E63" s="89" t="s">
        <v>70</v>
      </c>
      <c r="F63" s="90" t="s">
        <v>71</v>
      </c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</row>
    <row r="64" spans="1:23" ht="18" thickTop="1">
      <c r="A64" s="92" t="s">
        <v>65</v>
      </c>
      <c r="B64" s="99" t="s">
        <v>74</v>
      </c>
      <c r="C64" s="100">
        <v>50</v>
      </c>
      <c r="D64" s="106">
        <v>81.967213114754102</v>
      </c>
      <c r="E64" s="106">
        <v>83.333333333333343</v>
      </c>
      <c r="F64" s="107">
        <v>83.333333333333343</v>
      </c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</row>
    <row r="65" spans="1:23" ht="17">
      <c r="A65" s="93"/>
      <c r="B65" s="94" t="s">
        <v>92</v>
      </c>
      <c r="C65" s="108">
        <v>10</v>
      </c>
      <c r="D65" s="109">
        <v>16.393442622950818</v>
      </c>
      <c r="E65" s="109">
        <v>16.666666666666664</v>
      </c>
      <c r="F65" s="110">
        <v>100</v>
      </c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</row>
    <row r="66" spans="1:23" ht="17">
      <c r="A66" s="93"/>
      <c r="B66" s="94" t="s">
        <v>44</v>
      </c>
      <c r="C66" s="108">
        <v>60</v>
      </c>
      <c r="D66" s="109">
        <v>98.360655737704917</v>
      </c>
      <c r="E66" s="109">
        <v>100</v>
      </c>
      <c r="F66" s="115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</row>
    <row r="67" spans="1:23" ht="17">
      <c r="A67" s="116" t="s">
        <v>66</v>
      </c>
      <c r="B67" s="114" t="s">
        <v>77</v>
      </c>
      <c r="C67" s="108">
        <v>1</v>
      </c>
      <c r="D67" s="109">
        <v>1.639344262295082</v>
      </c>
      <c r="E67" s="117"/>
      <c r="F67" s="115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</row>
    <row r="68" spans="1:23" ht="17" thickBot="1">
      <c r="A68" s="95" t="s">
        <v>44</v>
      </c>
      <c r="B68" s="118"/>
      <c r="C68" s="103">
        <v>61</v>
      </c>
      <c r="D68" s="111">
        <v>100</v>
      </c>
      <c r="E68" s="119"/>
      <c r="F68" s="112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</row>
    <row r="69" spans="1:23" ht="17" thickTop="1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</row>
    <row r="70" spans="1:23" ht="17" thickBot="1">
      <c r="A70" s="87" t="s">
        <v>54</v>
      </c>
      <c r="B70" s="87"/>
      <c r="C70" s="87"/>
      <c r="D70" s="87"/>
      <c r="E70" s="87"/>
      <c r="F70" s="87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</row>
    <row r="71" spans="1:23" ht="36" thickTop="1" thickBot="1">
      <c r="A71" s="97" t="s">
        <v>45</v>
      </c>
      <c r="B71" s="98"/>
      <c r="C71" s="88" t="s">
        <v>68</v>
      </c>
      <c r="D71" s="89" t="s">
        <v>69</v>
      </c>
      <c r="E71" s="89" t="s">
        <v>70</v>
      </c>
      <c r="F71" s="90" t="s">
        <v>71</v>
      </c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</row>
    <row r="72" spans="1:23" ht="18" thickTop="1">
      <c r="A72" s="92" t="s">
        <v>65</v>
      </c>
      <c r="B72" s="99" t="s">
        <v>74</v>
      </c>
      <c r="C72" s="100">
        <v>47</v>
      </c>
      <c r="D72" s="106">
        <v>77.049180327868854</v>
      </c>
      <c r="E72" s="106">
        <v>77.049180327868854</v>
      </c>
      <c r="F72" s="107">
        <v>77.049180327868854</v>
      </c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</row>
    <row r="73" spans="1:23" ht="17">
      <c r="A73" s="93"/>
      <c r="B73" s="94" t="s">
        <v>92</v>
      </c>
      <c r="C73" s="108">
        <v>14</v>
      </c>
      <c r="D73" s="109">
        <v>22.950819672131146</v>
      </c>
      <c r="E73" s="109">
        <v>22.950819672131146</v>
      </c>
      <c r="F73" s="110">
        <v>100</v>
      </c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</row>
    <row r="74" spans="1:23" ht="18" thickBot="1">
      <c r="A74" s="95"/>
      <c r="B74" s="96" t="s">
        <v>44</v>
      </c>
      <c r="C74" s="103">
        <v>61</v>
      </c>
      <c r="D74" s="111">
        <v>100</v>
      </c>
      <c r="E74" s="111">
        <v>100</v>
      </c>
      <c r="F74" s="112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</row>
    <row r="75" spans="1:23" ht="17" thickTop="1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</row>
    <row r="76" spans="1:23" ht="17" thickBot="1">
      <c r="A76" s="87" t="s">
        <v>55</v>
      </c>
      <c r="B76" s="87"/>
      <c r="C76" s="87"/>
      <c r="D76" s="87"/>
      <c r="E76" s="87"/>
      <c r="F76" s="87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</row>
    <row r="77" spans="1:23" ht="36" thickTop="1" thickBot="1">
      <c r="A77" s="97" t="s">
        <v>45</v>
      </c>
      <c r="B77" s="98"/>
      <c r="C77" s="88" t="s">
        <v>68</v>
      </c>
      <c r="D77" s="89" t="s">
        <v>69</v>
      </c>
      <c r="E77" s="89" t="s">
        <v>70</v>
      </c>
      <c r="F77" s="90" t="s">
        <v>71</v>
      </c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</row>
    <row r="78" spans="1:23" ht="18" thickTop="1">
      <c r="A78" s="92" t="s">
        <v>65</v>
      </c>
      <c r="B78" s="99" t="s">
        <v>74</v>
      </c>
      <c r="C78" s="100">
        <v>43</v>
      </c>
      <c r="D78" s="106">
        <v>70.491803278688522</v>
      </c>
      <c r="E78" s="106">
        <v>70.491803278688522</v>
      </c>
      <c r="F78" s="107">
        <v>70.491803278688522</v>
      </c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</row>
    <row r="79" spans="1:23" ht="17">
      <c r="A79" s="93"/>
      <c r="B79" s="94" t="s">
        <v>92</v>
      </c>
      <c r="C79" s="108">
        <v>18</v>
      </c>
      <c r="D79" s="109">
        <v>29.508196721311474</v>
      </c>
      <c r="E79" s="109">
        <v>29.508196721311474</v>
      </c>
      <c r="F79" s="110">
        <v>100</v>
      </c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</row>
    <row r="80" spans="1:23" ht="18" thickBot="1">
      <c r="A80" s="95"/>
      <c r="B80" s="96" t="s">
        <v>44</v>
      </c>
      <c r="C80" s="103">
        <v>61</v>
      </c>
      <c r="D80" s="111">
        <v>100</v>
      </c>
      <c r="E80" s="111">
        <v>100</v>
      </c>
      <c r="F80" s="112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</row>
    <row r="81" spans="1:23" ht="17" thickTop="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</row>
    <row r="82" spans="1:23" ht="17" thickBot="1">
      <c r="A82" s="87" t="s">
        <v>56</v>
      </c>
      <c r="B82" s="87"/>
      <c r="C82" s="87"/>
      <c r="D82" s="87"/>
      <c r="E82" s="87"/>
      <c r="F82" s="87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</row>
    <row r="83" spans="1:23" ht="36" thickTop="1" thickBot="1">
      <c r="A83" s="97" t="s">
        <v>45</v>
      </c>
      <c r="B83" s="98"/>
      <c r="C83" s="88" t="s">
        <v>68</v>
      </c>
      <c r="D83" s="89" t="s">
        <v>69</v>
      </c>
      <c r="E83" s="89" t="s">
        <v>70</v>
      </c>
      <c r="F83" s="90" t="s">
        <v>71</v>
      </c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</row>
    <row r="84" spans="1:23" ht="18" thickTop="1">
      <c r="A84" s="92" t="s">
        <v>65</v>
      </c>
      <c r="B84" s="99" t="s">
        <v>74</v>
      </c>
      <c r="C84" s="100">
        <v>30</v>
      </c>
      <c r="D84" s="106">
        <v>49.180327868852459</v>
      </c>
      <c r="E84" s="106">
        <v>49.180327868852459</v>
      </c>
      <c r="F84" s="107">
        <v>49.180327868852459</v>
      </c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</row>
    <row r="85" spans="1:23" ht="68">
      <c r="A85" s="93"/>
      <c r="B85" s="94" t="s">
        <v>93</v>
      </c>
      <c r="C85" s="108">
        <v>25</v>
      </c>
      <c r="D85" s="109">
        <v>40.983606557377051</v>
      </c>
      <c r="E85" s="109">
        <v>40.983606557377051</v>
      </c>
      <c r="F85" s="110">
        <v>90.163934426229503</v>
      </c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</row>
    <row r="86" spans="1:23" ht="51">
      <c r="A86" s="93"/>
      <c r="B86" s="94" t="s">
        <v>94</v>
      </c>
      <c r="C86" s="108">
        <v>6</v>
      </c>
      <c r="D86" s="109">
        <v>9.8360655737704921</v>
      </c>
      <c r="E86" s="109">
        <v>9.8360655737704921</v>
      </c>
      <c r="F86" s="110">
        <v>100</v>
      </c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</row>
    <row r="87" spans="1:23" ht="18" thickBot="1">
      <c r="A87" s="95"/>
      <c r="B87" s="96" t="s">
        <v>44</v>
      </c>
      <c r="C87" s="103">
        <v>61</v>
      </c>
      <c r="D87" s="111">
        <v>100</v>
      </c>
      <c r="E87" s="111">
        <v>100</v>
      </c>
      <c r="F87" s="112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</row>
    <row r="88" spans="1:23" ht="17" thickTop="1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</row>
    <row r="89" spans="1:23" ht="17" thickBot="1">
      <c r="A89" s="87" t="s">
        <v>57</v>
      </c>
      <c r="B89" s="87"/>
      <c r="C89" s="87"/>
      <c r="D89" s="87"/>
      <c r="E89" s="87"/>
      <c r="F89" s="87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</row>
    <row r="90" spans="1:23" ht="36" thickTop="1" thickBot="1">
      <c r="A90" s="97" t="s">
        <v>45</v>
      </c>
      <c r="B90" s="98"/>
      <c r="C90" s="88" t="s">
        <v>68</v>
      </c>
      <c r="D90" s="89" t="s">
        <v>69</v>
      </c>
      <c r="E90" s="89" t="s">
        <v>70</v>
      </c>
      <c r="F90" s="90" t="s">
        <v>71</v>
      </c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</row>
    <row r="91" spans="1:23" ht="18" thickTop="1">
      <c r="A91" s="92" t="s">
        <v>65</v>
      </c>
      <c r="B91" s="99" t="s">
        <v>74</v>
      </c>
      <c r="C91" s="100">
        <v>49</v>
      </c>
      <c r="D91" s="106">
        <v>80.327868852459019</v>
      </c>
      <c r="E91" s="106">
        <v>80.327868852459019</v>
      </c>
      <c r="F91" s="107">
        <v>80.327868852459019</v>
      </c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</row>
    <row r="92" spans="1:23" ht="17">
      <c r="A92" s="93"/>
      <c r="B92" s="94" t="s">
        <v>92</v>
      </c>
      <c r="C92" s="108">
        <v>12</v>
      </c>
      <c r="D92" s="109">
        <v>19.672131147540984</v>
      </c>
      <c r="E92" s="109">
        <v>19.672131147540984</v>
      </c>
      <c r="F92" s="110">
        <v>100</v>
      </c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</row>
    <row r="93" spans="1:23" ht="18" thickBot="1">
      <c r="A93" s="95"/>
      <c r="B93" s="96" t="s">
        <v>44</v>
      </c>
      <c r="C93" s="103">
        <v>61</v>
      </c>
      <c r="D93" s="111">
        <v>100</v>
      </c>
      <c r="E93" s="111">
        <v>100</v>
      </c>
      <c r="F93" s="112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</row>
    <row r="94" spans="1:23" ht="17" thickTop="1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</row>
    <row r="95" spans="1:23" ht="17" thickBot="1">
      <c r="A95" s="87" t="s">
        <v>58</v>
      </c>
      <c r="B95" s="87"/>
      <c r="C95" s="87"/>
      <c r="D95" s="87"/>
      <c r="E95" s="87"/>
      <c r="F95" s="87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</row>
    <row r="96" spans="1:23" ht="36" thickTop="1" thickBot="1">
      <c r="A96" s="97" t="s">
        <v>45</v>
      </c>
      <c r="B96" s="98"/>
      <c r="C96" s="88" t="s">
        <v>68</v>
      </c>
      <c r="D96" s="89" t="s">
        <v>69</v>
      </c>
      <c r="E96" s="89" t="s">
        <v>70</v>
      </c>
      <c r="F96" s="90" t="s">
        <v>71</v>
      </c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</row>
    <row r="97" spans="1:23" ht="18" thickTop="1">
      <c r="A97" s="92" t="s">
        <v>65</v>
      </c>
      <c r="B97" s="99" t="s">
        <v>74</v>
      </c>
      <c r="C97" s="100">
        <v>25</v>
      </c>
      <c r="D97" s="106">
        <v>40.983606557377051</v>
      </c>
      <c r="E97" s="106">
        <v>40.983606557377051</v>
      </c>
      <c r="F97" s="107">
        <v>40.983606557377051</v>
      </c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</row>
    <row r="98" spans="1:23" ht="17">
      <c r="A98" s="93"/>
      <c r="B98" s="94" t="s">
        <v>92</v>
      </c>
      <c r="C98" s="108">
        <v>36</v>
      </c>
      <c r="D98" s="109">
        <v>59.016393442622949</v>
      </c>
      <c r="E98" s="109">
        <v>59.016393442622949</v>
      </c>
      <c r="F98" s="110">
        <v>100</v>
      </c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</row>
    <row r="99" spans="1:23" ht="18" thickBot="1">
      <c r="A99" s="95"/>
      <c r="B99" s="96" t="s">
        <v>44</v>
      </c>
      <c r="C99" s="103">
        <v>61</v>
      </c>
      <c r="D99" s="111">
        <v>100</v>
      </c>
      <c r="E99" s="111">
        <v>100</v>
      </c>
      <c r="F99" s="112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</row>
    <row r="100" spans="1:23" ht="17" thickTop="1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</row>
    <row r="101" spans="1:23" ht="17" thickBot="1">
      <c r="A101" s="87" t="s">
        <v>59</v>
      </c>
      <c r="B101" s="87"/>
      <c r="C101" s="87"/>
      <c r="D101" s="87"/>
      <c r="E101" s="87"/>
      <c r="F101" s="87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</row>
    <row r="102" spans="1:23" ht="36" thickTop="1" thickBot="1">
      <c r="A102" s="97" t="s">
        <v>45</v>
      </c>
      <c r="B102" s="98"/>
      <c r="C102" s="88" t="s">
        <v>68</v>
      </c>
      <c r="D102" s="89" t="s">
        <v>69</v>
      </c>
      <c r="E102" s="89" t="s">
        <v>70</v>
      </c>
      <c r="F102" s="90" t="s">
        <v>71</v>
      </c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</row>
    <row r="103" spans="1:23" ht="18" thickTop="1">
      <c r="A103" s="92" t="s">
        <v>65</v>
      </c>
      <c r="B103" s="99" t="s">
        <v>74</v>
      </c>
      <c r="C103" s="100">
        <v>32</v>
      </c>
      <c r="D103" s="106">
        <v>52.459016393442624</v>
      </c>
      <c r="E103" s="106">
        <v>52.459016393442624</v>
      </c>
      <c r="F103" s="107">
        <v>52.459016393442624</v>
      </c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</row>
    <row r="104" spans="1:23" ht="17">
      <c r="A104" s="93"/>
      <c r="B104" s="94" t="s">
        <v>92</v>
      </c>
      <c r="C104" s="108">
        <v>29</v>
      </c>
      <c r="D104" s="109">
        <v>47.540983606557376</v>
      </c>
      <c r="E104" s="109">
        <v>47.540983606557376</v>
      </c>
      <c r="F104" s="110">
        <v>100</v>
      </c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</row>
    <row r="105" spans="1:23" ht="18" thickBot="1">
      <c r="A105" s="95"/>
      <c r="B105" s="96" t="s">
        <v>44</v>
      </c>
      <c r="C105" s="103">
        <v>61</v>
      </c>
      <c r="D105" s="111">
        <v>100</v>
      </c>
      <c r="E105" s="111">
        <v>100</v>
      </c>
      <c r="F105" s="112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</row>
    <row r="106" spans="1:23" ht="17" thickTop="1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</row>
    <row r="107" spans="1:23" ht="17" thickBot="1">
      <c r="A107" s="87" t="s">
        <v>60</v>
      </c>
      <c r="B107" s="87"/>
      <c r="C107" s="87"/>
      <c r="D107" s="87"/>
      <c r="E107" s="87"/>
      <c r="F107" s="87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</row>
    <row r="108" spans="1:23" ht="36" thickTop="1" thickBot="1">
      <c r="A108" s="97" t="s">
        <v>45</v>
      </c>
      <c r="B108" s="98"/>
      <c r="C108" s="88" t="s">
        <v>68</v>
      </c>
      <c r="D108" s="89" t="s">
        <v>69</v>
      </c>
      <c r="E108" s="89" t="s">
        <v>70</v>
      </c>
      <c r="F108" s="90" t="s">
        <v>71</v>
      </c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</row>
    <row r="109" spans="1:23" ht="18" thickTop="1">
      <c r="A109" s="92" t="s">
        <v>65</v>
      </c>
      <c r="B109" s="99" t="s">
        <v>74</v>
      </c>
      <c r="C109" s="100">
        <v>55</v>
      </c>
      <c r="D109" s="106">
        <v>90.163934426229503</v>
      </c>
      <c r="E109" s="106">
        <v>90.163934426229503</v>
      </c>
      <c r="F109" s="107">
        <v>90.163934426229503</v>
      </c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</row>
    <row r="110" spans="1:23" ht="17">
      <c r="A110" s="93"/>
      <c r="B110" s="94" t="s">
        <v>92</v>
      </c>
      <c r="C110" s="108">
        <v>6</v>
      </c>
      <c r="D110" s="109">
        <v>9.8360655737704921</v>
      </c>
      <c r="E110" s="109">
        <v>9.8360655737704921</v>
      </c>
      <c r="F110" s="110">
        <v>100</v>
      </c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</row>
    <row r="111" spans="1:23" ht="18" thickBot="1">
      <c r="A111" s="95"/>
      <c r="B111" s="96" t="s">
        <v>44</v>
      </c>
      <c r="C111" s="103">
        <v>61</v>
      </c>
      <c r="D111" s="111">
        <v>100</v>
      </c>
      <c r="E111" s="111">
        <v>100</v>
      </c>
      <c r="F111" s="112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</row>
    <row r="112" spans="1:23" ht="17" thickTop="1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</row>
    <row r="113" spans="1:23" ht="17" thickBot="1">
      <c r="A113" s="87" t="s">
        <v>61</v>
      </c>
      <c r="B113" s="87"/>
      <c r="C113" s="87"/>
      <c r="D113" s="87"/>
      <c r="E113" s="87"/>
      <c r="F113" s="87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</row>
    <row r="114" spans="1:23" ht="36" thickTop="1" thickBot="1">
      <c r="A114" s="97" t="s">
        <v>45</v>
      </c>
      <c r="B114" s="98"/>
      <c r="C114" s="88" t="s">
        <v>68</v>
      </c>
      <c r="D114" s="89" t="s">
        <v>69</v>
      </c>
      <c r="E114" s="89" t="s">
        <v>70</v>
      </c>
      <c r="F114" s="90" t="s">
        <v>71</v>
      </c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</row>
    <row r="115" spans="1:23" ht="18" thickTop="1">
      <c r="A115" s="92" t="s">
        <v>65</v>
      </c>
      <c r="B115" s="99" t="s">
        <v>74</v>
      </c>
      <c r="C115" s="100">
        <v>52</v>
      </c>
      <c r="D115" s="106">
        <v>85.245901639344254</v>
      </c>
      <c r="E115" s="106">
        <v>85.245901639344254</v>
      </c>
      <c r="F115" s="107">
        <v>85.245901639344254</v>
      </c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</row>
    <row r="116" spans="1:23" ht="17">
      <c r="A116" s="93"/>
      <c r="B116" s="94" t="s">
        <v>92</v>
      </c>
      <c r="C116" s="108">
        <v>9</v>
      </c>
      <c r="D116" s="109">
        <v>14.754098360655737</v>
      </c>
      <c r="E116" s="109">
        <v>14.754098360655737</v>
      </c>
      <c r="F116" s="110">
        <v>100</v>
      </c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</row>
    <row r="117" spans="1:23" ht="18" thickBot="1">
      <c r="A117" s="95"/>
      <c r="B117" s="96" t="s">
        <v>44</v>
      </c>
      <c r="C117" s="103">
        <v>61</v>
      </c>
      <c r="D117" s="111">
        <v>100</v>
      </c>
      <c r="E117" s="111">
        <v>100</v>
      </c>
      <c r="F117" s="112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</row>
    <row r="118" spans="1:23" ht="17" thickTop="1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</row>
    <row r="119" spans="1:23" ht="17" thickBot="1">
      <c r="A119" s="87" t="s">
        <v>21</v>
      </c>
      <c r="B119" s="87"/>
      <c r="C119" s="87"/>
      <c r="D119" s="87"/>
      <c r="E119" s="87"/>
      <c r="F119" s="87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</row>
    <row r="120" spans="1:23" ht="36" thickTop="1" thickBot="1">
      <c r="A120" s="97" t="s">
        <v>45</v>
      </c>
      <c r="B120" s="98"/>
      <c r="C120" s="88" t="s">
        <v>68</v>
      </c>
      <c r="D120" s="89" t="s">
        <v>69</v>
      </c>
      <c r="E120" s="89" t="s">
        <v>70</v>
      </c>
      <c r="F120" s="90" t="s">
        <v>71</v>
      </c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</row>
    <row r="121" spans="1:23" ht="69" thickTop="1">
      <c r="A121" s="92" t="s">
        <v>65</v>
      </c>
      <c r="B121" s="99" t="s">
        <v>95</v>
      </c>
      <c r="C121" s="100">
        <v>34</v>
      </c>
      <c r="D121" s="106">
        <v>55.737704918032783</v>
      </c>
      <c r="E121" s="106">
        <v>55.737704918032783</v>
      </c>
      <c r="F121" s="107">
        <v>55.737704918032783</v>
      </c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</row>
    <row r="122" spans="1:23" ht="34">
      <c r="A122" s="93"/>
      <c r="B122" s="94" t="s">
        <v>96</v>
      </c>
      <c r="C122" s="108">
        <v>27</v>
      </c>
      <c r="D122" s="109">
        <v>44.26229508196721</v>
      </c>
      <c r="E122" s="109">
        <v>44.26229508196721</v>
      </c>
      <c r="F122" s="110">
        <v>100</v>
      </c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</row>
    <row r="123" spans="1:23" ht="18" thickBot="1">
      <c r="A123" s="95"/>
      <c r="B123" s="96" t="s">
        <v>44</v>
      </c>
      <c r="C123" s="103">
        <v>61</v>
      </c>
      <c r="D123" s="111">
        <v>100</v>
      </c>
      <c r="E123" s="111">
        <v>100</v>
      </c>
      <c r="F123" s="112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</row>
    <row r="124" spans="1:23" ht="17" thickTop="1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</row>
    <row r="125" spans="1:23" ht="17" thickBot="1">
      <c r="A125" s="87" t="s">
        <v>62</v>
      </c>
      <c r="B125" s="87"/>
      <c r="C125" s="87"/>
      <c r="D125" s="87"/>
      <c r="E125" s="87"/>
      <c r="F125" s="87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</row>
    <row r="126" spans="1:23" ht="36" thickTop="1" thickBot="1">
      <c r="A126" s="97" t="s">
        <v>45</v>
      </c>
      <c r="B126" s="98"/>
      <c r="C126" s="88" t="s">
        <v>68</v>
      </c>
      <c r="D126" s="89" t="s">
        <v>69</v>
      </c>
      <c r="E126" s="89" t="s">
        <v>70</v>
      </c>
      <c r="F126" s="90" t="s">
        <v>71</v>
      </c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</row>
    <row r="127" spans="1:23" ht="35" thickTop="1">
      <c r="A127" s="92" t="s">
        <v>65</v>
      </c>
      <c r="B127" s="99" t="s">
        <v>23</v>
      </c>
      <c r="C127" s="100">
        <v>14</v>
      </c>
      <c r="D127" s="106">
        <v>22.950819672131146</v>
      </c>
      <c r="E127" s="106">
        <v>22.950819672131146</v>
      </c>
      <c r="F127" s="107">
        <v>22.950819672131146</v>
      </c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</row>
    <row r="128" spans="1:23" ht="17">
      <c r="A128" s="93"/>
      <c r="B128" s="94" t="s">
        <v>24</v>
      </c>
      <c r="C128" s="108">
        <v>14</v>
      </c>
      <c r="D128" s="109">
        <v>22.950819672131146</v>
      </c>
      <c r="E128" s="109">
        <v>22.950819672131146</v>
      </c>
      <c r="F128" s="110">
        <v>45.901639344262293</v>
      </c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</row>
    <row r="129" spans="1:23" ht="17">
      <c r="A129" s="93"/>
      <c r="B129" s="94" t="s">
        <v>25</v>
      </c>
      <c r="C129" s="108">
        <v>24</v>
      </c>
      <c r="D129" s="109">
        <v>39.344262295081968</v>
      </c>
      <c r="E129" s="109">
        <v>39.344262295081968</v>
      </c>
      <c r="F129" s="110">
        <v>85.245901639344254</v>
      </c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</row>
    <row r="130" spans="1:23" ht="17">
      <c r="A130" s="93"/>
      <c r="B130" s="94" t="s">
        <v>26</v>
      </c>
      <c r="C130" s="108">
        <v>9</v>
      </c>
      <c r="D130" s="109">
        <v>14.754098360655737</v>
      </c>
      <c r="E130" s="109">
        <v>14.754098360655737</v>
      </c>
      <c r="F130" s="110">
        <v>100</v>
      </c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</row>
    <row r="131" spans="1:23" ht="18" thickBot="1">
      <c r="A131" s="95"/>
      <c r="B131" s="96" t="s">
        <v>44</v>
      </c>
      <c r="C131" s="103">
        <v>61</v>
      </c>
      <c r="D131" s="111">
        <v>100</v>
      </c>
      <c r="E131" s="111">
        <v>100</v>
      </c>
      <c r="F131" s="112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</row>
    <row r="132" spans="1:23" ht="17" thickTop="1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</row>
    <row r="133" spans="1:23" ht="17" thickBot="1">
      <c r="A133" s="87" t="s">
        <v>63</v>
      </c>
      <c r="B133" s="87"/>
      <c r="C133" s="87"/>
      <c r="D133" s="87"/>
      <c r="E133" s="87"/>
      <c r="F133" s="87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</row>
    <row r="134" spans="1:23" ht="36" thickTop="1" thickBot="1">
      <c r="A134" s="97" t="s">
        <v>45</v>
      </c>
      <c r="B134" s="98"/>
      <c r="C134" s="88" t="s">
        <v>68</v>
      </c>
      <c r="D134" s="89" t="s">
        <v>69</v>
      </c>
      <c r="E134" s="89" t="s">
        <v>70</v>
      </c>
      <c r="F134" s="90" t="s">
        <v>71</v>
      </c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</row>
    <row r="135" spans="1:23" ht="18" thickTop="1">
      <c r="A135" s="92" t="s">
        <v>65</v>
      </c>
      <c r="B135" s="99" t="s">
        <v>9</v>
      </c>
      <c r="C135" s="100">
        <v>8</v>
      </c>
      <c r="D135" s="106">
        <v>13.114754098360656</v>
      </c>
      <c r="E135" s="106">
        <v>13.114754098360656</v>
      </c>
      <c r="F135" s="107">
        <v>13.114754098360656</v>
      </c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</row>
    <row r="136" spans="1:23" ht="17">
      <c r="A136" s="93"/>
      <c r="B136" s="94" t="s">
        <v>10</v>
      </c>
      <c r="C136" s="108">
        <v>10</v>
      </c>
      <c r="D136" s="109">
        <v>16.393442622950818</v>
      </c>
      <c r="E136" s="109">
        <v>16.393442622950818</v>
      </c>
      <c r="F136" s="110">
        <v>29.508196721311474</v>
      </c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</row>
    <row r="137" spans="1:23" ht="17">
      <c r="A137" s="93"/>
      <c r="B137" s="94" t="s">
        <v>11</v>
      </c>
      <c r="C137" s="108">
        <v>20</v>
      </c>
      <c r="D137" s="109">
        <v>32.786885245901637</v>
      </c>
      <c r="E137" s="109">
        <v>32.786885245901637</v>
      </c>
      <c r="F137" s="110">
        <v>62.295081967213115</v>
      </c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</row>
    <row r="138" spans="1:23" ht="17">
      <c r="A138" s="93"/>
      <c r="B138" s="94" t="s">
        <v>12</v>
      </c>
      <c r="C138" s="108">
        <v>15</v>
      </c>
      <c r="D138" s="109">
        <v>24.590163934426229</v>
      </c>
      <c r="E138" s="109">
        <v>24.590163934426229</v>
      </c>
      <c r="F138" s="110">
        <v>86.885245901639337</v>
      </c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</row>
    <row r="139" spans="1:23" ht="17">
      <c r="A139" s="93"/>
      <c r="B139" s="94" t="s">
        <v>13</v>
      </c>
      <c r="C139" s="108">
        <v>7</v>
      </c>
      <c r="D139" s="109">
        <v>11.475409836065573</v>
      </c>
      <c r="E139" s="109">
        <v>11.475409836065573</v>
      </c>
      <c r="F139" s="110">
        <v>98.360655737704917</v>
      </c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</row>
    <row r="140" spans="1:23" ht="17">
      <c r="A140" s="93"/>
      <c r="B140" s="94" t="s">
        <v>14</v>
      </c>
      <c r="C140" s="108">
        <v>1</v>
      </c>
      <c r="D140" s="109">
        <v>1.639344262295082</v>
      </c>
      <c r="E140" s="109">
        <v>1.639344262295082</v>
      </c>
      <c r="F140" s="110">
        <v>100</v>
      </c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</row>
    <row r="141" spans="1:23" ht="18" thickBot="1">
      <c r="A141" s="95"/>
      <c r="B141" s="96" t="s">
        <v>44</v>
      </c>
      <c r="C141" s="103">
        <v>61</v>
      </c>
      <c r="D141" s="111">
        <v>100</v>
      </c>
      <c r="E141" s="111">
        <v>100</v>
      </c>
      <c r="F141" s="112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</row>
    <row r="142" spans="1:23" ht="17" thickTop="1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</row>
    <row r="143" spans="1:23" ht="17" thickBot="1">
      <c r="A143" s="87" t="s">
        <v>27</v>
      </c>
      <c r="B143" s="87"/>
      <c r="C143" s="87"/>
      <c r="D143" s="87"/>
      <c r="E143" s="87"/>
      <c r="F143" s="87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</row>
    <row r="144" spans="1:23" ht="36" thickTop="1" thickBot="1">
      <c r="A144" s="97" t="s">
        <v>45</v>
      </c>
      <c r="B144" s="98"/>
      <c r="C144" s="88" t="s">
        <v>68</v>
      </c>
      <c r="D144" s="89" t="s">
        <v>69</v>
      </c>
      <c r="E144" s="89" t="s">
        <v>70</v>
      </c>
      <c r="F144" s="90" t="s">
        <v>71</v>
      </c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</row>
    <row r="145" spans="1:23" ht="69" thickTop="1">
      <c r="A145" s="92" t="s">
        <v>65</v>
      </c>
      <c r="B145" s="99" t="s">
        <v>28</v>
      </c>
      <c r="C145" s="100">
        <v>25</v>
      </c>
      <c r="D145" s="106">
        <v>40.983606557377051</v>
      </c>
      <c r="E145" s="106">
        <v>40.983606557377051</v>
      </c>
      <c r="F145" s="107">
        <v>40.983606557377051</v>
      </c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</row>
    <row r="146" spans="1:23" ht="51">
      <c r="A146" s="93"/>
      <c r="B146" s="94" t="s">
        <v>29</v>
      </c>
      <c r="C146" s="108">
        <v>7</v>
      </c>
      <c r="D146" s="109">
        <v>11.475409836065573</v>
      </c>
      <c r="E146" s="109">
        <v>11.475409836065573</v>
      </c>
      <c r="F146" s="110">
        <v>52.459016393442624</v>
      </c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</row>
    <row r="147" spans="1:23" ht="34">
      <c r="A147" s="93"/>
      <c r="B147" s="94" t="s">
        <v>30</v>
      </c>
      <c r="C147" s="108">
        <v>19</v>
      </c>
      <c r="D147" s="109">
        <v>31.147540983606557</v>
      </c>
      <c r="E147" s="109">
        <v>31.147540983606557</v>
      </c>
      <c r="F147" s="110">
        <v>83.606557377049185</v>
      </c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</row>
    <row r="148" spans="1:23" ht="34">
      <c r="A148" s="93"/>
      <c r="B148" s="94" t="s">
        <v>31</v>
      </c>
      <c r="C148" s="108">
        <v>10</v>
      </c>
      <c r="D148" s="109">
        <v>16.393442622950818</v>
      </c>
      <c r="E148" s="109">
        <v>16.393442622950818</v>
      </c>
      <c r="F148" s="110">
        <v>100</v>
      </c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</row>
    <row r="149" spans="1:23" ht="18" thickBot="1">
      <c r="A149" s="95"/>
      <c r="B149" s="96" t="s">
        <v>44</v>
      </c>
      <c r="C149" s="103">
        <v>61</v>
      </c>
      <c r="D149" s="111">
        <v>100</v>
      </c>
      <c r="E149" s="111">
        <v>100</v>
      </c>
      <c r="F149" s="112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</row>
    <row r="150" spans="1:23" ht="17" thickTop="1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</row>
    <row r="151" spans="1:23" ht="17" thickBot="1">
      <c r="A151" s="87" t="s">
        <v>33</v>
      </c>
      <c r="B151" s="87"/>
      <c r="C151" s="87"/>
      <c r="D151" s="87"/>
      <c r="E151" s="87"/>
      <c r="F151" s="87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</row>
    <row r="152" spans="1:23" ht="36" thickTop="1" thickBot="1">
      <c r="A152" s="97" t="s">
        <v>45</v>
      </c>
      <c r="B152" s="98"/>
      <c r="C152" s="88" t="s">
        <v>68</v>
      </c>
      <c r="D152" s="89" t="s">
        <v>69</v>
      </c>
      <c r="E152" s="89" t="s">
        <v>70</v>
      </c>
      <c r="F152" s="90" t="s">
        <v>71</v>
      </c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</row>
    <row r="153" spans="1:23" ht="52" thickTop="1">
      <c r="A153" s="92" t="s">
        <v>65</v>
      </c>
      <c r="B153" s="99" t="s">
        <v>34</v>
      </c>
      <c r="C153" s="100">
        <v>19</v>
      </c>
      <c r="D153" s="106">
        <v>31.147540983606557</v>
      </c>
      <c r="E153" s="106">
        <v>31.147540983606557</v>
      </c>
      <c r="F153" s="107">
        <v>31.147540983606557</v>
      </c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</row>
    <row r="154" spans="1:23" ht="51">
      <c r="A154" s="93"/>
      <c r="B154" s="94" t="s">
        <v>35</v>
      </c>
      <c r="C154" s="108">
        <v>42</v>
      </c>
      <c r="D154" s="109">
        <v>68.852459016393439</v>
      </c>
      <c r="E154" s="109">
        <v>68.852459016393439</v>
      </c>
      <c r="F154" s="110">
        <v>100</v>
      </c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</row>
    <row r="155" spans="1:23" ht="18" thickBot="1">
      <c r="A155" s="95"/>
      <c r="B155" s="96" t="s">
        <v>44</v>
      </c>
      <c r="C155" s="103">
        <v>61</v>
      </c>
      <c r="D155" s="111">
        <v>100</v>
      </c>
      <c r="E155" s="111">
        <v>100</v>
      </c>
      <c r="F155" s="112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</row>
    <row r="156" spans="1:23" ht="17" thickTop="1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</row>
    <row r="157" spans="1:23">
      <c r="W157" s="91"/>
    </row>
    <row r="158" spans="1:23">
      <c r="W158" s="91"/>
    </row>
    <row r="159" spans="1:23">
      <c r="W159" s="91"/>
    </row>
    <row r="160" spans="1:23">
      <c r="W160" s="91"/>
    </row>
    <row r="161" spans="23:23">
      <c r="W161" s="91"/>
    </row>
    <row r="162" spans="23:23">
      <c r="W162" s="91"/>
    </row>
    <row r="163" spans="23:23">
      <c r="W163" s="91"/>
    </row>
    <row r="164" spans="23:23">
      <c r="W164" s="91"/>
    </row>
    <row r="165" spans="23:23">
      <c r="W165" s="91"/>
    </row>
    <row r="166" spans="23:23">
      <c r="W166" s="91"/>
    </row>
    <row r="167" spans="23:23">
      <c r="W167" s="91"/>
    </row>
    <row r="168" spans="23:23">
      <c r="W168" s="91"/>
    </row>
    <row r="169" spans="23:23">
      <c r="W169" s="91"/>
    </row>
    <row r="170" spans="23:23">
      <c r="W170" s="91"/>
    </row>
    <row r="171" spans="23:23">
      <c r="W171" s="91"/>
    </row>
    <row r="172" spans="23:23">
      <c r="W172" s="91"/>
    </row>
    <row r="173" spans="23:23">
      <c r="W173" s="91"/>
    </row>
    <row r="174" spans="23:23">
      <c r="W174" s="91"/>
    </row>
    <row r="175" spans="23:23">
      <c r="W175" s="91"/>
    </row>
    <row r="176" spans="23:23">
      <c r="W176" s="91"/>
    </row>
    <row r="177" spans="23:23">
      <c r="W177" s="91"/>
    </row>
    <row r="178" spans="23:23">
      <c r="W178" s="91"/>
    </row>
    <row r="179" spans="23:23">
      <c r="W179" s="91"/>
    </row>
    <row r="180" spans="23:23">
      <c r="W180" s="91"/>
    </row>
    <row r="181" spans="23:23">
      <c r="W181" s="91"/>
    </row>
    <row r="182" spans="23:23">
      <c r="W182" s="91"/>
    </row>
    <row r="183" spans="23:23">
      <c r="W183" s="91"/>
    </row>
    <row r="184" spans="23:23">
      <c r="W184" s="91"/>
    </row>
    <row r="185" spans="23:23">
      <c r="W185" s="91"/>
    </row>
  </sheetData>
  <mergeCells count="67">
    <mergeCell ref="A152:B152"/>
    <mergeCell ref="A153:A155"/>
    <mergeCell ref="A134:B134"/>
    <mergeCell ref="A135:A141"/>
    <mergeCell ref="A143:F143"/>
    <mergeCell ref="A144:B144"/>
    <mergeCell ref="A145:A149"/>
    <mergeCell ref="A151:F151"/>
    <mergeCell ref="A120:B120"/>
    <mergeCell ref="A121:A123"/>
    <mergeCell ref="A125:F125"/>
    <mergeCell ref="A126:B126"/>
    <mergeCell ref="A127:A131"/>
    <mergeCell ref="A133:F133"/>
    <mergeCell ref="A108:B108"/>
    <mergeCell ref="A109:A111"/>
    <mergeCell ref="A113:F113"/>
    <mergeCell ref="A114:B114"/>
    <mergeCell ref="A115:A117"/>
    <mergeCell ref="A119:F119"/>
    <mergeCell ref="A96:B96"/>
    <mergeCell ref="A97:A99"/>
    <mergeCell ref="A101:F101"/>
    <mergeCell ref="A102:B102"/>
    <mergeCell ref="A103:A105"/>
    <mergeCell ref="A107:F107"/>
    <mergeCell ref="A83:B83"/>
    <mergeCell ref="A84:A87"/>
    <mergeCell ref="A89:F89"/>
    <mergeCell ref="A90:B90"/>
    <mergeCell ref="A91:A93"/>
    <mergeCell ref="A95:F95"/>
    <mergeCell ref="A71:B71"/>
    <mergeCell ref="A72:A74"/>
    <mergeCell ref="A76:F76"/>
    <mergeCell ref="A77:B77"/>
    <mergeCell ref="A78:A80"/>
    <mergeCell ref="A82:F82"/>
    <mergeCell ref="A55:A60"/>
    <mergeCell ref="A62:F62"/>
    <mergeCell ref="A63:B63"/>
    <mergeCell ref="A64:A66"/>
    <mergeCell ref="A68:B68"/>
    <mergeCell ref="A70:F70"/>
    <mergeCell ref="A44:F44"/>
    <mergeCell ref="A45:B45"/>
    <mergeCell ref="A46:A49"/>
    <mergeCell ref="A51:B51"/>
    <mergeCell ref="A53:F53"/>
    <mergeCell ref="A54:B54"/>
    <mergeCell ref="A25:A28"/>
    <mergeCell ref="A30:B30"/>
    <mergeCell ref="A32:F32"/>
    <mergeCell ref="A33:B33"/>
    <mergeCell ref="A34:A40"/>
    <mergeCell ref="A42:B42"/>
    <mergeCell ref="A11:A13"/>
    <mergeCell ref="A15:F15"/>
    <mergeCell ref="A16:B16"/>
    <mergeCell ref="A17:A21"/>
    <mergeCell ref="A23:F23"/>
    <mergeCell ref="A24:B24"/>
    <mergeCell ref="A1:V1"/>
    <mergeCell ref="A2:B2"/>
    <mergeCell ref="A3:A4"/>
    <mergeCell ref="A9:F9"/>
    <mergeCell ref="A10:B1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22D40-EAFA-1E4C-97DE-8AFF1EBB6C5B}">
  <dimension ref="A1"/>
  <sheetViews>
    <sheetView workbookViewId="0">
      <selection activeCell="A4" sqref="A4:B14"/>
    </sheetView>
  </sheetViews>
  <sheetFormatPr baseColWidth="10" defaultRowHeight="16"/>
  <cols>
    <col min="1" max="1" width="25.5" customWidth="1"/>
    <col min="2" max="2" width="17.83203125" customWidth="1"/>
  </cols>
  <sheetData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Demográficas</vt:lpstr>
      <vt:lpstr>Instrumentos. total</vt:lpstr>
      <vt:lpstr>Instrumentos X Gênero</vt:lpstr>
      <vt:lpstr>Outras variáveis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Wall-e</dc:creator>
  <cp:lastModifiedBy>Wall-e</cp:lastModifiedBy>
  <dcterms:created xsi:type="dcterms:W3CDTF">2019-07-16T13:20:51Z</dcterms:created>
  <dcterms:modified xsi:type="dcterms:W3CDTF">2019-07-16T19:08:07Z</dcterms:modified>
</cp:coreProperties>
</file>