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/Documents/PSICOLOGIA MESTRADO/COLETA DE DADOS/FASE 4 - ANÁLISE/QUANT/"/>
    </mc:Choice>
  </mc:AlternateContent>
  <xr:revisionPtr revIDLastSave="0" documentId="13_ncr:1_{E712634B-BE24-7C48-BAF7-40E15541C4F6}" xr6:coauthVersionLast="37" xr6:coauthVersionMax="37" xr10:uidLastSave="{00000000-0000-0000-0000-000000000000}"/>
  <bookViews>
    <workbookView xWindow="0" yWindow="460" windowWidth="28800" windowHeight="16180" xr2:uid="{38B5D14B-1918-B34A-9139-0F9CFAF7C17B}"/>
  </bookViews>
  <sheets>
    <sheet name="Demográficas" sheetId="1" r:id="rId1"/>
    <sheet name="Instrumentos. total" sheetId="3" r:id="rId2"/>
    <sheet name="Instrumentos X Gênero" sheetId="2" r:id="rId3"/>
    <sheet name="Instrumentos X R$" sheetId="10" r:id="rId4"/>
    <sheet name="Outras variáveis" sheetId="5" r:id="rId5"/>
    <sheet name="CDI - subcalas" sheetId="9" r:id="rId6"/>
    <sheet name="Planilha4" sheetId="8" state="hidden" r:id="rId7"/>
    <sheet name="HS - subscalas" sheetId="7" r:id="rId8"/>
    <sheet name="Planilha2" sheetId="4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<sst xmlns="http://schemas.openxmlformats.org/spreadsheetml/2006/main" count="416" uniqueCount="105">
  <si>
    <t>Características sociodemográficas dos participantes (n=61)</t>
  </si>
  <si>
    <t>Frequência Absoluta</t>
  </si>
  <si>
    <t>Frequência Relativa (%)</t>
  </si>
  <si>
    <t>Gênero</t>
  </si>
  <si>
    <t>Masculino</t>
  </si>
  <si>
    <t>Feminino</t>
  </si>
  <si>
    <t>Idade</t>
  </si>
  <si>
    <t>Classe Econômica</t>
  </si>
  <si>
    <t>A</t>
  </si>
  <si>
    <t>B1</t>
  </si>
  <si>
    <t>B2</t>
  </si>
  <si>
    <t>C1</t>
  </si>
  <si>
    <t>C2</t>
  </si>
  <si>
    <t>D ou E</t>
  </si>
  <si>
    <t>14</t>
  </si>
  <si>
    <t>15</t>
  </si>
  <si>
    <t>16</t>
  </si>
  <si>
    <t>17</t>
  </si>
  <si>
    <t>Variáveis e rótulos:</t>
  </si>
  <si>
    <t>Frequência Absoluta (%)</t>
  </si>
  <si>
    <t>CDI_SIGNIFICADO</t>
  </si>
  <si>
    <t>PROMIS_SIGNIFICADO</t>
  </si>
  <si>
    <t>ansiedade muito leve</t>
  </si>
  <si>
    <t>leve</t>
  </si>
  <si>
    <t>moderada</t>
  </si>
  <si>
    <t>severa</t>
  </si>
  <si>
    <t>HS_FREQ_SIGNIFICADO</t>
  </si>
  <si>
    <t>repertório abaixo da média inferior</t>
  </si>
  <si>
    <t>repertório médio inferior</t>
  </si>
  <si>
    <t>bom repertório</t>
  </si>
  <si>
    <t>repertório elaborado</t>
  </si>
  <si>
    <t>repertório altamente elaborado</t>
  </si>
  <si>
    <t>HS_DIF_SIGNIFICADO</t>
  </si>
  <si>
    <t>baixo custo de resposta</t>
  </si>
  <si>
    <t>médio custo de resposta</t>
  </si>
  <si>
    <t>alto custo de resposta</t>
  </si>
  <si>
    <t xml:space="preserve">            Total</t>
  </si>
  <si>
    <t xml:space="preserve">Frequência Total </t>
  </si>
  <si>
    <t>indicadores de depressão</t>
  </si>
  <si>
    <t>sem indicadores de depressão</t>
  </si>
  <si>
    <t>Resultados dos instrumentos  (n=61)</t>
  </si>
  <si>
    <t>Variáveis</t>
  </si>
  <si>
    <t>Rótulos</t>
  </si>
  <si>
    <t>Total</t>
  </si>
  <si>
    <t/>
  </si>
  <si>
    <t>Estatísticas</t>
  </si>
  <si>
    <t>SEXO</t>
  </si>
  <si>
    <t>IDADE</t>
  </si>
  <si>
    <t>PAIS_TERAPIA</t>
  </si>
  <si>
    <t>PAIS_DIAGNOSTICO</t>
  </si>
  <si>
    <t>PAIS_MEDICACAO</t>
  </si>
  <si>
    <t>CIVIL_CUIDADOR</t>
  </si>
  <si>
    <t>TRABALHO</t>
  </si>
  <si>
    <t>MED_receita</t>
  </si>
  <si>
    <t>MED_Psicotropico</t>
  </si>
  <si>
    <t>TERAPIA</t>
  </si>
  <si>
    <t>TRANSTORNOS</t>
  </si>
  <si>
    <t>ATIVIDADE_Fisica</t>
  </si>
  <si>
    <t>ALCOOL</t>
  </si>
  <si>
    <t>FUMA</t>
  </si>
  <si>
    <t>DROGAS</t>
  </si>
  <si>
    <t>0 = muito leve; 1 = leve; 2 = moderada; 3 = severa</t>
  </si>
  <si>
    <t>Ind_CLASSE</t>
  </si>
  <si>
    <t>N</t>
  </si>
  <si>
    <t>Válido</t>
  </si>
  <si>
    <t>Omisso</t>
  </si>
  <si>
    <t>Tabela de Frequências</t>
  </si>
  <si>
    <t>Frequência</t>
  </si>
  <si>
    <t>Porcentagem</t>
  </si>
  <si>
    <t>Porcentagem válida</t>
  </si>
  <si>
    <t>Porcentagem cumulativa</t>
  </si>
  <si>
    <t>Menino</t>
  </si>
  <si>
    <t>Menina</t>
  </si>
  <si>
    <t>não</t>
  </si>
  <si>
    <t>já foi mas não vai mais</t>
  </si>
  <si>
    <t>está atualmente em terapia</t>
  </si>
  <si>
    <t>666</t>
  </si>
  <si>
    <t>sem diagnóstico</t>
  </si>
  <si>
    <t>déficit de atenção</t>
  </si>
  <si>
    <t>depressão</t>
  </si>
  <si>
    <t>fobia social</t>
  </si>
  <si>
    <t>ansiedade</t>
  </si>
  <si>
    <t>bipolaridade</t>
  </si>
  <si>
    <t>não toma medicação</t>
  </si>
  <si>
    <t>já tomou mas não toma mais</t>
  </si>
  <si>
    <t>toma medicação atualmente</t>
  </si>
  <si>
    <t>solteiro</t>
  </si>
  <si>
    <t>namorando</t>
  </si>
  <si>
    <t>casado</t>
  </si>
  <si>
    <t>divorciado</t>
  </si>
  <si>
    <t>outro</t>
  </si>
  <si>
    <t>sim</t>
  </si>
  <si>
    <t>sim, mas não atualmente</t>
  </si>
  <si>
    <t>sim, vou atualmente</t>
  </si>
  <si>
    <t>sem indicadores depressão</t>
  </si>
  <si>
    <t>indicador depressão</t>
  </si>
  <si>
    <t>CDI - Subscalas</t>
  </si>
  <si>
    <t>IHSA-Del-Prette: Subscalas de Frequência</t>
  </si>
  <si>
    <t>IHSA-Del-Prette: Subscalas de Dificuldade</t>
  </si>
  <si>
    <t>INDICADOR ECONÔMICO</t>
  </si>
  <si>
    <t>com indicadores</t>
  </si>
  <si>
    <t>sem indicadores</t>
  </si>
  <si>
    <t xml:space="preserve"> Indicador de depressão (CDI)</t>
  </si>
  <si>
    <t xml:space="preserve">Comorbidade Ansiedade (CDI + PROMIS) </t>
  </si>
  <si>
    <t>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</si>
</sst>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##0"/>
    <numFmt numFmtId="166" formatCode="###0.0"/>
    <numFmt numFmtId="167" formatCode="###0.0%"/>
  </numFmts>
  <fonts count="14">
    <font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Arial"/>
      <family val="2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8"/>
      <color indexed="8"/>
      <name val="Arial Bold"/>
    </font>
    <font>
      <b/>
      <sz val="12"/>
      <color indexed="8"/>
      <name val="Arial Bold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8"/>
      <color rgb="FF000000"/>
      <name val="Arial Bold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91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/>
      <diagonal/>
    </border>
    <border>
      <left style="thick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64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/>
      <diagonal/>
    </border>
    <border>
      <left style="thin">
        <color indexed="64"/>
      </left>
      <right style="thick">
        <color indexed="8"/>
      </right>
      <top style="medium">
        <color indexed="8"/>
      </top>
      <bottom/>
      <diagonal/>
    </border>
    <border>
      <left style="thin">
        <color indexed="13"/>
      </left>
      <right/>
      <top style="thin">
        <color indexed="64"/>
      </top>
      <bottom style="thick">
        <color indexed="8"/>
      </bottom>
      <diagonal/>
    </border>
    <border>
      <left/>
      <right/>
      <top style="thin">
        <color indexed="64"/>
      </top>
      <bottom style="thick">
        <color indexed="8"/>
      </bottom>
      <diagonal/>
    </border>
    <border>
      <left/>
      <right style="thin">
        <color indexed="13"/>
      </right>
      <top style="thin">
        <color indexed="64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13"/>
      </bottom>
      <diagonal/>
    </border>
    <border>
      <left style="thick">
        <color indexed="8"/>
      </left>
      <right/>
      <top style="thin">
        <color indexed="13"/>
      </top>
      <bottom style="thick">
        <color indexed="8"/>
      </bottom>
      <diagonal/>
    </border>
    <border>
      <left style="thick">
        <color indexed="8"/>
      </left>
      <right/>
      <top style="thin">
        <color indexed="13"/>
      </top>
      <bottom style="thin">
        <color indexed="13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medium">
        <color indexed="64"/>
      </bottom>
      <diagonal/>
    </border>
    <border>
      <left style="thin">
        <color indexed="8"/>
      </left>
      <right/>
      <top style="thick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/>
      <bottom style="thin">
        <color indexed="13"/>
      </bottom>
      <diagonal/>
    </border>
    <border>
      <left style="thin">
        <color indexed="64"/>
      </left>
      <right style="thick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/>
      <top/>
      <bottom style="thick">
        <color indexed="8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indexed="8"/>
      </bottom>
      <diagonal/>
    </border>
    <border>
      <left style="thick">
        <color rgb="FF000000"/>
      </left>
      <right/>
      <top style="thin">
        <color rgb="FF000000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1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76">
    <xf numFmtId="0" fontId="0" fillId="0" borderId="0" xfId="0"/>
    <xf numFmtId="49" fontId="3" fillId="0" borderId="1" xfId="0" applyNumberFormat="1" applyFont="1" applyFill="1" applyBorder="1" applyAlignment="1">
      <alignment horizontal="center" wrapText="1"/>
    </xf>
    <xf numFmtId="49" fontId="3" fillId="0" borderId="2" xfId="0" applyNumberFormat="1" applyFont="1" applyFill="1" applyBorder="1" applyAlignment="1">
      <alignment horizontal="center" wrapText="1"/>
    </xf>
    <xf numFmtId="1" fontId="3" fillId="0" borderId="13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" fontId="3" fillId="0" borderId="16" xfId="0" applyNumberFormat="1" applyFont="1" applyFill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" fontId="3" fillId="0" borderId="20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23" xfId="0" applyNumberFormat="1" applyFont="1" applyFill="1" applyBorder="1" applyAlignment="1">
      <alignment horizontal="center" vertical="center"/>
    </xf>
    <xf numFmtId="164" fontId="3" fillId="0" borderId="24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top" wrapText="1"/>
    </xf>
    <xf numFmtId="49" fontId="3" fillId="0" borderId="27" xfId="0" applyNumberFormat="1" applyFont="1" applyFill="1" applyBorder="1" applyAlignment="1">
      <alignment horizontal="center" vertical="top" wrapText="1"/>
    </xf>
    <xf numFmtId="49" fontId="3" fillId="0" borderId="28" xfId="0" applyNumberFormat="1" applyFont="1" applyFill="1" applyBorder="1" applyAlignment="1">
      <alignment horizontal="center" vertical="top" wrapText="1"/>
    </xf>
    <xf numFmtId="49" fontId="3" fillId="0" borderId="25" xfId="0" applyNumberFormat="1" applyFont="1" applyFill="1" applyBorder="1" applyAlignment="1">
      <alignment horizontal="center" vertical="top" wrapText="1"/>
    </xf>
    <xf numFmtId="49" fontId="3" fillId="0" borderId="29" xfId="0" applyNumberFormat="1" applyFont="1" applyFill="1" applyBorder="1" applyAlignment="1">
      <alignment horizontal="center" vertical="top"/>
    </xf>
    <xf numFmtId="49" fontId="3" fillId="0" borderId="28" xfId="0" applyNumberFormat="1" applyFont="1" applyFill="1" applyBorder="1" applyAlignment="1">
      <alignment horizontal="center" vertical="top"/>
    </xf>
    <xf numFmtId="49" fontId="3" fillId="0" borderId="25" xfId="0" applyNumberFormat="1" applyFont="1" applyFill="1" applyBorder="1" applyAlignment="1">
      <alignment horizontal="center" vertical="top"/>
    </xf>
    <xf numFmtId="49" fontId="3" fillId="0" borderId="33" xfId="0" applyNumberFormat="1" applyFont="1" applyFill="1" applyBorder="1" applyAlignment="1">
      <alignment horizontal="center" vertical="top" wrapText="1"/>
    </xf>
    <xf numFmtId="49" fontId="3" fillId="2" borderId="34" xfId="0" applyNumberFormat="1" applyFont="1" applyFill="1" applyBorder="1" applyAlignment="1">
      <alignment horizontal="center" wrapText="1"/>
    </xf>
    <xf numFmtId="49" fontId="3" fillId="2" borderId="35" xfId="0" applyNumberFormat="1" applyFont="1" applyFill="1" applyBorder="1" applyAlignment="1">
      <alignment horizontal="center" wrapText="1"/>
    </xf>
    <xf numFmtId="1" fontId="3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" fontId="3" fillId="2" borderId="22" xfId="0" applyNumberFormat="1" applyFont="1" applyFill="1" applyBorder="1" applyAlignment="1">
      <alignment horizontal="center" vertical="center"/>
    </xf>
    <xf numFmtId="164" fontId="3" fillId="2" borderId="21" xfId="0" applyNumberFormat="1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center" vertical="top" wrapText="1"/>
    </xf>
    <xf numFmtId="49" fontId="3" fillId="2" borderId="25" xfId="0" applyNumberFormat="1" applyFont="1" applyFill="1" applyBorder="1" applyAlignment="1">
      <alignment horizontal="center" vertical="top" wrapText="1"/>
    </xf>
    <xf numFmtId="49" fontId="3" fillId="2" borderId="28" xfId="0" applyNumberFormat="1" applyFont="1" applyFill="1" applyBorder="1" applyAlignment="1">
      <alignment horizontal="center" vertical="top" wrapText="1"/>
    </xf>
    <xf numFmtId="1" fontId="3" fillId="2" borderId="20" xfId="0" applyNumberFormat="1" applyFont="1" applyFill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top" wrapText="1"/>
    </xf>
    <xf numFmtId="1" fontId="3" fillId="2" borderId="23" xfId="0" applyNumberFormat="1" applyFont="1" applyFill="1" applyBorder="1" applyAlignment="1">
      <alignment horizontal="center" vertical="center"/>
    </xf>
    <xf numFmtId="164" fontId="3" fillId="2" borderId="24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164" fontId="1" fillId="2" borderId="19" xfId="0" applyNumberFormat="1" applyFont="1" applyFill="1" applyBorder="1" applyAlignment="1">
      <alignment horizontal="center" vertical="center"/>
    </xf>
    <xf numFmtId="49" fontId="3" fillId="2" borderId="47" xfId="0" applyNumberFormat="1" applyFont="1" applyFill="1" applyBorder="1" applyAlignment="1">
      <alignment horizontal="center" wrapText="1"/>
    </xf>
    <xf numFmtId="49" fontId="3" fillId="2" borderId="48" xfId="0" applyNumberFormat="1" applyFont="1" applyFill="1" applyBorder="1" applyAlignment="1">
      <alignment horizontal="center" wrapText="1"/>
    </xf>
    <xf numFmtId="49" fontId="3" fillId="2" borderId="49" xfId="0" applyNumberFormat="1" applyFont="1" applyFill="1" applyBorder="1" applyAlignment="1">
      <alignment horizontal="center" wrapText="1"/>
    </xf>
    <xf numFmtId="0" fontId="3" fillId="2" borderId="50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51" xfId="0" applyFont="1" applyFill="1" applyBorder="1" applyAlignment="1">
      <alignment horizontal="center" wrapText="1"/>
    </xf>
    <xf numFmtId="0" fontId="5" fillId="0" borderId="52" xfId="0" applyFont="1" applyBorder="1"/>
    <xf numFmtId="0" fontId="5" fillId="0" borderId="53" xfId="0" applyFont="1" applyBorder="1"/>
    <xf numFmtId="49" fontId="3" fillId="2" borderId="37" xfId="0" applyNumberFormat="1" applyFont="1" applyFill="1" applyBorder="1" applyAlignment="1">
      <alignment horizontal="center" wrapText="1"/>
    </xf>
    <xf numFmtId="49" fontId="3" fillId="2" borderId="55" xfId="0" applyNumberFormat="1" applyFont="1" applyFill="1" applyBorder="1" applyAlignment="1">
      <alignment horizontal="center" vertical="top" wrapText="1"/>
    </xf>
    <xf numFmtId="49" fontId="6" fillId="2" borderId="56" xfId="0" applyNumberFormat="1" applyFont="1" applyFill="1" applyBorder="1" applyAlignment="1">
      <alignment horizontal="center" vertical="top" wrapText="1"/>
    </xf>
    <xf numFmtId="0" fontId="5" fillId="0" borderId="49" xfId="0" applyFont="1" applyBorder="1"/>
    <xf numFmtId="0" fontId="0" fillId="2" borderId="12" xfId="0" applyFill="1" applyBorder="1"/>
    <xf numFmtId="0" fontId="0" fillId="0" borderId="57" xfId="0" applyBorder="1"/>
    <xf numFmtId="0" fontId="5" fillId="0" borderId="11" xfId="0" applyFont="1" applyBorder="1"/>
    <xf numFmtId="0" fontId="7" fillId="0" borderId="0" xfId="0" applyFont="1" applyBorder="1" applyAlignment="1"/>
    <xf numFmtId="0" fontId="4" fillId="0" borderId="1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36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165" fontId="4" fillId="0" borderId="13" xfId="0" applyNumberFormat="1" applyFont="1" applyBorder="1" applyAlignment="1">
      <alignment horizontal="center" vertical="center"/>
    </xf>
    <xf numFmtId="165" fontId="4" fillId="0" borderId="59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47" xfId="0" applyNumberFormat="1" applyFont="1" applyBorder="1" applyAlignment="1">
      <alignment horizontal="center" vertical="center"/>
    </xf>
    <xf numFmtId="165" fontId="4" fillId="0" borderId="60" xfId="0" applyNumberFormat="1" applyFont="1" applyBorder="1" applyAlignment="1">
      <alignment horizontal="center" vertical="center"/>
    </xf>
    <xf numFmtId="165" fontId="4" fillId="0" borderId="48" xfId="0" applyNumberFormat="1" applyFont="1" applyBorder="1" applyAlignment="1">
      <alignment horizontal="center" vertical="center"/>
    </xf>
    <xf numFmtId="166" fontId="4" fillId="0" borderId="59" xfId="0" applyNumberFormat="1" applyFont="1" applyBorder="1" applyAlignment="1">
      <alignment horizontal="center" vertical="center"/>
    </xf>
    <xf numFmtId="166" fontId="4" fillId="0" borderId="14" xfId="0" applyNumberFormat="1" applyFont="1" applyBorder="1" applyAlignment="1">
      <alignment horizontal="center" vertical="center"/>
    </xf>
    <xf numFmtId="165" fontId="4" fillId="0" borderId="61" xfId="0" applyNumberFormat="1" applyFont="1" applyBorder="1" applyAlignment="1">
      <alignment horizontal="center" vertical="center"/>
    </xf>
    <xf numFmtId="166" fontId="4" fillId="0" borderId="62" xfId="0" applyNumberFormat="1" applyFont="1" applyBorder="1" applyAlignment="1">
      <alignment horizontal="center" vertical="center"/>
    </xf>
    <xf numFmtId="166" fontId="4" fillId="0" borderId="63" xfId="0" applyNumberFormat="1" applyFont="1" applyBorder="1" applyAlignment="1">
      <alignment horizontal="center" vertical="center"/>
    </xf>
    <xf numFmtId="166" fontId="4" fillId="0" borderId="60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6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62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11" fillId="4" borderId="0" xfId="0" applyFont="1" applyFill="1"/>
    <xf numFmtId="0" fontId="0" fillId="5" borderId="0" xfId="0" applyFill="1"/>
    <xf numFmtId="0" fontId="0" fillId="6" borderId="0" xfId="0" applyFill="1"/>
    <xf numFmtId="0" fontId="11" fillId="6" borderId="0" xfId="0" applyFont="1" applyFill="1"/>
    <xf numFmtId="0" fontId="5" fillId="0" borderId="49" xfId="0" applyFont="1" applyBorder="1" applyAlignment="1">
      <alignment horizontal="center"/>
    </xf>
    <xf numFmtId="0" fontId="10" fillId="0" borderId="72" xfId="44" applyFont="1" applyFill="1" applyBorder="1" applyAlignment="1">
      <alignment horizontal="center" vertical="top" wrapText="1"/>
    </xf>
    <xf numFmtId="165" fontId="10" fillId="0" borderId="78" xfId="45" applyNumberFormat="1" applyFont="1" applyFill="1" applyBorder="1" applyAlignment="1">
      <alignment horizontal="center" vertical="center"/>
    </xf>
    <xf numFmtId="167" fontId="10" fillId="0" borderId="79" xfId="46" applyNumberFormat="1" applyFont="1" applyFill="1" applyBorder="1" applyAlignment="1">
      <alignment horizontal="center" vertical="center"/>
    </xf>
    <xf numFmtId="165" fontId="10" fillId="0" borderId="79" xfId="47" applyNumberFormat="1" applyFont="1" applyFill="1" applyBorder="1" applyAlignment="1">
      <alignment horizontal="center" vertical="center"/>
    </xf>
    <xf numFmtId="167" fontId="10" fillId="0" borderId="80" xfId="48" applyNumberFormat="1" applyFont="1" applyFill="1" applyBorder="1" applyAlignment="1">
      <alignment horizontal="center" vertical="center"/>
    </xf>
    <xf numFmtId="0" fontId="10" fillId="0" borderId="68" xfId="50" applyFont="1" applyFill="1" applyBorder="1" applyAlignment="1">
      <alignment horizontal="center" vertical="top" wrapText="1"/>
    </xf>
    <xf numFmtId="165" fontId="10" fillId="0" borderId="69" xfId="51" applyNumberFormat="1" applyFont="1" applyFill="1" applyBorder="1" applyAlignment="1">
      <alignment horizontal="center" vertical="center"/>
    </xf>
    <xf numFmtId="167" fontId="10" fillId="0" borderId="81" xfId="52" applyNumberFormat="1" applyFont="1" applyFill="1" applyBorder="1" applyAlignment="1">
      <alignment horizontal="center" vertical="center"/>
    </xf>
    <xf numFmtId="165" fontId="10" fillId="0" borderId="81" xfId="53" applyNumberFormat="1" applyFont="1" applyFill="1" applyBorder="1" applyAlignment="1">
      <alignment horizontal="center" vertical="center"/>
    </xf>
    <xf numFmtId="167" fontId="10" fillId="0" borderId="70" xfId="54" applyNumberFormat="1" applyFont="1" applyFill="1" applyBorder="1" applyAlignment="1">
      <alignment horizontal="center" vertical="center"/>
    </xf>
    <xf numFmtId="0" fontId="10" fillId="0" borderId="77" xfId="56" applyFont="1" applyFill="1" applyBorder="1" applyAlignment="1">
      <alignment horizontal="center" vertical="top" wrapText="1"/>
    </xf>
    <xf numFmtId="165" fontId="10" fillId="0" borderId="82" xfId="57" applyNumberFormat="1" applyFont="1" applyFill="1" applyBorder="1" applyAlignment="1">
      <alignment horizontal="center" vertical="center"/>
    </xf>
    <xf numFmtId="167" fontId="10" fillId="0" borderId="83" xfId="58" applyNumberFormat="1" applyFont="1" applyFill="1" applyBorder="1" applyAlignment="1">
      <alignment horizontal="center" vertical="center"/>
    </xf>
    <xf numFmtId="165" fontId="10" fillId="0" borderId="83" xfId="59" applyNumberFormat="1" applyFont="1" applyFill="1" applyBorder="1" applyAlignment="1">
      <alignment horizontal="center" vertical="center"/>
    </xf>
    <xf numFmtId="167" fontId="10" fillId="0" borderId="84" xfId="60" applyNumberFormat="1" applyFont="1" applyFill="1" applyBorder="1" applyAlignment="1">
      <alignment horizontal="center" vertical="center"/>
    </xf>
    <xf numFmtId="167" fontId="13" fillId="0" borderId="79" xfId="46" applyNumberFormat="1" applyFont="1" applyFill="1" applyBorder="1" applyAlignment="1">
      <alignment horizontal="center" vertical="center"/>
    </xf>
    <xf numFmtId="167" fontId="13" fillId="0" borderId="80" xfId="48" applyNumberFormat="1" applyFont="1" applyFill="1" applyBorder="1" applyAlignment="1">
      <alignment horizontal="center" vertical="center"/>
    </xf>
    <xf numFmtId="167" fontId="13" fillId="0" borderId="81" xfId="52" applyNumberFormat="1" applyFont="1" applyFill="1" applyBorder="1" applyAlignment="1">
      <alignment horizontal="center" vertical="center"/>
    </xf>
    <xf numFmtId="167" fontId="13" fillId="0" borderId="70" xfId="54" applyNumberFormat="1" applyFont="1" applyFill="1" applyBorder="1" applyAlignment="1">
      <alignment horizontal="center" vertical="center"/>
    </xf>
    <xf numFmtId="167" fontId="13" fillId="0" borderId="83" xfId="58" applyNumberFormat="1" applyFont="1" applyFill="1" applyBorder="1" applyAlignment="1">
      <alignment horizontal="center" vertical="center"/>
    </xf>
    <xf numFmtId="167" fontId="13" fillId="0" borderId="84" xfId="60" applyNumberFormat="1" applyFont="1" applyFill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49" fontId="6" fillId="2" borderId="89" xfId="0" applyNumberFormat="1" applyFont="1" applyFill="1" applyBorder="1" applyAlignment="1">
      <alignment horizontal="center" vertical="center" wrapText="1"/>
    </xf>
    <xf numFmtId="49" fontId="6" fillId="2" borderId="56" xfId="0" applyNumberFormat="1" applyFont="1" applyFill="1" applyBorder="1" applyAlignment="1">
      <alignment horizontal="center" vertical="center" wrapText="1"/>
    </xf>
    <xf numFmtId="49" fontId="3" fillId="2" borderId="48" xfId="0" applyNumberFormat="1" applyFont="1" applyFill="1" applyBorder="1" applyAlignment="1">
      <alignment horizontal="center" vertical="center" wrapText="1"/>
    </xf>
    <xf numFmtId="0" fontId="13" fillId="0" borderId="72" xfId="44" applyFont="1" applyFill="1" applyBorder="1" applyAlignment="1">
      <alignment horizontal="center" vertical="center" wrapText="1"/>
    </xf>
    <xf numFmtId="0" fontId="13" fillId="0" borderId="68" xfId="50" applyFont="1" applyFill="1" applyBorder="1" applyAlignment="1">
      <alignment horizontal="center" vertical="center" wrapText="1"/>
    </xf>
    <xf numFmtId="0" fontId="13" fillId="0" borderId="77" xfId="56" applyFont="1" applyFill="1" applyBorder="1" applyAlignment="1">
      <alignment horizontal="center" vertical="center" wrapText="1"/>
    </xf>
    <xf numFmtId="0" fontId="12" fillId="0" borderId="90" xfId="0" applyFont="1" applyBorder="1" applyAlignment="1">
      <alignment horizontal="center" vertical="center"/>
    </xf>
    <xf numFmtId="49" fontId="1" fillId="0" borderId="30" xfId="0" applyNumberFormat="1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left" vertical="top" wrapText="1"/>
    </xf>
    <xf numFmtId="49" fontId="3" fillId="0" borderId="7" xfId="0" applyNumberFormat="1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49" fontId="3" fillId="2" borderId="38" xfId="0" applyNumberFormat="1" applyFont="1" applyFill="1" applyBorder="1" applyAlignment="1">
      <alignment horizontal="center" vertical="top" wrapText="1"/>
    </xf>
    <xf numFmtId="0" fontId="4" fillId="2" borderId="40" xfId="0" applyFont="1" applyFill="1" applyBorder="1" applyAlignment="1">
      <alignment horizontal="left" vertical="top" wrapText="1"/>
    </xf>
    <xf numFmtId="0" fontId="4" fillId="2" borderId="39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36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37" xfId="0" applyNumberFormat="1" applyFont="1" applyFill="1" applyBorder="1" applyAlignment="1">
      <alignment horizontal="center" vertical="center" wrapText="1"/>
    </xf>
    <xf numFmtId="49" fontId="3" fillId="2" borderId="43" xfId="0" applyNumberFormat="1" applyFont="1" applyFill="1" applyBorder="1" applyAlignment="1">
      <alignment horizontal="center" wrapText="1"/>
    </xf>
    <xf numFmtId="0" fontId="4" fillId="2" borderId="44" xfId="0" applyFont="1" applyFill="1" applyBorder="1" applyAlignment="1">
      <alignment horizontal="center" wrapText="1"/>
    </xf>
    <xf numFmtId="0" fontId="4" fillId="2" borderId="45" xfId="0" applyFont="1" applyFill="1" applyBorder="1" applyAlignment="1">
      <alignment horizontal="center" wrapText="1"/>
    </xf>
    <xf numFmtId="49" fontId="3" fillId="2" borderId="41" xfId="0" applyNumberFormat="1" applyFont="1" applyFill="1" applyBorder="1" applyAlignment="1">
      <alignment horizontal="center" wrapText="1"/>
    </xf>
    <xf numFmtId="0" fontId="4" fillId="2" borderId="42" xfId="0" applyFont="1" applyFill="1" applyBorder="1" applyAlignment="1">
      <alignment horizontal="center" wrapText="1"/>
    </xf>
    <xf numFmtId="0" fontId="4" fillId="2" borderId="46" xfId="0" applyFont="1" applyFill="1" applyBorder="1" applyAlignment="1">
      <alignment horizontal="center" wrapText="1"/>
    </xf>
    <xf numFmtId="49" fontId="3" fillId="2" borderId="54" xfId="0" applyNumberFormat="1" applyFont="1" applyFill="1" applyBorder="1" applyAlignment="1">
      <alignment horizontal="center" vertical="top" wrapText="1"/>
    </xf>
    <xf numFmtId="0" fontId="13" fillId="0" borderId="71" xfId="43" applyFont="1" applyFill="1" applyBorder="1" applyAlignment="1">
      <alignment horizontal="center" vertical="center" wrapText="1"/>
    </xf>
    <xf numFmtId="0" fontId="13" fillId="0" borderId="67" xfId="49" applyFont="1" applyFill="1" applyBorder="1" applyAlignment="1">
      <alignment horizontal="center" vertical="center" wrapText="1"/>
    </xf>
    <xf numFmtId="0" fontId="13" fillId="0" borderId="76" xfId="55" applyFont="1" applyFill="1" applyBorder="1" applyAlignment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0" fillId="0" borderId="71" xfId="43" applyFont="1" applyFill="1" applyBorder="1" applyAlignment="1">
      <alignment horizontal="center" vertical="top" wrapText="1"/>
    </xf>
    <xf numFmtId="0" fontId="10" fillId="0" borderId="67" xfId="49" applyFont="1" applyFill="1" applyBorder="1" applyAlignment="1">
      <alignment horizontal="center" vertical="top" wrapText="1"/>
    </xf>
    <xf numFmtId="0" fontId="10" fillId="0" borderId="76" xfId="55" applyFont="1" applyFill="1" applyBorder="1" applyAlignment="1">
      <alignment horizontal="center" vertical="top" wrapText="1"/>
    </xf>
    <xf numFmtId="0" fontId="10" fillId="0" borderId="65" xfId="30" applyFont="1" applyFill="1" applyBorder="1" applyAlignment="1">
      <alignment horizontal="center" wrapText="1"/>
    </xf>
    <xf numFmtId="0" fontId="10" fillId="0" borderId="73" xfId="31" applyFont="1" applyFill="1" applyBorder="1" applyAlignment="1">
      <alignment horizontal="center" wrapText="1"/>
    </xf>
    <xf numFmtId="0" fontId="10" fillId="0" borderId="66" xfId="32" applyFont="1" applyFill="1" applyBorder="1" applyAlignment="1">
      <alignment horizontal="center" wrapText="1"/>
    </xf>
    <xf numFmtId="0" fontId="10" fillId="0" borderId="87" xfId="35" applyFont="1" applyFill="1" applyBorder="1" applyAlignment="1">
      <alignment horizontal="center" wrapText="1"/>
    </xf>
    <xf numFmtId="0" fontId="10" fillId="0" borderId="86" xfId="35" applyFont="1" applyFill="1" applyBorder="1" applyAlignment="1">
      <alignment horizontal="center" wrapText="1"/>
    </xf>
    <xf numFmtId="0" fontId="10" fillId="0" borderId="85" xfId="36" applyFont="1" applyFill="1" applyBorder="1" applyAlignment="1">
      <alignment horizontal="center" wrapText="1"/>
    </xf>
    <xf numFmtId="0" fontId="10" fillId="0" borderId="86" xfId="36" applyFont="1" applyFill="1" applyBorder="1" applyAlignment="1">
      <alignment horizontal="center" wrapText="1"/>
    </xf>
    <xf numFmtId="0" fontId="10" fillId="0" borderId="74" xfId="36" applyFont="1" applyFill="1" applyBorder="1" applyAlignment="1">
      <alignment horizontal="center" wrapText="1"/>
    </xf>
    <xf numFmtId="0" fontId="10" fillId="0" borderId="75" xfId="37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top" wrapText="1"/>
    </xf>
    <xf numFmtId="0" fontId="8" fillId="0" borderId="64" xfId="0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9" fontId="0" fillId="0" borderId="0" xfId="0" applyNumberFormat="1"/>
  </cellXfs>
  <cellStyles count="61">
    <cellStyle name="Normal" xfId="0" builtinId="0"/>
    <cellStyle name="style1563301054178" xfId="1" xr:uid="{1E14B0EA-239A-694B-A8E6-3D3617BC2C0C}"/>
    <cellStyle name="style1563301054290" xfId="12" xr:uid="{B4E04CF6-B2C2-D24B-A8B8-CC2110249D69}"/>
    <cellStyle name="style1563301054335" xfId="14" xr:uid="{E27F0C1C-94DE-8F4B-A57C-F111829420EC}"/>
    <cellStyle name="style1563301055550" xfId="2" xr:uid="{6B5358E8-7473-1241-AC51-52916ED0A45A}"/>
    <cellStyle name="style1563301055586" xfId="3" xr:uid="{0FC971DC-D273-2D4B-A74E-B952C869EF9F}"/>
    <cellStyle name="style1563301055621" xfId="4" xr:uid="{FD6643C0-19AF-6A4A-BA73-576B38577532}"/>
    <cellStyle name="style1563301055655" xfId="5" xr:uid="{27F9EC9E-6B16-944B-9B1C-5F51DE3B07BE}"/>
    <cellStyle name="style1563301055689" xfId="6" xr:uid="{937972E8-97C2-1949-9F1A-735172F760AE}"/>
    <cellStyle name="style1563301055726" xfId="24" xr:uid="{EC0CD46B-2607-5D43-A6C8-DA5F9C33BA2B}"/>
    <cellStyle name="style1563301055761" xfId="7" xr:uid="{321CBCE4-F18A-274C-A23A-A3A56EEEBE02}"/>
    <cellStyle name="style1563301055794" xfId="8" xr:uid="{CBB7F3C9-E95C-F74D-ACD8-BA16C795D481}"/>
    <cellStyle name="style1563301055828" xfId="9" xr:uid="{A4AAD648-A459-384D-BF1E-886036DE3635}"/>
    <cellStyle name="style1563301055888" xfId="13" xr:uid="{A58B8AB0-7C19-B441-A5C6-EB9725363490}"/>
    <cellStyle name="style1563301055924" xfId="17" xr:uid="{38718CBE-BB3C-3C48-A810-73F44B53B74E}"/>
    <cellStyle name="style1563301056073" xfId="10" xr:uid="{BAA4AE7F-D795-D64A-B2D2-DD721C53D4C7}"/>
    <cellStyle name="style1563301056104" xfId="11" xr:uid="{A2916D15-766B-5B42-996D-DCBF59153B7A}"/>
    <cellStyle name="style1563301056139" xfId="15" xr:uid="{C5CF3C4D-270D-BA44-AAA4-F64931BFC5E9}"/>
    <cellStyle name="style1563301056177" xfId="16" xr:uid="{7820A23D-DC8B-564D-9EAD-22326C99C703}"/>
    <cellStyle name="style1563301056218" xfId="18" xr:uid="{F67868B3-6DAD-204B-B847-53FB6F1F207F}"/>
    <cellStyle name="style1563301056268" xfId="19" xr:uid="{9624E651-04EA-0A46-A965-AD5F61CC599D}"/>
    <cellStyle name="style1563301056337" xfId="20" xr:uid="{A0CF6857-B1E9-4343-ACAE-543D57A027F0}"/>
    <cellStyle name="style1563301056392" xfId="21" xr:uid="{61C3C532-723F-4142-BD22-2488500BC8C8}"/>
    <cellStyle name="style1563301056511" xfId="22" xr:uid="{0980E58B-118C-134B-8566-5FC83690B60D}"/>
    <cellStyle name="style1563301056563" xfId="23" xr:uid="{12CD9D8E-71B2-0B49-A264-97B2D71EE065}"/>
    <cellStyle name="style1563301056617" xfId="25" xr:uid="{287DC6EE-0EDB-FC4A-BDB9-5334A1E63D88}"/>
    <cellStyle name="style1563301056653" xfId="26" xr:uid="{8F47AB7E-6D35-7A46-A17A-0868ECD0D099}"/>
    <cellStyle name="style1563301056691" xfId="27" xr:uid="{2ABCDDBF-932E-3D4D-9DAA-2BCB9CB412C0}"/>
    <cellStyle name="style1563309423812" xfId="43" xr:uid="{7EFE17E9-569A-E945-84D1-573136F5B8CA}"/>
    <cellStyle name="style1563309423859" xfId="44" xr:uid="{AD8C8541-CE0F-FD46-BA22-BDA34DF3504C}"/>
    <cellStyle name="style1563309423894" xfId="49" xr:uid="{56408FD1-5427-A743-9E91-9F49CB960552}"/>
    <cellStyle name="style1563309423933" xfId="50" xr:uid="{C24AD9E0-617C-164E-B726-A87FD1E8DC83}"/>
    <cellStyle name="style1563309423972" xfId="55" xr:uid="{E6184F02-05F9-1E42-9C39-B46BA33F0F8F}"/>
    <cellStyle name="style1563309424008" xfId="56" xr:uid="{04D1DF28-FBEC-9C45-962B-34831ECC482F}"/>
    <cellStyle name="style1563309424201" xfId="28" xr:uid="{8338E9F7-15C8-1F49-9794-0B792587CA2F}"/>
    <cellStyle name="style1563309424227" xfId="29" xr:uid="{4CD8D9F8-8250-BB48-85B6-256AEE048879}"/>
    <cellStyle name="style1563309424257" xfId="33" xr:uid="{236038CC-8F87-AD41-8B93-F9153A60B567}"/>
    <cellStyle name="style1563309424283" xfId="34" xr:uid="{92EB687E-7DAA-9E4E-AA0F-6FFC7DFCD911}"/>
    <cellStyle name="style1563309424309" xfId="38" xr:uid="{E717C96B-1B6A-3042-8C6C-EADD47BE45B4}"/>
    <cellStyle name="style1563309424337" xfId="39" xr:uid="{07D06951-63A8-0442-9EEA-9A5F2C9FD7DC}"/>
    <cellStyle name="style1563309424363" xfId="30" xr:uid="{0B2B59EF-87DC-694C-A421-61ECB39C343E}"/>
    <cellStyle name="style1563309424397" xfId="31" xr:uid="{2CD41109-0522-9944-A7CC-4D3A6D2C6E6E}"/>
    <cellStyle name="style1563309424432" xfId="32" xr:uid="{5B27C9D4-8BDC-B24B-9251-C54563D50869}"/>
    <cellStyle name="style1563309424465" xfId="35" xr:uid="{D4740CAD-2723-4A4B-AE6F-BF91681F4488}"/>
    <cellStyle name="style1563309424506" xfId="36" xr:uid="{742F6577-F369-5E43-81DD-A8CF4E547D3F}"/>
    <cellStyle name="style1563309424542" xfId="37" xr:uid="{DE1545E7-2F43-FF46-9633-EC842D61A104}"/>
    <cellStyle name="style1563309424578" xfId="40" xr:uid="{AB3BDC9F-82DE-E449-AAB2-930E8174A584}"/>
    <cellStyle name="style1563309424610" xfId="41" xr:uid="{3DFC9911-31DF-A841-9C60-AAE17368B72B}"/>
    <cellStyle name="style1563309424643" xfId="42" xr:uid="{B6A504DB-9CD9-2942-8BA8-C50642B7C21F}"/>
    <cellStyle name="style1563309424681" xfId="45" xr:uid="{1F831FFC-F980-E04B-9BC3-2E8BF6D6E014}"/>
    <cellStyle name="style1563309424713" xfId="46" xr:uid="{539E981F-6FF4-9946-BC39-02F4C2DA02FE}"/>
    <cellStyle name="style1563309424745" xfId="47" xr:uid="{5781E267-BA54-D44C-8612-A7D0CCE86F30}"/>
    <cellStyle name="style1563309424771" xfId="48" xr:uid="{BF1ADABC-C05E-B944-980B-B684BC66A771}"/>
    <cellStyle name="style1563309424804" xfId="51" xr:uid="{487F9F19-04E5-DB44-AD99-DBFA891D99FF}"/>
    <cellStyle name="style1563309424841" xfId="52" xr:uid="{2B027833-09AC-BF4E-BEAC-E3DA12EF79F6}"/>
    <cellStyle name="style1563309424874" xfId="53" xr:uid="{8D4B84E5-3C96-0E42-8AB3-46CF135DA7DF}"/>
    <cellStyle name="style1563309424900" xfId="54" xr:uid="{128153FB-2358-0942-871D-6A233FF233E6}"/>
    <cellStyle name="style1563309424948" xfId="57" xr:uid="{AF2D16B8-83D8-884C-997B-A6B43B9C3E2A}"/>
    <cellStyle name="style1563309424983" xfId="58" xr:uid="{A4D4E56E-219C-1A42-853C-02869795E061}"/>
    <cellStyle name="style1563309425015" xfId="59" xr:uid="{ED40FD80-4C64-A049-830B-A1C1E84DE031}"/>
    <cellStyle name="style1563309425041" xfId="60" xr:uid="{0E8069DE-A478-C541-BE97-80C050689D7C}"/>
  </cellStyles>
  <dxfs count="0"/>
  <tableStyles count="0" defaultTableStyle="TableStyleMedium2" defaultPivotStyle="PivotStyleLight16"/>
  <colors>
    <mruColors>
      <color rgb="FF7F1B7E"/>
      <color rgb="FFCE2932"/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Demográficas!$D$1:$D$2</c:f>
              <c:strCache>
                <c:ptCount val="2"/>
                <c:pt idx="0">
                  <c:v>Características sociodemográficas dos participantes (n=61)</c:v>
                </c:pt>
                <c:pt idx="1">
                  <c:v>Frequência Relativa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93-0946-91D6-78A94B92AA1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93-0946-91D6-78A94B92AA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93-0946-91D6-78A94B92AA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93-0946-91D6-78A94B92AA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93-0946-91D6-78A94B92AA1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93-0946-91D6-78A94B92AA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93-0946-91D6-78A94B92AA1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93-0946-91D6-78A94B92AA1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93-0946-91D6-78A94B92AA1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493-0946-91D6-78A94B92AA1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493-0946-91D6-78A94B92AA1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E4-724C-9DE0-39E782FC3492}"/>
              </c:ext>
            </c:extLst>
          </c:dPt>
          <c:cat>
            <c:multiLvlStrRef>
              <c:f>Demográficas!$A$3:$B$14</c:f>
              <c:multiLvlStrCache>
                <c:ptCount val="12"/>
                <c:lvl>
                  <c:pt idx="0">
                    <c:v>Masculino</c:v>
                  </c:pt>
                  <c:pt idx="1">
                    <c:v>Feminino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A</c:v>
                  </c:pt>
                  <c:pt idx="7">
                    <c:v>B1</c:v>
                  </c:pt>
                  <c:pt idx="8">
                    <c:v>B2</c:v>
                  </c:pt>
                  <c:pt idx="9">
                    <c:v>C1</c:v>
                  </c:pt>
                  <c:pt idx="10">
                    <c:v>C2</c:v>
                  </c:pt>
                  <c:pt idx="11">
                    <c:v>D ou E</c:v>
                  </c:pt>
                </c:lvl>
                <c:lvl>
                  <c:pt idx="0">
                    <c:v>Gênero</c:v>
                  </c:pt>
                  <c:pt idx="2">
                    <c:v>Idade</c:v>
                  </c:pt>
                  <c:pt idx="6">
                    <c:v>Classe Econômica</c:v>
                  </c:pt>
                </c:lvl>
              </c:multiLvlStrCache>
            </c:multiLvlStrRef>
          </c:cat>
          <c:val>
            <c:numRef>
              <c:f>Demográficas!$D$3:$D$14</c:f>
              <c:numCache>
                <c:formatCode>0.0%</c:formatCode>
                <c:ptCount val="12"/>
                <c:pt idx="0">
                  <c:v>0.34426229508196698</c:v>
                </c:pt>
                <c:pt idx="1">
                  <c:v>0.65573770491803296</c:v>
                </c:pt>
                <c:pt idx="2">
                  <c:v>0.13114754098360701</c:v>
                </c:pt>
                <c:pt idx="3">
                  <c:v>0.55737704918032804</c:v>
                </c:pt>
                <c:pt idx="4">
                  <c:v>0.18032786885245899</c:v>
                </c:pt>
                <c:pt idx="5">
                  <c:v>0.13114754098360701</c:v>
                </c:pt>
                <c:pt idx="6">
                  <c:v>0.13114754098360701</c:v>
                </c:pt>
                <c:pt idx="7">
                  <c:v>0.16393442622950799</c:v>
                </c:pt>
                <c:pt idx="8">
                  <c:v>0.32786885245901598</c:v>
                </c:pt>
                <c:pt idx="9">
                  <c:v>0.24590163934426201</c:v>
                </c:pt>
                <c:pt idx="10">
                  <c:v>0.114754098360656</c:v>
                </c:pt>
                <c:pt idx="11">
                  <c:v>1.63934426229508E-2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1A4D-83F2-3B9FB385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923855"/>
        <c:axId val="1472315711"/>
      </c:barChart>
      <c:catAx>
        <c:axId val="14239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315711"/>
        <c:crosses val="autoZero"/>
        <c:auto val="1"/>
        <c:lblAlgn val="ctr"/>
        <c:lblOffset val="100"/>
        <c:noMultiLvlLbl val="0"/>
      </c:catAx>
      <c:valAx>
        <c:axId val="147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Relativa (%)</a:t>
                </a:r>
              </a:p>
            </c:rich>
          </c:tx>
          <c:layout>
            <c:manualLayout>
              <c:xMode val="edge"/>
              <c:yMode val="edge"/>
              <c:x val="8.6389738803685778E-3"/>
              <c:y val="0.32944110010209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92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Resultados </a:t>
            </a:r>
            <a:r>
              <a:rPr lang="pt-BR" baseline="0"/>
              <a:t>CDI x Classe econômica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'Instrumentos X R$'!$C$20:$C$22</c:f>
              <c:strCache>
                <c:ptCount val="3"/>
                <c:pt idx="0">
                  <c:v>INDICADOR ECONÔMICO</c:v>
                </c:pt>
                <c:pt idx="1">
                  <c:v>A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'Instrumentos X R$'!$A$23:$B$24</c:f>
              <c:multiLvlStrCache>
                <c:ptCount val="2"/>
                <c:lvl>
                  <c:pt idx="0">
                    <c:v>sem indicadores depressão</c:v>
                  </c:pt>
                  <c:pt idx="1">
                    <c:v>indicador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R$'!$C$23:$C$24</c:f>
              <c:numCache>
                <c:formatCode>###0.0%</c:formatCode>
                <c:ptCount val="2"/>
                <c:pt idx="0">
                  <c:v>0.14705882352941177</c:v>
                </c:pt>
                <c:pt idx="1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6-B74F-988F-EE61AD322608}"/>
            </c:ext>
          </c:extLst>
        </c:ser>
        <c:ser>
          <c:idx val="1"/>
          <c:order val="1"/>
          <c:tx>
            <c:strRef>
              <c:f>'Instrumentos X R$'!$D$20:$D$22</c:f>
              <c:strCache>
                <c:ptCount val="3"/>
                <c:pt idx="0">
                  <c:v>INDICADOR ECONÔMICO</c:v>
                </c:pt>
                <c:pt idx="1">
                  <c:v>B1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'Instrumentos X R$'!$A$23:$B$24</c:f>
              <c:multiLvlStrCache>
                <c:ptCount val="2"/>
                <c:lvl>
                  <c:pt idx="0">
                    <c:v>sem indicadores depressão</c:v>
                  </c:pt>
                  <c:pt idx="1">
                    <c:v>indicador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R$'!$D$23:$D$24</c:f>
              <c:numCache>
                <c:formatCode>###0.0%</c:formatCode>
                <c:ptCount val="2"/>
                <c:pt idx="0">
                  <c:v>0.14705882352941177</c:v>
                </c:pt>
                <c:pt idx="1">
                  <c:v>0.1851851851851852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6-B74F-988F-EE61AD322608}"/>
            </c:ext>
          </c:extLst>
        </c:ser>
        <c:ser>
          <c:idx val="2"/>
          <c:order val="2"/>
          <c:tx>
            <c:strRef>
              <c:f>'Instrumentos X R$'!$E$20:$E$22</c:f>
              <c:strCache>
                <c:ptCount val="3"/>
                <c:pt idx="0">
                  <c:v>INDICADOR ECONÔMICO</c:v>
                </c:pt>
                <c:pt idx="1">
                  <c:v>B2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'Instrumentos X R$'!$A$23:$B$24</c:f>
              <c:multiLvlStrCache>
                <c:ptCount val="2"/>
                <c:lvl>
                  <c:pt idx="0">
                    <c:v>sem indicadores depressão</c:v>
                  </c:pt>
                  <c:pt idx="1">
                    <c:v>indicador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R$'!$E$23:$E$24</c:f>
              <c:numCache>
                <c:formatCode>###0.0%</c:formatCode>
                <c:ptCount val="2"/>
                <c:pt idx="0">
                  <c:v>0.35294117647058826</c:v>
                </c:pt>
                <c:pt idx="1">
                  <c:v>0.29629629629629628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6-B74F-988F-EE61AD322608}"/>
            </c:ext>
          </c:extLst>
        </c:ser>
        <c:ser>
          <c:idx val="3"/>
          <c:order val="3"/>
          <c:tx>
            <c:strRef>
              <c:f>'Instrumentos X R$'!$F$20:$F$22</c:f>
              <c:strCache>
                <c:ptCount val="3"/>
                <c:pt idx="0">
                  <c:v>INDICADOR ECONÔMICO</c:v>
                </c:pt>
                <c:pt idx="1">
                  <c:v>C1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'Instrumentos X R$'!$A$23:$B$24</c:f>
              <c:multiLvlStrCache>
                <c:ptCount val="2"/>
                <c:lvl>
                  <c:pt idx="0">
                    <c:v>sem indicadores depressão</c:v>
                  </c:pt>
                  <c:pt idx="1">
                    <c:v>indicador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R$'!$F$23:$F$24</c:f>
              <c:numCache>
                <c:formatCode>###0.0%</c:formatCode>
                <c:ptCount val="2"/>
                <c:pt idx="0">
                  <c:v>0.29411764705882354</c:v>
                </c:pt>
                <c:pt idx="1">
                  <c:v>0.1851851851851852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36-B74F-988F-EE61AD322608}"/>
            </c:ext>
          </c:extLst>
        </c:ser>
        <c:ser>
          <c:idx val="4"/>
          <c:order val="4"/>
          <c:tx>
            <c:strRef>
              <c:f>'Instrumentos X R$'!$G$20:$G$22</c:f>
              <c:strCache>
                <c:ptCount val="3"/>
                <c:pt idx="0">
                  <c:v>INDICADOR ECONÔMICO</c:v>
                </c:pt>
                <c:pt idx="1">
                  <c:v>C2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'Instrumentos X R$'!$A$23:$B$24</c:f>
              <c:multiLvlStrCache>
                <c:ptCount val="2"/>
                <c:lvl>
                  <c:pt idx="0">
                    <c:v>sem indicadores depressão</c:v>
                  </c:pt>
                  <c:pt idx="1">
                    <c:v>indicador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R$'!$G$23:$G$24</c:f>
              <c:numCache>
                <c:formatCode>###0.0%</c:formatCode>
                <c:ptCount val="2"/>
                <c:pt idx="0">
                  <c:v>5.8823529411764698E-2</c:v>
                </c:pt>
                <c:pt idx="1">
                  <c:v>0.1851851851851852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36-B74F-988F-EE61AD322608}"/>
            </c:ext>
          </c:extLst>
        </c:ser>
        <c:ser>
          <c:idx val="5"/>
          <c:order val="5"/>
          <c:tx>
            <c:strRef>
              <c:f>'Instrumentos X R$'!$H$20:$H$22</c:f>
              <c:strCache>
                <c:ptCount val="3"/>
                <c:pt idx="0">
                  <c:v>INDICADOR ECONÔMICO</c:v>
                </c:pt>
                <c:pt idx="1">
                  <c:v>D ou E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'Instrumentos X R$'!$A$23:$B$24</c:f>
              <c:multiLvlStrCache>
                <c:ptCount val="2"/>
                <c:lvl>
                  <c:pt idx="0">
                    <c:v>sem indicadores depressão</c:v>
                  </c:pt>
                  <c:pt idx="1">
                    <c:v>indicador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R$'!$H$23:$H$24</c:f>
              <c:numCache>
                <c:formatCode>###0.0%</c:formatCode>
                <c:ptCount val="2"/>
                <c:pt idx="0">
                  <c:v>0</c:v>
                </c:pt>
                <c:pt idx="1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36-B74F-988F-EE61AD32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517760"/>
        <c:axId val="1644328624"/>
      </c:barChart>
      <c:catAx>
        <c:axId val="15715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328624"/>
        <c:crosses val="autoZero"/>
        <c:auto val="1"/>
        <c:lblAlgn val="ctr"/>
        <c:lblOffset val="100"/>
        <c:noMultiLvlLbl val="0"/>
      </c:catAx>
      <c:valAx>
        <c:axId val="16443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5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Resultados PROMIS x Classe econômica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'Instrumentos X R$'!$C$20:$C$22</c:f>
              <c:strCache>
                <c:ptCount val="3"/>
                <c:pt idx="0">
                  <c:v>INDICADOR ECONÔMICO</c:v>
                </c:pt>
                <c:pt idx="1">
                  <c:v>A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'Instrumentos X R$'!$A$25:$B$28</c:f>
              <c:multiLvlStrCache>
                <c:ptCount val="4"/>
                <c:lvl>
                  <c:pt idx="0">
                    <c:v>ansiedade muito leve</c:v>
                  </c:pt>
                  <c:pt idx="1">
                    <c:v>leve</c:v>
                  </c:pt>
                  <c:pt idx="2">
                    <c:v>moderada</c:v>
                  </c:pt>
                  <c:pt idx="3">
                    <c:v>severa</c:v>
                  </c:pt>
                </c:lvl>
                <c:lvl>
                  <c:pt idx="0">
                    <c:v>PROMIS_SIGNIFICADO</c:v>
                  </c:pt>
                </c:lvl>
              </c:multiLvlStrCache>
            </c:multiLvlStrRef>
          </c:cat>
          <c:val>
            <c:numRef>
              <c:f>'Instrumentos X R$'!$C$25:$C$28</c:f>
              <c:numCache>
                <c:formatCode>###0.0%</c:formatCode>
                <c:ptCount val="4"/>
                <c:pt idx="0">
                  <c:v>0.2857142857142857</c:v>
                </c:pt>
                <c:pt idx="1">
                  <c:v>7.1428571428571425E-2</c:v>
                </c:pt>
                <c:pt idx="2">
                  <c:v>8.3333333333333315E-2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6B45-A79F-746BB2FA9EAB}"/>
            </c:ext>
          </c:extLst>
        </c:ser>
        <c:ser>
          <c:idx val="1"/>
          <c:order val="1"/>
          <c:tx>
            <c:strRef>
              <c:f>'Instrumentos X R$'!$D$20:$D$22</c:f>
              <c:strCache>
                <c:ptCount val="3"/>
                <c:pt idx="0">
                  <c:v>INDICADOR ECONÔMICO</c:v>
                </c:pt>
                <c:pt idx="1">
                  <c:v>B1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'Instrumentos X R$'!$A$25:$B$28</c:f>
              <c:multiLvlStrCache>
                <c:ptCount val="4"/>
                <c:lvl>
                  <c:pt idx="0">
                    <c:v>ansiedade muito leve</c:v>
                  </c:pt>
                  <c:pt idx="1">
                    <c:v>leve</c:v>
                  </c:pt>
                  <c:pt idx="2">
                    <c:v>moderada</c:v>
                  </c:pt>
                  <c:pt idx="3">
                    <c:v>severa</c:v>
                  </c:pt>
                </c:lvl>
                <c:lvl>
                  <c:pt idx="0">
                    <c:v>PROMIS_SIGNIFICADO</c:v>
                  </c:pt>
                </c:lvl>
              </c:multiLvlStrCache>
            </c:multiLvlStrRef>
          </c:cat>
          <c:val>
            <c:numRef>
              <c:f>'Instrumentos X R$'!$D$25:$D$28</c:f>
              <c:numCache>
                <c:formatCode>###0.0%</c:formatCode>
                <c:ptCount val="4"/>
                <c:pt idx="0">
                  <c:v>0.21428571428571427</c:v>
                </c:pt>
                <c:pt idx="1">
                  <c:v>0.14285714285714285</c:v>
                </c:pt>
                <c:pt idx="2">
                  <c:v>8.3333333333333315E-2</c:v>
                </c:pt>
                <c:pt idx="3">
                  <c:v>0.33333333333333326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6B45-A79F-746BB2FA9EAB}"/>
            </c:ext>
          </c:extLst>
        </c:ser>
        <c:ser>
          <c:idx val="2"/>
          <c:order val="2"/>
          <c:tx>
            <c:strRef>
              <c:f>'Instrumentos X R$'!$E$20:$E$22</c:f>
              <c:strCache>
                <c:ptCount val="3"/>
                <c:pt idx="0">
                  <c:v>INDICADOR ECONÔMICO</c:v>
                </c:pt>
                <c:pt idx="1">
                  <c:v>B2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'Instrumentos X R$'!$A$25:$B$28</c:f>
              <c:multiLvlStrCache>
                <c:ptCount val="4"/>
                <c:lvl>
                  <c:pt idx="0">
                    <c:v>ansiedade muito leve</c:v>
                  </c:pt>
                  <c:pt idx="1">
                    <c:v>leve</c:v>
                  </c:pt>
                  <c:pt idx="2">
                    <c:v>moderada</c:v>
                  </c:pt>
                  <c:pt idx="3">
                    <c:v>severa</c:v>
                  </c:pt>
                </c:lvl>
                <c:lvl>
                  <c:pt idx="0">
                    <c:v>PROMIS_SIGNIFICADO</c:v>
                  </c:pt>
                </c:lvl>
              </c:multiLvlStrCache>
            </c:multiLvlStrRef>
          </c:cat>
          <c:val>
            <c:numRef>
              <c:f>'Instrumentos X R$'!$E$25:$E$28</c:f>
              <c:numCache>
                <c:formatCode>###0.0%</c:formatCode>
                <c:ptCount val="4"/>
                <c:pt idx="0">
                  <c:v>0.2857142857142857</c:v>
                </c:pt>
                <c:pt idx="1">
                  <c:v>0.14285714285714285</c:v>
                </c:pt>
                <c:pt idx="2">
                  <c:v>0.54166666666666663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6B45-A79F-746BB2FA9EAB}"/>
            </c:ext>
          </c:extLst>
        </c:ser>
        <c:ser>
          <c:idx val="3"/>
          <c:order val="3"/>
          <c:tx>
            <c:strRef>
              <c:f>'Instrumentos X R$'!$F$20:$F$22</c:f>
              <c:strCache>
                <c:ptCount val="3"/>
                <c:pt idx="0">
                  <c:v>INDICADOR ECONÔMICO</c:v>
                </c:pt>
                <c:pt idx="1">
                  <c:v>C1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'Instrumentos X R$'!$A$25:$B$28</c:f>
              <c:multiLvlStrCache>
                <c:ptCount val="4"/>
                <c:lvl>
                  <c:pt idx="0">
                    <c:v>ansiedade muito leve</c:v>
                  </c:pt>
                  <c:pt idx="1">
                    <c:v>leve</c:v>
                  </c:pt>
                  <c:pt idx="2">
                    <c:v>moderada</c:v>
                  </c:pt>
                  <c:pt idx="3">
                    <c:v>severa</c:v>
                  </c:pt>
                </c:lvl>
                <c:lvl>
                  <c:pt idx="0">
                    <c:v>PROMIS_SIGNIFICADO</c:v>
                  </c:pt>
                </c:lvl>
              </c:multiLvlStrCache>
            </c:multiLvlStrRef>
          </c:cat>
          <c:val>
            <c:numRef>
              <c:f>'Instrumentos X R$'!$F$25:$F$28</c:f>
              <c:numCache>
                <c:formatCode>###0.0%</c:formatCode>
                <c:ptCount val="4"/>
                <c:pt idx="0">
                  <c:v>0.14285714285714285</c:v>
                </c:pt>
                <c:pt idx="1">
                  <c:v>0.42857142857142855</c:v>
                </c:pt>
                <c:pt idx="2">
                  <c:v>0.20833333333333337</c:v>
                </c:pt>
                <c:pt idx="3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6B45-A79F-746BB2FA9EAB}"/>
            </c:ext>
          </c:extLst>
        </c:ser>
        <c:ser>
          <c:idx val="4"/>
          <c:order val="4"/>
          <c:tx>
            <c:strRef>
              <c:f>'Instrumentos X R$'!$G$20:$G$22</c:f>
              <c:strCache>
                <c:ptCount val="3"/>
                <c:pt idx="0">
                  <c:v>INDICADOR ECONÔMICO</c:v>
                </c:pt>
                <c:pt idx="1">
                  <c:v>C2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'Instrumentos X R$'!$A$25:$B$28</c:f>
              <c:multiLvlStrCache>
                <c:ptCount val="4"/>
                <c:lvl>
                  <c:pt idx="0">
                    <c:v>ansiedade muito leve</c:v>
                  </c:pt>
                  <c:pt idx="1">
                    <c:v>leve</c:v>
                  </c:pt>
                  <c:pt idx="2">
                    <c:v>moderada</c:v>
                  </c:pt>
                  <c:pt idx="3">
                    <c:v>severa</c:v>
                  </c:pt>
                </c:lvl>
                <c:lvl>
                  <c:pt idx="0">
                    <c:v>PROMIS_SIGNIFICADO</c:v>
                  </c:pt>
                </c:lvl>
              </c:multiLvlStrCache>
            </c:multiLvlStrRef>
          </c:cat>
          <c:val>
            <c:numRef>
              <c:f>'Instrumentos X R$'!$G$25:$G$28</c:f>
              <c:numCache>
                <c:formatCode>###0.0%</c:formatCode>
                <c:ptCount val="4"/>
                <c:pt idx="0">
                  <c:v>7.1428571428571425E-2</c:v>
                </c:pt>
                <c:pt idx="1">
                  <c:v>0.21428571428571427</c:v>
                </c:pt>
                <c:pt idx="2">
                  <c:v>4.1666666666666657E-2</c:v>
                </c:pt>
                <c:pt idx="3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6B45-A79F-746BB2FA9EAB}"/>
            </c:ext>
          </c:extLst>
        </c:ser>
        <c:ser>
          <c:idx val="5"/>
          <c:order val="5"/>
          <c:tx>
            <c:strRef>
              <c:f>'Instrumentos X R$'!$H$20:$H$22</c:f>
              <c:strCache>
                <c:ptCount val="3"/>
                <c:pt idx="0">
                  <c:v>INDICADOR ECONÔMICO</c:v>
                </c:pt>
                <c:pt idx="1">
                  <c:v>D ou E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'Instrumentos X R$'!$A$25:$B$28</c:f>
              <c:multiLvlStrCache>
                <c:ptCount val="4"/>
                <c:lvl>
                  <c:pt idx="0">
                    <c:v>ansiedade muito leve</c:v>
                  </c:pt>
                  <c:pt idx="1">
                    <c:v>leve</c:v>
                  </c:pt>
                  <c:pt idx="2">
                    <c:v>moderada</c:v>
                  </c:pt>
                  <c:pt idx="3">
                    <c:v>severa</c:v>
                  </c:pt>
                </c:lvl>
                <c:lvl>
                  <c:pt idx="0">
                    <c:v>PROMIS_SIGNIFICADO</c:v>
                  </c:pt>
                </c:lvl>
              </c:multiLvlStrCache>
            </c:multiLvlStrRef>
          </c:cat>
          <c:val>
            <c:numRef>
              <c:f>'Instrumentos X R$'!$H$25:$H$28</c:f>
              <c:numCache>
                <c:formatCode>###0.0%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4.1666666666666657E-2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6B45-A79F-746BB2FA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517760"/>
        <c:axId val="1644328624"/>
      </c:barChart>
      <c:catAx>
        <c:axId val="15715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328624"/>
        <c:crosses val="autoZero"/>
        <c:auto val="1"/>
        <c:lblAlgn val="ctr"/>
        <c:lblOffset val="100"/>
        <c:noMultiLvlLbl val="0"/>
      </c:catAx>
      <c:valAx>
        <c:axId val="16443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5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Resultados IHSA-Del-Prette</a:t>
            </a:r>
            <a:r>
              <a:rPr lang="pt-BR" baseline="0"/>
              <a:t>: Frequência x Classe econômica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'Instrumentos X R$'!$C$20:$C$22</c:f>
              <c:strCache>
                <c:ptCount val="3"/>
                <c:pt idx="0">
                  <c:v>INDICADOR ECONÔMICO</c:v>
                </c:pt>
                <c:pt idx="1">
                  <c:v>A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'Instrumentos X R$'!$A$29:$B$33</c:f>
              <c:multiLvlStrCache>
                <c:ptCount val="5"/>
                <c:lvl>
                  <c:pt idx="0">
                    <c:v>repertório abaixo da média inferior</c:v>
                  </c:pt>
                  <c:pt idx="1">
                    <c:v>repertório médio inferior</c:v>
                  </c:pt>
                  <c:pt idx="2">
                    <c:v>bom repertório</c:v>
                  </c:pt>
                  <c:pt idx="3">
                    <c:v>repertório elaborado</c:v>
                  </c:pt>
                  <c:pt idx="4">
                    <c:v>repertório altamente elaborado</c:v>
                  </c:pt>
                </c:lvl>
                <c:lvl>
                  <c:pt idx="0">
                    <c:v>HS_FREQ_SIGNIFICADO</c:v>
                  </c:pt>
                </c:lvl>
              </c:multiLvlStrCache>
            </c:multiLvlStrRef>
          </c:cat>
          <c:val>
            <c:numRef>
              <c:f>'Instrumentos X R$'!$C$29:$C$33</c:f>
              <c:numCache>
                <c:formatCode>###0.0%</c:formatCode>
                <c:ptCount val="5"/>
                <c:pt idx="0">
                  <c:v>0.28000000000000003</c:v>
                </c:pt>
                <c:pt idx="1">
                  <c:v>0</c:v>
                </c:pt>
                <c:pt idx="2">
                  <c:v>5.2631578947368418E-2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F-1946-9ED4-F60789BF5E35}"/>
            </c:ext>
          </c:extLst>
        </c:ser>
        <c:ser>
          <c:idx val="1"/>
          <c:order val="1"/>
          <c:tx>
            <c:strRef>
              <c:f>'Instrumentos X R$'!$D$20:$D$22</c:f>
              <c:strCache>
                <c:ptCount val="3"/>
                <c:pt idx="0">
                  <c:v>INDICADOR ECONÔMICO</c:v>
                </c:pt>
                <c:pt idx="1">
                  <c:v>B1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'Instrumentos X R$'!$A$29:$B$33</c:f>
              <c:multiLvlStrCache>
                <c:ptCount val="5"/>
                <c:lvl>
                  <c:pt idx="0">
                    <c:v>repertório abaixo da média inferior</c:v>
                  </c:pt>
                  <c:pt idx="1">
                    <c:v>repertório médio inferior</c:v>
                  </c:pt>
                  <c:pt idx="2">
                    <c:v>bom repertório</c:v>
                  </c:pt>
                  <c:pt idx="3">
                    <c:v>repertório elaborado</c:v>
                  </c:pt>
                  <c:pt idx="4">
                    <c:v>repertório altamente elaborado</c:v>
                  </c:pt>
                </c:lvl>
                <c:lvl>
                  <c:pt idx="0">
                    <c:v>HS_FREQ_SIGNIFICADO</c:v>
                  </c:pt>
                </c:lvl>
              </c:multiLvlStrCache>
            </c:multiLvlStrRef>
          </c:cat>
          <c:val>
            <c:numRef>
              <c:f>'Instrumentos X R$'!$D$29:$D$33</c:f>
              <c:numCache>
                <c:formatCode>###0.0%</c:formatCode>
                <c:ptCount val="5"/>
                <c:pt idx="0">
                  <c:v>0.2</c:v>
                </c:pt>
                <c:pt idx="1">
                  <c:v>0.2857142857142857</c:v>
                </c:pt>
                <c:pt idx="2">
                  <c:v>0.10526315789473684</c:v>
                </c:pt>
                <c:pt idx="3">
                  <c:v>0</c:v>
                </c:pt>
                <c:pt idx="4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F-1946-9ED4-F60789BF5E35}"/>
            </c:ext>
          </c:extLst>
        </c:ser>
        <c:ser>
          <c:idx val="2"/>
          <c:order val="2"/>
          <c:tx>
            <c:strRef>
              <c:f>'Instrumentos X R$'!$E$20:$E$22</c:f>
              <c:strCache>
                <c:ptCount val="3"/>
                <c:pt idx="0">
                  <c:v>INDICADOR ECONÔMICO</c:v>
                </c:pt>
                <c:pt idx="1">
                  <c:v>B2</c:v>
                </c:pt>
                <c:pt idx="2">
                  <c:v>Frequência Absoluta (%)</c:v>
                </c:pt>
              </c:strCache>
            </c:strRef>
          </c:tx>
          <c:spPr>
            <a:solidFill>
              <a:srgbClr val="94209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multiLvlStrRef>
              <c:f>'Instrumentos X R$'!$A$29:$B$33</c:f>
              <c:multiLvlStrCache>
                <c:ptCount val="5"/>
                <c:lvl>
                  <c:pt idx="0">
                    <c:v>repertório abaixo da média inferior</c:v>
                  </c:pt>
                  <c:pt idx="1">
                    <c:v>repertório médio inferior</c:v>
                  </c:pt>
                  <c:pt idx="2">
                    <c:v>bom repertório</c:v>
                  </c:pt>
                  <c:pt idx="3">
                    <c:v>repertório elaborado</c:v>
                  </c:pt>
                  <c:pt idx="4">
                    <c:v>repertório altamente elaborado</c:v>
                  </c:pt>
                </c:lvl>
                <c:lvl>
                  <c:pt idx="0">
                    <c:v>HS_FREQ_SIGNIFICADO</c:v>
                  </c:pt>
                </c:lvl>
              </c:multiLvlStrCache>
            </c:multiLvlStrRef>
          </c:cat>
          <c:val>
            <c:numRef>
              <c:f>'Instrumentos X R$'!$E$29:$E$33</c:f>
              <c:numCache>
                <c:formatCode>###0.0%</c:formatCode>
                <c:ptCount val="5"/>
                <c:pt idx="0">
                  <c:v>0.28000000000000003</c:v>
                </c:pt>
                <c:pt idx="1">
                  <c:v>0.2857142857142857</c:v>
                </c:pt>
                <c:pt idx="2">
                  <c:v>0.31578947368421051</c:v>
                </c:pt>
                <c:pt idx="3">
                  <c:v>1</c:v>
                </c:pt>
                <c:pt idx="4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F-1946-9ED4-F60789BF5E35}"/>
            </c:ext>
          </c:extLst>
        </c:ser>
        <c:ser>
          <c:idx val="3"/>
          <c:order val="3"/>
          <c:tx>
            <c:strRef>
              <c:f>'Instrumentos X R$'!$F$20:$F$22</c:f>
              <c:strCache>
                <c:ptCount val="3"/>
                <c:pt idx="0">
                  <c:v>INDICADOR ECONÔMICO</c:v>
                </c:pt>
                <c:pt idx="1">
                  <c:v>C1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'Instrumentos X R$'!$A$29:$B$33</c:f>
              <c:multiLvlStrCache>
                <c:ptCount val="5"/>
                <c:lvl>
                  <c:pt idx="0">
                    <c:v>repertório abaixo da média inferior</c:v>
                  </c:pt>
                  <c:pt idx="1">
                    <c:v>repertório médio inferior</c:v>
                  </c:pt>
                  <c:pt idx="2">
                    <c:v>bom repertório</c:v>
                  </c:pt>
                  <c:pt idx="3">
                    <c:v>repertório elaborado</c:v>
                  </c:pt>
                  <c:pt idx="4">
                    <c:v>repertório altamente elaborado</c:v>
                  </c:pt>
                </c:lvl>
                <c:lvl>
                  <c:pt idx="0">
                    <c:v>HS_FREQ_SIGNIFICADO</c:v>
                  </c:pt>
                </c:lvl>
              </c:multiLvlStrCache>
            </c:multiLvlStrRef>
          </c:cat>
          <c:val>
            <c:numRef>
              <c:f>'Instrumentos X R$'!$F$29:$F$33</c:f>
              <c:numCache>
                <c:formatCode>###0.0%</c:formatCode>
                <c:ptCount val="5"/>
                <c:pt idx="0">
                  <c:v>0.2</c:v>
                </c:pt>
                <c:pt idx="1">
                  <c:v>0</c:v>
                </c:pt>
                <c:pt idx="2">
                  <c:v>0.36842105263157893</c:v>
                </c:pt>
                <c:pt idx="3">
                  <c:v>0</c:v>
                </c:pt>
                <c:pt idx="4">
                  <c:v>0.33333333333333326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F-1946-9ED4-F60789BF5E35}"/>
            </c:ext>
          </c:extLst>
        </c:ser>
        <c:ser>
          <c:idx val="4"/>
          <c:order val="4"/>
          <c:tx>
            <c:strRef>
              <c:f>'Instrumentos X R$'!$G$20:$G$22</c:f>
              <c:strCache>
                <c:ptCount val="3"/>
                <c:pt idx="0">
                  <c:v>INDICADOR ECONÔMICO</c:v>
                </c:pt>
                <c:pt idx="1">
                  <c:v>C2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'Instrumentos X R$'!$A$29:$B$33</c:f>
              <c:multiLvlStrCache>
                <c:ptCount val="5"/>
                <c:lvl>
                  <c:pt idx="0">
                    <c:v>repertório abaixo da média inferior</c:v>
                  </c:pt>
                  <c:pt idx="1">
                    <c:v>repertório médio inferior</c:v>
                  </c:pt>
                  <c:pt idx="2">
                    <c:v>bom repertório</c:v>
                  </c:pt>
                  <c:pt idx="3">
                    <c:v>repertório elaborado</c:v>
                  </c:pt>
                  <c:pt idx="4">
                    <c:v>repertório altamente elaborado</c:v>
                  </c:pt>
                </c:lvl>
                <c:lvl>
                  <c:pt idx="0">
                    <c:v>HS_FREQ_SIGNIFICADO</c:v>
                  </c:pt>
                </c:lvl>
              </c:multiLvlStrCache>
            </c:multiLvlStrRef>
          </c:cat>
          <c:val>
            <c:numRef>
              <c:f>'Instrumentos X R$'!$G$29:$G$33</c:f>
              <c:numCache>
                <c:formatCode>###0.0%</c:formatCode>
                <c:ptCount val="5"/>
                <c:pt idx="0">
                  <c:v>0.04</c:v>
                </c:pt>
                <c:pt idx="1">
                  <c:v>0.42857142857142855</c:v>
                </c:pt>
                <c:pt idx="2">
                  <c:v>0.10526315789473684</c:v>
                </c:pt>
                <c:pt idx="3">
                  <c:v>0</c:v>
                </c:pt>
                <c:pt idx="4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F-1946-9ED4-F60789BF5E35}"/>
            </c:ext>
          </c:extLst>
        </c:ser>
        <c:ser>
          <c:idx val="5"/>
          <c:order val="5"/>
          <c:tx>
            <c:strRef>
              <c:f>'Instrumentos X R$'!$H$20:$H$22</c:f>
              <c:strCache>
                <c:ptCount val="3"/>
                <c:pt idx="0">
                  <c:v>INDICADOR ECONÔMICO</c:v>
                </c:pt>
                <c:pt idx="1">
                  <c:v>D ou E</c:v>
                </c:pt>
                <c:pt idx="2">
                  <c:v>Frequência Absoluta (%)</c:v>
                </c:pt>
              </c:strCache>
            </c:strRef>
          </c:tx>
          <c:spPr>
            <a:solidFill>
              <a:srgbClr val="CE2932"/>
            </a:solidFill>
            <a:ln>
              <a:noFill/>
            </a:ln>
            <a:effectLst/>
          </c:spPr>
          <c:invertIfNegative val="0"/>
          <c:cat>
            <c:multiLvlStrRef>
              <c:f>'Instrumentos X R$'!$A$29:$B$33</c:f>
              <c:multiLvlStrCache>
                <c:ptCount val="5"/>
                <c:lvl>
                  <c:pt idx="0">
                    <c:v>repertório abaixo da média inferior</c:v>
                  </c:pt>
                  <c:pt idx="1">
                    <c:v>repertório médio inferior</c:v>
                  </c:pt>
                  <c:pt idx="2">
                    <c:v>bom repertório</c:v>
                  </c:pt>
                  <c:pt idx="3">
                    <c:v>repertório elaborado</c:v>
                  </c:pt>
                  <c:pt idx="4">
                    <c:v>repertório altamente elaborado</c:v>
                  </c:pt>
                </c:lvl>
                <c:lvl>
                  <c:pt idx="0">
                    <c:v>HS_FREQ_SIGNIFICADO</c:v>
                  </c:pt>
                </c:lvl>
              </c:multiLvlStrCache>
            </c:multiLvlStrRef>
          </c:cat>
          <c:val>
            <c:numRef>
              <c:f>'Instrumentos X R$'!$H$29:$H$33</c:f>
              <c:numCache>
                <c:formatCode>###0.0%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5.2631578947368418E-2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FF-1946-9ED4-F60789BF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71517760"/>
        <c:axId val="1644328624"/>
      </c:barChart>
      <c:catAx>
        <c:axId val="15715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328624"/>
        <c:crosses val="autoZero"/>
        <c:auto val="1"/>
        <c:lblAlgn val="ctr"/>
        <c:lblOffset val="100"/>
        <c:noMultiLvlLbl val="0"/>
      </c:catAx>
      <c:valAx>
        <c:axId val="16443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5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Resultados IHSA-Del-Prette</a:t>
            </a:r>
            <a:r>
              <a:rPr lang="pt-BR" baseline="0"/>
              <a:t>: Dificuldade x Classe econômica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'Instrumentos X R$'!$C$20:$C$22</c:f>
              <c:strCache>
                <c:ptCount val="3"/>
                <c:pt idx="0">
                  <c:v>INDICADOR ECONÔMICO</c:v>
                </c:pt>
                <c:pt idx="1">
                  <c:v>A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'Instrumentos X R$'!$A$34:$B$36</c:f>
              <c:multiLvlStrCache>
                <c:ptCount val="3"/>
                <c:lvl>
                  <c:pt idx="0">
                    <c:v>baixo custo de resposta</c:v>
                  </c:pt>
                  <c:pt idx="1">
                    <c:v>médio custo de resposta</c:v>
                  </c:pt>
                  <c:pt idx="2">
                    <c:v>alto custo de resposta</c:v>
                  </c:pt>
                </c:lvl>
                <c:lvl>
                  <c:pt idx="0">
                    <c:v>HS_DIF_SIGNIFICADO</c:v>
                  </c:pt>
                </c:lvl>
              </c:multiLvlStrCache>
            </c:multiLvlStrRef>
          </c:cat>
          <c:val>
            <c:numRef>
              <c:f>'Instrumentos X R$'!$C$34:$C$36</c:f>
              <c:numCache>
                <c:formatCode>###0.0%</c:formatCode>
                <c:ptCount val="3"/>
                <c:pt idx="0">
                  <c:v>5.2631578947368418E-2</c:v>
                </c:pt>
                <c:pt idx="1">
                  <c:v>0.17647058823529413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F-7049-BDA7-43B7EDA4B508}"/>
            </c:ext>
          </c:extLst>
        </c:ser>
        <c:ser>
          <c:idx val="1"/>
          <c:order val="1"/>
          <c:tx>
            <c:strRef>
              <c:f>'Instrumentos X R$'!$D$20:$D$22</c:f>
              <c:strCache>
                <c:ptCount val="3"/>
                <c:pt idx="0">
                  <c:v>INDICADOR ECONÔMICO</c:v>
                </c:pt>
                <c:pt idx="1">
                  <c:v>B1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'Instrumentos X R$'!$A$34:$B$36</c:f>
              <c:multiLvlStrCache>
                <c:ptCount val="3"/>
                <c:lvl>
                  <c:pt idx="0">
                    <c:v>baixo custo de resposta</c:v>
                  </c:pt>
                  <c:pt idx="1">
                    <c:v>médio custo de resposta</c:v>
                  </c:pt>
                  <c:pt idx="2">
                    <c:v>alto custo de resposta</c:v>
                  </c:pt>
                </c:lvl>
                <c:lvl>
                  <c:pt idx="0">
                    <c:v>HS_DIF_SIGNIFICADO</c:v>
                  </c:pt>
                </c:lvl>
              </c:multiLvlStrCache>
            </c:multiLvlStrRef>
          </c:cat>
          <c:val>
            <c:numRef>
              <c:f>'Instrumentos X R$'!$D$34:$D$36</c:f>
              <c:numCache>
                <c:formatCode>###0.0%</c:formatCode>
                <c:ptCount val="3"/>
                <c:pt idx="0">
                  <c:v>0.15789473684210525</c:v>
                </c:pt>
                <c:pt idx="1">
                  <c:v>0.17647058823529413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F-7049-BDA7-43B7EDA4B508}"/>
            </c:ext>
          </c:extLst>
        </c:ser>
        <c:ser>
          <c:idx val="2"/>
          <c:order val="2"/>
          <c:tx>
            <c:strRef>
              <c:f>'Instrumentos X R$'!$E$20:$E$22</c:f>
              <c:strCache>
                <c:ptCount val="3"/>
                <c:pt idx="0">
                  <c:v>INDICADOR ECONÔMICO</c:v>
                </c:pt>
                <c:pt idx="1">
                  <c:v>B2</c:v>
                </c:pt>
                <c:pt idx="2">
                  <c:v>Frequência Absoluta (%)</c:v>
                </c:pt>
              </c:strCache>
            </c:strRef>
          </c:tx>
          <c:spPr>
            <a:solidFill>
              <a:srgbClr val="94209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multiLvlStrRef>
              <c:f>'Instrumentos X R$'!$A$34:$B$36</c:f>
              <c:multiLvlStrCache>
                <c:ptCount val="3"/>
                <c:lvl>
                  <c:pt idx="0">
                    <c:v>baixo custo de resposta</c:v>
                  </c:pt>
                  <c:pt idx="1">
                    <c:v>médio custo de resposta</c:v>
                  </c:pt>
                  <c:pt idx="2">
                    <c:v>alto custo de resposta</c:v>
                  </c:pt>
                </c:lvl>
                <c:lvl>
                  <c:pt idx="0">
                    <c:v>HS_DIF_SIGNIFICADO</c:v>
                  </c:pt>
                </c:lvl>
              </c:multiLvlStrCache>
            </c:multiLvlStrRef>
          </c:cat>
          <c:val>
            <c:numRef>
              <c:f>'Instrumentos X R$'!$E$34:$E$36</c:f>
              <c:numCache>
                <c:formatCode>###0.0%</c:formatCode>
                <c:ptCount val="3"/>
                <c:pt idx="0">
                  <c:v>0.47368421052631576</c:v>
                </c:pt>
                <c:pt idx="1">
                  <c:v>0.29411764705882354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F-7049-BDA7-43B7EDA4B508}"/>
            </c:ext>
          </c:extLst>
        </c:ser>
        <c:ser>
          <c:idx val="3"/>
          <c:order val="3"/>
          <c:tx>
            <c:strRef>
              <c:f>'Instrumentos X R$'!$F$20:$F$22</c:f>
              <c:strCache>
                <c:ptCount val="3"/>
                <c:pt idx="0">
                  <c:v>INDICADOR ECONÔMICO</c:v>
                </c:pt>
                <c:pt idx="1">
                  <c:v>C1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'Instrumentos X R$'!$A$34:$B$36</c:f>
              <c:multiLvlStrCache>
                <c:ptCount val="3"/>
                <c:lvl>
                  <c:pt idx="0">
                    <c:v>baixo custo de resposta</c:v>
                  </c:pt>
                  <c:pt idx="1">
                    <c:v>médio custo de resposta</c:v>
                  </c:pt>
                  <c:pt idx="2">
                    <c:v>alto custo de resposta</c:v>
                  </c:pt>
                </c:lvl>
                <c:lvl>
                  <c:pt idx="0">
                    <c:v>HS_DIF_SIGNIFICADO</c:v>
                  </c:pt>
                </c:lvl>
              </c:multiLvlStrCache>
            </c:multiLvlStrRef>
          </c:cat>
          <c:val>
            <c:numRef>
              <c:f>'Instrumentos X R$'!$F$34:$F$36</c:f>
              <c:numCache>
                <c:formatCode>###0.0%</c:formatCode>
                <c:ptCount val="3"/>
                <c:pt idx="0">
                  <c:v>0.15789473684210525</c:v>
                </c:pt>
                <c:pt idx="1">
                  <c:v>0.23529411764705879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F-7049-BDA7-43B7EDA4B508}"/>
            </c:ext>
          </c:extLst>
        </c:ser>
        <c:ser>
          <c:idx val="4"/>
          <c:order val="4"/>
          <c:tx>
            <c:strRef>
              <c:f>'Instrumentos X R$'!$G$20:$G$22</c:f>
              <c:strCache>
                <c:ptCount val="3"/>
                <c:pt idx="0">
                  <c:v>INDICADOR ECONÔMICO</c:v>
                </c:pt>
                <c:pt idx="1">
                  <c:v>C2</c:v>
                </c:pt>
                <c:pt idx="2">
                  <c:v>Frequência Absoluta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'Instrumentos X R$'!$A$34:$B$36</c:f>
              <c:multiLvlStrCache>
                <c:ptCount val="3"/>
                <c:lvl>
                  <c:pt idx="0">
                    <c:v>baixo custo de resposta</c:v>
                  </c:pt>
                  <c:pt idx="1">
                    <c:v>médio custo de resposta</c:v>
                  </c:pt>
                  <c:pt idx="2">
                    <c:v>alto custo de resposta</c:v>
                  </c:pt>
                </c:lvl>
                <c:lvl>
                  <c:pt idx="0">
                    <c:v>HS_DIF_SIGNIFICADO</c:v>
                  </c:pt>
                </c:lvl>
              </c:multiLvlStrCache>
            </c:multiLvlStrRef>
          </c:cat>
          <c:val>
            <c:numRef>
              <c:f>'Instrumentos X R$'!$G$34:$G$36</c:f>
              <c:numCache>
                <c:formatCode>###0.0%</c:formatCode>
                <c:ptCount val="3"/>
                <c:pt idx="0">
                  <c:v>0.10526315789473684</c:v>
                </c:pt>
                <c:pt idx="1">
                  <c:v>0.1176470588235294</c:v>
                </c:pt>
                <c:pt idx="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AF-7049-BDA7-43B7EDA4B508}"/>
            </c:ext>
          </c:extLst>
        </c:ser>
        <c:ser>
          <c:idx val="5"/>
          <c:order val="5"/>
          <c:tx>
            <c:strRef>
              <c:f>'Instrumentos X R$'!$H$20:$H$22</c:f>
              <c:strCache>
                <c:ptCount val="3"/>
                <c:pt idx="0">
                  <c:v>INDICADOR ECONÔMICO</c:v>
                </c:pt>
                <c:pt idx="1">
                  <c:v>D ou E</c:v>
                </c:pt>
                <c:pt idx="2">
                  <c:v>Frequência Absoluta (%)</c:v>
                </c:pt>
              </c:strCache>
            </c:strRef>
          </c:tx>
          <c:spPr>
            <a:solidFill>
              <a:srgbClr val="CE2932"/>
            </a:solidFill>
            <a:ln>
              <a:noFill/>
            </a:ln>
            <a:effectLst/>
          </c:spPr>
          <c:invertIfNegative val="0"/>
          <c:cat>
            <c:multiLvlStrRef>
              <c:f>'Instrumentos X R$'!$A$34:$B$36</c:f>
              <c:multiLvlStrCache>
                <c:ptCount val="3"/>
                <c:lvl>
                  <c:pt idx="0">
                    <c:v>baixo custo de resposta</c:v>
                  </c:pt>
                  <c:pt idx="1">
                    <c:v>médio custo de resposta</c:v>
                  </c:pt>
                  <c:pt idx="2">
                    <c:v>alto custo de resposta</c:v>
                  </c:pt>
                </c:lvl>
                <c:lvl>
                  <c:pt idx="0">
                    <c:v>HS_DIF_SIGNIFICADO</c:v>
                  </c:pt>
                </c:lvl>
              </c:multiLvlStrCache>
            </c:multiLvlStrRef>
          </c:cat>
          <c:val>
            <c:numRef>
              <c:f>'Instrumentos X R$'!$H$34:$H$36</c:f>
              <c:numCache>
                <c:formatCode>###0.0%</c:formatCode>
                <c:ptCount val="3"/>
                <c:pt idx="0">
                  <c:v>5.2631578947368418E-2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AF-7049-BDA7-43B7EDA4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71517760"/>
        <c:axId val="1644328624"/>
      </c:barChart>
      <c:catAx>
        <c:axId val="15715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328624"/>
        <c:crosses val="autoZero"/>
        <c:auto val="1"/>
        <c:lblAlgn val="ctr"/>
        <c:lblOffset val="100"/>
        <c:noMultiLvlLbl val="0"/>
      </c:catAx>
      <c:valAx>
        <c:axId val="16443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5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     CDI -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'Instrumentos.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17-DC41-B08C-D4D5D7D310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94A-1047-9C2B-2B332198A0F8}"/>
              </c:ext>
            </c:extLst>
          </c:dPt>
          <c:cat>
            <c:multiLvlStrRef>
              <c:f>('Instrumentos. total'!$A$6:$B$7,'Instrumentos. total'!$H$6:$H$7)</c:f>
              <c:multiLvlStrCache>
                <c:ptCount val="4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  <c:pt idx="2">
                    <c:v>55,7%</c:v>
                  </c:pt>
                  <c:pt idx="3">
                    <c:v>44,3%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'Instrumentos. total'!$H$6:$H$7</c:f>
              <c:numCache>
                <c:formatCode>0.0%</c:formatCode>
                <c:ptCount val="2"/>
                <c:pt idx="0">
                  <c:v>0.55737704918032804</c:v>
                </c:pt>
                <c:pt idx="1">
                  <c:v>0.44262295081967201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A-1047-9C2B-2B332198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278607"/>
        <c:axId val="1485453295"/>
      </c:barChart>
      <c:catAx>
        <c:axId val="147327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453295"/>
        <c:crosses val="autoZero"/>
        <c:auto val="1"/>
        <c:lblAlgn val="ctr"/>
        <c:lblOffset val="100"/>
        <c:noMultiLvlLbl val="0"/>
      </c:catAx>
      <c:valAx>
        <c:axId val="14854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7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  PROMIS - 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'Instrumentos.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25-9241-BF0F-7E78C354BF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5-9241-BF0F-7E78C354BF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25-9241-BF0F-7E78C354BF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25-9241-BF0F-7E78C354BF9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'Instrumentos. total'!$A$8:$B$11</c15:sqref>
                  </c15:fullRef>
                  <c15:levelRef>
                    <c15:sqref>'Instrumentos. total'!$B$8:$B$11</c15:sqref>
                  </c15:levelRef>
                </c:ext>
              </c:extLst>
              <c:f>'Instrumentos. total'!$B$8:$B$11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'Instrumentos. total'!$H$8:$H$11</c:f>
              <c:numCache>
                <c:formatCode>0.0%</c:formatCode>
                <c:ptCount val="4"/>
                <c:pt idx="0">
                  <c:v>0.22950819672131101</c:v>
                </c:pt>
                <c:pt idx="1">
                  <c:v>0.22950819672131101</c:v>
                </c:pt>
                <c:pt idx="2">
                  <c:v>0.39344262295082</c:v>
                </c:pt>
                <c:pt idx="3">
                  <c:v>0.14754098360655701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5-4C48-B3B5-9B8D8A01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630175"/>
        <c:axId val="1423263823"/>
      </c:barChart>
      <c:catAx>
        <c:axId val="14146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263823"/>
        <c:crosses val="autoZero"/>
        <c:auto val="1"/>
        <c:lblAlgn val="ctr"/>
        <c:lblOffset val="100"/>
        <c:noMultiLvlLbl val="0"/>
      </c:catAx>
      <c:valAx>
        <c:axId val="14232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IHSA</a:t>
            </a:r>
            <a:r>
              <a:rPr lang="en-US" baseline="0"/>
              <a:t> DEL PRETTE: Frequência </a:t>
            </a:r>
            <a:r>
              <a:rPr lang="en-US"/>
              <a:t>-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'Instrumentos.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A-DE4E-B99D-02D4F57D36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A-DE4E-B99D-02D4F57D363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8A-DE4E-B99D-02D4F57D36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8A-DE4E-B99D-02D4F57D363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DB-6745-8006-A12ED35526B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'Instrumentos. total'!$A$12:$B$16</c15:sqref>
                  </c15:fullRef>
                  <c15:levelRef>
                    <c15:sqref>'Instrumentos. total'!$B$12:$B$16</c15:sqref>
                  </c15:levelRef>
                </c:ext>
              </c:extLst>
              <c:f>'Instrumentos. total'!$B$12:$B$16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'Instrumentos. total'!$H$12:$H$16</c:f>
              <c:numCache>
                <c:formatCode>0.0%</c:formatCode>
                <c:ptCount val="5"/>
                <c:pt idx="0">
                  <c:v>0.409836065573771</c:v>
                </c:pt>
                <c:pt idx="1">
                  <c:v>0.114754098360656</c:v>
                </c:pt>
                <c:pt idx="2">
                  <c:v>0.31147540983606598</c:v>
                </c:pt>
                <c:pt idx="3">
                  <c:v>1.6E-2</c:v>
                </c:pt>
                <c:pt idx="4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8A-DE4E-B99D-02D4F57D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630175"/>
        <c:axId val="1423263823"/>
      </c:barChart>
      <c:catAx>
        <c:axId val="14146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263823"/>
        <c:crosses val="autoZero"/>
        <c:auto val="1"/>
        <c:lblAlgn val="ctr"/>
        <c:lblOffset val="100"/>
        <c:noMultiLvlLbl val="0"/>
      </c:catAx>
      <c:valAx>
        <c:axId val="14232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IHSA</a:t>
            </a:r>
            <a:r>
              <a:rPr lang="en-US" baseline="0"/>
              <a:t> DEL PRETTE: Dificuldade </a:t>
            </a:r>
            <a:r>
              <a:rPr lang="en-US"/>
              <a:t>-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'Instrumentos.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7-A64A-ADFA-7EBBFFCA91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7-A64A-ADFA-7EBBFFCA91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7-A64A-ADFA-7EBBFFCA919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'Instrumentos. total'!$A$17:$B$19</c15:sqref>
                  </c15:fullRef>
                  <c15:levelRef>
                    <c15:sqref>'Instrumentos. total'!$B$17:$B$19</c15:sqref>
                  </c15:levelRef>
                </c:ext>
              </c:extLst>
              <c:f>'Instrumentos. total'!$B$17:$B$19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'Instrumentos. total'!$H$17:$H$19</c:f>
              <c:numCache>
                <c:formatCode>0.0%</c:formatCode>
                <c:ptCount val="3"/>
                <c:pt idx="0">
                  <c:v>0.31147540983606598</c:v>
                </c:pt>
                <c:pt idx="1">
                  <c:v>0.27900000000000003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47-A64A-ADFA-7EBBFFCA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630175"/>
        <c:axId val="1423263823"/>
      </c:barChart>
      <c:catAx>
        <c:axId val="14146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263823"/>
        <c:crosses val="autoZero"/>
        <c:auto val="1"/>
        <c:lblAlgn val="ctr"/>
        <c:lblOffset val="100"/>
        <c:noMultiLvlLbl val="0"/>
      </c:catAx>
      <c:valAx>
        <c:axId val="14232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CDI por gênero (n=61)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'Instrumentos X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'Instrumentos X Gênero'!$A$5:$B$6</c:f>
              <c:multiLvlStrCache>
                <c:ptCount val="2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Gênero'!$C$5:$C$6</c:f>
              <c:numCache>
                <c:formatCode>0.0%</c:formatCode>
                <c:ptCount val="2"/>
                <c:pt idx="0">
                  <c:v>0.24590163934426201</c:v>
                </c:pt>
                <c:pt idx="1">
                  <c:v>9.8360655737704902E-2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0-3341-A799-47B42875D772}"/>
            </c:ext>
          </c:extLst>
        </c:ser>
        <c:ser>
          <c:idx val="1"/>
          <c:order val="1"/>
          <c:tx>
            <c:strRef>
              <c:f>'Instrumentos X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'Instrumentos X Gênero'!$A$5:$B$6</c:f>
              <c:multiLvlStrCache>
                <c:ptCount val="2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Gênero'!$D$5:$D$6</c:f>
              <c:numCache>
                <c:formatCode>0.0%</c:formatCode>
                <c:ptCount val="2"/>
                <c:pt idx="0">
                  <c:v>0.31147540983606598</c:v>
                </c:pt>
                <c:pt idx="1">
                  <c:v>0.34426229508196698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0-3341-A799-47B42875D772}"/>
            </c:ext>
          </c:extLst>
        </c:ser>
        <c:ser>
          <c:idx val="2"/>
          <c:order val="2"/>
          <c:tx>
            <c:strRef>
              <c:f>'Instrumentos X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'Instrumentos X Gênero'!$A$5:$B$6</c:f>
              <c:multiLvlStrCache>
                <c:ptCount val="2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Gênero'!$E$5:$E$6</c:f>
              <c:numCache>
                <c:formatCode>0.0%</c:formatCode>
                <c:ptCount val="2"/>
                <c:pt idx="0">
                  <c:v>0.55737704918032804</c:v>
                </c:pt>
                <c:pt idx="1">
                  <c:v>0.44262295081967201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E-784E-B768-04DF861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0911135"/>
        <c:axId val="1470921839"/>
      </c:barChart>
      <c:catAx>
        <c:axId val="14709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0921839"/>
        <c:crosses val="autoZero"/>
        <c:auto val="1"/>
        <c:lblAlgn val="ctr"/>
        <c:lblOffset val="100"/>
        <c:noMultiLvlLbl val="0"/>
      </c:catAx>
      <c:valAx>
        <c:axId val="147092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09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i="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PROMIS</a:t>
            </a:r>
            <a:r>
              <a:rPr lang="pt-BR" baseline="0"/>
              <a:t> por gênero (n=61)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'Instrumentos X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Gênero'!$A$7:$B$10</c15:sqref>
                  </c15:fullRef>
                  <c15:levelRef>
                    <c15:sqref>'Instrumentos X Gênero'!$B$7:$B$10</c15:sqref>
                  </c15:levelRef>
                </c:ext>
              </c:extLst>
              <c:f>'Instrumentos X Gênero'!$B$7:$B$10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'Instrumentos X Gênero'!$C$7:$C$10</c:f>
              <c:numCache>
                <c:formatCode>0.0%</c:formatCode>
                <c:ptCount val="4"/>
                <c:pt idx="0">
                  <c:v>0.16393442622950799</c:v>
                </c:pt>
                <c:pt idx="1">
                  <c:v>4.91803278688525E-2</c:v>
                </c:pt>
                <c:pt idx="2">
                  <c:v>9.8360655737704902E-2</c:v>
                </c:pt>
                <c:pt idx="3">
                  <c:v>3.2786885245901599E-2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B-5E43-B09D-AFE946AA9657}"/>
            </c:ext>
          </c:extLst>
        </c:ser>
        <c:ser>
          <c:idx val="1"/>
          <c:order val="1"/>
          <c:tx>
            <c:strRef>
              <c:f>'Instrumentos X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Gênero'!$A$7:$B$10</c15:sqref>
                  </c15:fullRef>
                  <c15:levelRef>
                    <c15:sqref>'Instrumentos X Gênero'!$B$7:$B$10</c15:sqref>
                  </c15:levelRef>
                </c:ext>
              </c:extLst>
              <c:f>'Instrumentos X Gênero'!$B$7:$B$10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'Instrumentos X Gênero'!$D$7:$D$10</c:f>
              <c:numCache>
                <c:formatCode>0.0%</c:formatCode>
                <c:ptCount val="4"/>
                <c:pt idx="0">
                  <c:v>6.5573770491803296E-2</c:v>
                </c:pt>
                <c:pt idx="1">
                  <c:v>0.18032786885245899</c:v>
                </c:pt>
                <c:pt idx="2">
                  <c:v>0.29508196721311503</c:v>
                </c:pt>
                <c:pt idx="3">
                  <c:v>0.114754098360656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B-5E43-B09D-AFE946AA9657}"/>
            </c:ext>
          </c:extLst>
        </c:ser>
        <c:ser>
          <c:idx val="2"/>
          <c:order val="2"/>
          <c:tx>
            <c:strRef>
              <c:f>'Instrumentos X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Gênero'!$A$7:$B$10</c15:sqref>
                  </c15:fullRef>
                  <c15:levelRef>
                    <c15:sqref>'Instrumentos X Gênero'!$B$7:$B$10</c15:sqref>
                  </c15:levelRef>
                </c:ext>
              </c:extLst>
              <c:f>'Instrumentos X Gênero'!$B$7:$B$10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'Instrumentos X Gênero'!$E$7:$E$10</c:f>
              <c:numCache>
                <c:formatCode>0.0%</c:formatCode>
                <c:ptCount val="4"/>
                <c:pt idx="0">
                  <c:v>0.22950819672131101</c:v>
                </c:pt>
                <c:pt idx="1">
                  <c:v>0.22950819672131101</c:v>
                </c:pt>
                <c:pt idx="2">
                  <c:v>0.39344262295082</c:v>
                </c:pt>
                <c:pt idx="3">
                  <c:v>0.14754098360655701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B-5E43-B09D-AFE946AA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1989551"/>
        <c:axId val="1417315199"/>
      </c:barChart>
      <c:catAx>
        <c:axId val="142198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17315199"/>
        <c:crosses val="autoZero"/>
        <c:auto val="1"/>
        <c:lblAlgn val="ctr"/>
        <c:lblOffset val="100"/>
        <c:noMultiLvlLbl val="0"/>
      </c:catAx>
      <c:valAx>
        <c:axId val="141731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219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 IHSA-Del-Prette: Frequências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'Instrumentos X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Gênero'!$A$11:$B$15</c15:sqref>
                  </c15:fullRef>
                  <c15:levelRef>
                    <c15:sqref>'Instrumentos X Gênero'!$B$11:$B$15</c15:sqref>
                  </c15:levelRef>
                </c:ext>
              </c:extLst>
              <c:f>'Instrumentos X Gênero'!$B$11:$B$15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'Instrumentos X Gênero'!$C$11:$C$15</c:f>
              <c:numCache>
                <c:formatCode>0.0%</c:formatCode>
                <c:ptCount val="5"/>
                <c:pt idx="0">
                  <c:v>0.13114754098360701</c:v>
                </c:pt>
                <c:pt idx="1">
                  <c:v>1.63934426229508E-2</c:v>
                </c:pt>
                <c:pt idx="2">
                  <c:v>0.114754098360656</c:v>
                </c:pt>
                <c:pt idx="3">
                  <c:v>0</c:v>
                </c:pt>
                <c:pt idx="4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D-034A-809E-FFBB830E5103}"/>
            </c:ext>
          </c:extLst>
        </c:ser>
        <c:ser>
          <c:idx val="1"/>
          <c:order val="1"/>
          <c:tx>
            <c:strRef>
              <c:f>'Instrumentos X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Gênero'!$A$11:$B$15</c15:sqref>
                  </c15:fullRef>
                  <c15:levelRef>
                    <c15:sqref>'Instrumentos X Gênero'!$B$11:$B$15</c15:sqref>
                  </c15:levelRef>
                </c:ext>
              </c:extLst>
              <c:f>'Instrumentos X Gênero'!$B$11:$B$15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'Instrumentos X Gênero'!$D$11:$D$15</c:f>
              <c:numCache>
                <c:formatCode>0.0%</c:formatCode>
                <c:ptCount val="5"/>
                <c:pt idx="0">
                  <c:v>0.27868852459016402</c:v>
                </c:pt>
                <c:pt idx="1">
                  <c:v>9.8360655737704902E-2</c:v>
                </c:pt>
                <c:pt idx="2">
                  <c:v>0.19672131147541</c:v>
                </c:pt>
                <c:pt idx="3">
                  <c:v>1.6E-2</c:v>
                </c:pt>
                <c:pt idx="4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D-034A-809E-FFBB830E5103}"/>
            </c:ext>
          </c:extLst>
        </c:ser>
        <c:ser>
          <c:idx val="2"/>
          <c:order val="2"/>
          <c:tx>
            <c:strRef>
              <c:f>'Instrumentos X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Gênero'!$A$11:$B$15</c15:sqref>
                  </c15:fullRef>
                  <c15:levelRef>
                    <c15:sqref>'Instrumentos X Gênero'!$B$11:$B$15</c15:sqref>
                  </c15:levelRef>
                </c:ext>
              </c:extLst>
              <c:f>'Instrumentos X Gênero'!$B$11:$B$15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'Instrumentos X Gênero'!$E$11:$E$15</c:f>
              <c:numCache>
                <c:formatCode>0.0%</c:formatCode>
                <c:ptCount val="5"/>
                <c:pt idx="0">
                  <c:v>0.409836065573771</c:v>
                </c:pt>
                <c:pt idx="1">
                  <c:v>0.114754098360656</c:v>
                </c:pt>
                <c:pt idx="2">
                  <c:v>0.31147540983606598</c:v>
                </c:pt>
                <c:pt idx="3">
                  <c:v>1.6E-2</c:v>
                </c:pt>
                <c:pt idx="4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D-034A-809E-FFBB830E5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6347679"/>
        <c:axId val="1527729967"/>
      </c:barChart>
      <c:catAx>
        <c:axId val="147634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527729967"/>
        <c:crosses val="autoZero"/>
        <c:auto val="1"/>
        <c:lblAlgn val="ctr"/>
        <c:lblOffset val="100"/>
        <c:noMultiLvlLbl val="0"/>
      </c:catAx>
      <c:valAx>
        <c:axId val="152772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63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IHSA-Del-Prette:</a:t>
            </a:r>
            <a:r>
              <a:rPr lang="pt-BR" baseline="0"/>
              <a:t> Dificuldade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'Instrumentos X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Gênero'!$A$16:$B$18</c15:sqref>
                  </c15:fullRef>
                  <c15:levelRef>
                    <c15:sqref>'Instrumentos X Gênero'!$B$16:$B$18</c15:sqref>
                  </c15:levelRef>
                </c:ext>
              </c:extLst>
              <c:f>'Instrumentos X Gênero'!$B$16:$B$18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'Instrumentos X Gênero'!$C$16:$C$18</c:f>
              <c:numCache>
                <c:formatCode>0.0%</c:formatCode>
                <c:ptCount val="3"/>
                <c:pt idx="0">
                  <c:v>0.114754098360656</c:v>
                </c:pt>
                <c:pt idx="1">
                  <c:v>0.115</c:v>
                </c:pt>
                <c:pt idx="2">
                  <c:v>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C-FA44-A334-D0074005DB58}"/>
            </c:ext>
          </c:extLst>
        </c:ser>
        <c:ser>
          <c:idx val="1"/>
          <c:order val="1"/>
          <c:tx>
            <c:strRef>
              <c:f>'Instrumentos X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Gênero'!$A$16:$B$18</c15:sqref>
                  </c15:fullRef>
                  <c15:levelRef>
                    <c15:sqref>'Instrumentos X Gênero'!$B$16:$B$18</c15:sqref>
                  </c15:levelRef>
                </c:ext>
              </c:extLst>
              <c:f>'Instrumentos X Gênero'!$B$16:$B$18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'Instrumentos X Gênero'!$D$16:$D$18</c:f>
              <c:numCache>
                <c:formatCode>0.0%</c:formatCode>
                <c:ptCount val="3"/>
                <c:pt idx="0">
                  <c:v>0.19672131147541</c:v>
                </c:pt>
                <c:pt idx="1">
                  <c:v>0.16400000000000001</c:v>
                </c:pt>
                <c:pt idx="2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C-FA44-A334-D0074005DB58}"/>
            </c:ext>
          </c:extLst>
        </c:ser>
        <c:ser>
          <c:idx val="2"/>
          <c:order val="2"/>
          <c:tx>
            <c:strRef>
              <c:f>'Instrumentos X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Gênero'!$A$16:$B$18</c15:sqref>
                  </c15:fullRef>
                  <c15:levelRef>
                    <c15:sqref>'Instrumentos X Gênero'!$B$16:$B$18</c15:sqref>
                  </c15:levelRef>
                </c:ext>
              </c:extLst>
              <c:f>'Instrumentos X Gênero'!$B$16:$B$18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'Instrumentos X Gênero'!$E$16:$E$18</c:f>
              <c:numCache>
                <c:formatCode>0.0%</c:formatCode>
                <c:ptCount val="3"/>
                <c:pt idx="0">
                  <c:v>0.31147540983606598</c:v>
                </c:pt>
                <c:pt idx="1">
                  <c:v>0.27900000000000003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C-FA44-A334-D0074005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6347679"/>
        <c:axId val="1527729967"/>
      </c:barChart>
      <c:catAx>
        <c:axId val="147634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527729967"/>
        <c:crosses val="autoZero"/>
        <c:auto val="1"/>
        <c:lblAlgn val="ctr"/>
        <c:lblOffset val="100"/>
        <c:noMultiLvlLbl val="0"/>
      </c:catAx>
      <c:valAx>
        <c:axId val="152772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63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618412</xdr:colOff>
      <xdr:row>0</xdr:row>
      <xdr:rowOff>138442</xdr:rowOff>
    </xdr:from>
    <xdr:to>
      <xdr:col>12</xdr:col>
      <xdr:colOff>732252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C72713-C8F3-3A40-98A2-8BB35F1BA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614405</xdr:colOff>
      <xdr:row>2</xdr:row>
      <xdr:rowOff>60752</xdr:rowOff>
    </xdr:from>
    <xdr:to>
      <xdr:col>17</xdr:col>
      <xdr:colOff>497703</xdr:colOff>
      <xdr:row>14</xdr:row>
      <xdr:rowOff>76199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F14D6A-E10A-0348-ADEC-DCCF018DC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597244</xdr:colOff>
      <xdr:row>2</xdr:row>
      <xdr:rowOff>9954</xdr:rowOff>
    </xdr:from>
    <xdr:to>
      <xdr:col>26</xdr:col>
      <xdr:colOff>533400</xdr:colOff>
      <xdr:row>14</xdr:row>
      <xdr:rowOff>50800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8720688-4506-464B-A53A-6D45CFEEA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600676</xdr:colOff>
      <xdr:row>14</xdr:row>
      <xdr:rowOff>223794</xdr:rowOff>
    </xdr:from>
    <xdr:to>
      <xdr:col>17</xdr:col>
      <xdr:colOff>514866</xdr:colOff>
      <xdr:row>35</xdr:row>
      <xdr:rowOff>102286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C07E036-0F55-9846-BA0F-2C5354ED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652162</xdr:colOff>
      <xdr:row>14</xdr:row>
      <xdr:rowOff>195648</xdr:rowOff>
    </xdr:from>
    <xdr:to>
      <xdr:col>26</xdr:col>
      <xdr:colOff>566352</xdr:colOff>
      <xdr:row>35</xdr:row>
      <xdr:rowOff>61097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2AFFC7-E471-374C-B469-98C4F1F6E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69850</xdr:rowOff>
    </xdr:from>
    <xdr:to>
      <xdr:col>14</xdr:col>
      <xdr:colOff>389965</xdr:colOff>
      <xdr:row>11</xdr:row>
      <xdr:rowOff>304800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5B2B6-4976-6541-8BCC-75BECA24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702983</xdr:colOff>
      <xdr:row>2</xdr:row>
      <xdr:rowOff>104587</xdr:rowOff>
    </xdr:from>
    <xdr:to>
      <xdr:col>23</xdr:col>
      <xdr:colOff>0</xdr:colOff>
      <xdr:row>11</xdr:row>
      <xdr:rowOff>279400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0D12A3-9357-E64E-8D51-700ACE67A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558800</xdr:colOff>
      <xdr:row>12</xdr:row>
      <xdr:rowOff>118533</xdr:rowOff>
    </xdr:from>
    <xdr:to>
      <xdr:col>14</xdr:col>
      <xdr:colOff>355600</xdr:colOff>
      <xdr:row>30</xdr:row>
      <xdr:rowOff>118534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82BAC4-0D93-7646-9167-245E792E6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728134</xdr:colOff>
      <xdr:row>12</xdr:row>
      <xdr:rowOff>118533</xdr:rowOff>
    </xdr:from>
    <xdr:to>
      <xdr:col>23</xdr:col>
      <xdr:colOff>795867</xdr:colOff>
      <xdr:row>30</xdr:row>
      <xdr:rowOff>118534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010703-E4D9-9247-9DC7-09FF48E6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468414</xdr:colOff>
      <xdr:row>18</xdr:row>
      <xdr:rowOff>162295</xdr:rowOff>
    </xdr:from>
    <xdr:to>
      <xdr:col>17</xdr:col>
      <xdr:colOff>16933</xdr:colOff>
      <xdr:row>36</xdr:row>
      <xdr:rowOff>84666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AD180E-D2AB-6B41-99D8-71C0C9A14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112815</xdr:colOff>
      <xdr:row>18</xdr:row>
      <xdr:rowOff>182308</xdr:rowOff>
    </xdr:from>
    <xdr:to>
      <xdr:col>25</xdr:col>
      <xdr:colOff>677333</xdr:colOff>
      <xdr:row>36</xdr:row>
      <xdr:rowOff>67732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88DE35-B04E-414E-B945-E540644CC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37</xdr:row>
      <xdr:rowOff>135465</xdr:rowOff>
    </xdr:from>
    <xdr:to>
      <xdr:col>18</xdr:col>
      <xdr:colOff>575733</xdr:colOff>
      <xdr:row>66</xdr:row>
      <xdr:rowOff>186266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3DE092-214F-6543-B5D3-26A37FF03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711199</xdr:colOff>
      <xdr:row>37</xdr:row>
      <xdr:rowOff>135466</xdr:rowOff>
    </xdr:from>
    <xdr:to>
      <xdr:col>29</xdr:col>
      <xdr:colOff>0</xdr:colOff>
      <xdr:row>66</xdr:row>
      <xdr:rowOff>186267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A137F5-0C18-2E40-BEA5-AA592A500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2</xdr:row>
      <xdr:rowOff>150832</xdr:rowOff>
    </xdr:from>
    <xdr:to>
      <xdr:col>6</xdr:col>
      <xdr:colOff>825499</xdr:colOff>
      <xdr:row>28</xdr:row>
      <xdr:rowOff>46272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BC1713-0E1E-2C41-85AA-6D27AD6D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7800" y="557232"/>
          <a:ext cx="5600699" cy="5178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215900</xdr:colOff>
      <xdr:row>2</xdr:row>
      <xdr:rowOff>126999</xdr:rowOff>
    </xdr:from>
    <xdr:to>
      <xdr:col>14</xdr:col>
      <xdr:colOff>254000</xdr:colOff>
      <xdr:row>29</xdr:row>
      <xdr:rowOff>18870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3664414-A03B-684B-94F0-2E824624A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94400" y="622299"/>
          <a:ext cx="5816600" cy="53782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12700</xdr:colOff>
      <xdr:row>29</xdr:row>
      <xdr:rowOff>139700</xdr:rowOff>
    </xdr:from>
    <xdr:to>
      <xdr:col>6</xdr:col>
      <xdr:colOff>723900</xdr:colOff>
      <xdr:row>55</xdr:row>
      <xdr:rowOff>93856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997FE8B2-D2D6-8F4E-995D-B5A0953F8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700" y="6032500"/>
          <a:ext cx="5664200" cy="52373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241300</xdr:colOff>
      <xdr:row>29</xdr:row>
      <xdr:rowOff>127000</xdr:rowOff>
    </xdr:from>
    <xdr:to>
      <xdr:col>14</xdr:col>
      <xdr:colOff>215900</xdr:colOff>
      <xdr:row>55</xdr:row>
      <xdr:rowOff>163356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4F5B399D-3F4B-3944-BB07-B3E21D58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19800" y="6108700"/>
          <a:ext cx="5753100" cy="53195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7</xdr:col>
      <xdr:colOff>1089025</xdr:colOff>
      <xdr:row>34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E633E5-EE82-EC49-81F9-9155FCD34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09600"/>
          <a:ext cx="6867525" cy="635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34</xdr:row>
      <xdr:rowOff>177800</xdr:rowOff>
    </xdr:from>
    <xdr:to>
      <xdr:col>7</xdr:col>
      <xdr:colOff>1089025</xdr:colOff>
      <xdr:row>66</xdr:row>
      <xdr:rowOff>25400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2619B-49C9-CF48-95BA-B16FB44F6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086600"/>
          <a:ext cx="6867525" cy="635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7</xdr:col>
      <xdr:colOff>1089025</xdr:colOff>
      <xdr:row>98</xdr:row>
      <xdr:rowOff>50800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AC63BA93-9367-364A-9CDF-26415DCF2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3614400"/>
          <a:ext cx="6867525" cy="635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7</xdr:col>
      <xdr:colOff>1089025</xdr:colOff>
      <xdr:row>130</xdr:row>
      <xdr:rowOff>50800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B6C2FF1B-4C19-4947-84B5-0838E2682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0116800"/>
          <a:ext cx="6867525" cy="635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18</xdr:col>
      <xdr:colOff>32855</xdr:colOff>
      <xdr:row>34</xdr:row>
      <xdr:rowOff>25400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EBDE1C21-3578-C043-AF85-A55B826CD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429500" y="609600"/>
          <a:ext cx="6840055" cy="632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18</xdr:col>
      <xdr:colOff>60325</xdr:colOff>
      <xdr:row>66</xdr:row>
      <xdr:rowOff>50800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1CC3D29-7298-A541-AA7A-770041631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429500" y="7112000"/>
          <a:ext cx="6867525" cy="635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18</xdr:col>
      <xdr:colOff>60325</xdr:colOff>
      <xdr:row>98</xdr:row>
      <xdr:rowOff>50800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432A7FED-D5DB-434B-9134-35ABA0A71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429500" y="13614400"/>
          <a:ext cx="6867525" cy="635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99</xdr:row>
      <xdr:rowOff>0</xdr:rowOff>
    </xdr:from>
    <xdr:to>
      <xdr:col>18</xdr:col>
      <xdr:colOff>60325</xdr:colOff>
      <xdr:row>130</xdr:row>
      <xdr:rowOff>50800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2AD21C41-AE4B-A446-A56A-023117E64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429500" y="20116800"/>
          <a:ext cx="6867525" cy="635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A0C0-DE59-6F40-B680-B2BCFC2C6FF2}">
  <dimension ref="A1:E18"/>
  <sheetViews>
    <sheetView tabSelected="1" zoomScale="111" workbookViewId="0">
      <selection sqref="A1:D18"/>
    </sheetView>
  </sheetViews>
  <sheetFormatPr baseColWidth="10" defaultRowHeight="16"/>
  <cols>
    <col min="1" max="1" width="22.6640625" customWidth="1"/>
    <col min="2" max="2" width="15.83203125" customWidth="1"/>
    <col min="3" max="3" width="19.1640625" customWidth="1"/>
    <col min="4" max="4" width="21.5" customWidth="1"/>
  </cols>
  <sheetData>
    <row r="1" spans="1:4" ht="35" customHeight="1" thickBot="1">
      <c r="A1" s="121" t="s">
        <v>0</v>
      </c>
      <c r="B1" s="122"/>
      <c r="C1" s="122"/>
      <c r="D1" s="123"/>
    </row>
    <row r="2" spans="1:4" ht="21" customHeight="1" thickTop="1" thickBot="1">
      <c r="A2" s="173" t="s">
        <v>41</v>
      </c>
      <c r="B2" s="174" t="s">
        <v>104</v>
      </c>
      <c r="C2" s="1" t="s">
        <v>1</v>
      </c>
      <c r="D2" s="2" t="s">
        <v>2</v>
      </c>
    </row>
    <row r="3" spans="1:4" ht="18" thickTop="1">
      <c r="A3" s="124" t="s">
        <v>3</v>
      </c>
      <c r="B3" s="17" t="s">
        <v>4</v>
      </c>
      <c r="C3" s="3">
        <v>21</v>
      </c>
      <c r="D3" s="4">
        <v>0.34426229508196698</v>
      </c>
    </row>
    <row r="4" spans="1:4" ht="18" thickBot="1">
      <c r="A4" s="125"/>
      <c r="B4" s="24" t="s">
        <v>5</v>
      </c>
      <c r="C4" s="7">
        <v>40</v>
      </c>
      <c r="D4" s="8">
        <v>0.65573770491803296</v>
      </c>
    </row>
    <row r="5" spans="1:4">
      <c r="A5" s="126" t="s">
        <v>6</v>
      </c>
      <c r="B5" s="21" t="s">
        <v>14</v>
      </c>
      <c r="C5" s="6">
        <v>8</v>
      </c>
      <c r="D5" s="5">
        <v>0.13114754098360701</v>
      </c>
    </row>
    <row r="6" spans="1:4">
      <c r="A6" s="127"/>
      <c r="B6" s="22" t="s">
        <v>15</v>
      </c>
      <c r="C6" s="10">
        <v>34</v>
      </c>
      <c r="D6" s="9">
        <v>0.55737704918032804</v>
      </c>
    </row>
    <row r="7" spans="1:4">
      <c r="A7" s="127"/>
      <c r="B7" s="22" t="s">
        <v>16</v>
      </c>
      <c r="C7" s="10">
        <v>11</v>
      </c>
      <c r="D7" s="11">
        <v>0.18032786885245899</v>
      </c>
    </row>
    <row r="8" spans="1:4" ht="17" thickBot="1">
      <c r="A8" s="128"/>
      <c r="B8" s="23" t="s">
        <v>17</v>
      </c>
      <c r="C8" s="13">
        <v>8</v>
      </c>
      <c r="D8" s="12">
        <v>0.13114754098360701</v>
      </c>
    </row>
    <row r="9" spans="1:4" ht="18" thickTop="1">
      <c r="A9" s="124" t="s">
        <v>7</v>
      </c>
      <c r="B9" s="17" t="s">
        <v>8</v>
      </c>
      <c r="C9" s="3">
        <v>8</v>
      </c>
      <c r="D9" s="4">
        <v>0.13114754098360701</v>
      </c>
    </row>
    <row r="10" spans="1:4" ht="17">
      <c r="A10" s="127"/>
      <c r="B10" s="19" t="s">
        <v>9</v>
      </c>
      <c r="C10" s="10">
        <v>10</v>
      </c>
      <c r="D10" s="11">
        <v>0.16393442622950799</v>
      </c>
    </row>
    <row r="11" spans="1:4" ht="17">
      <c r="A11" s="127"/>
      <c r="B11" s="18" t="s">
        <v>10</v>
      </c>
      <c r="C11" s="14">
        <v>20</v>
      </c>
      <c r="D11" s="16">
        <v>0.32786885245901598</v>
      </c>
    </row>
    <row r="12" spans="1:4" ht="17">
      <c r="A12" s="127"/>
      <c r="B12" s="18" t="s">
        <v>11</v>
      </c>
      <c r="C12" s="14">
        <v>15</v>
      </c>
      <c r="D12" s="15">
        <v>0.24590163934426201</v>
      </c>
    </row>
    <row r="13" spans="1:4" ht="17">
      <c r="A13" s="127"/>
      <c r="B13" s="19" t="s">
        <v>12</v>
      </c>
      <c r="C13" s="14">
        <v>7</v>
      </c>
      <c r="D13" s="15">
        <v>0.114754098360656</v>
      </c>
    </row>
    <row r="14" spans="1:4" ht="18" thickBot="1">
      <c r="A14" s="128"/>
      <c r="B14" s="20" t="s">
        <v>13</v>
      </c>
      <c r="C14" s="13">
        <v>1</v>
      </c>
      <c r="D14" s="12">
        <v>1.63934426229508E-2</v>
      </c>
    </row>
    <row r="15" spans="1:4" ht="18" thickTop="1">
      <c r="A15" s="124" t="s">
        <v>102</v>
      </c>
      <c r="B15" s="17" t="s">
        <v>100</v>
      </c>
      <c r="C15" s="27">
        <v>34</v>
      </c>
      <c r="D15" s="29">
        <v>0.55737704918032804</v>
      </c>
    </row>
    <row r="16" spans="1:4" ht="18" thickBot="1">
      <c r="A16" s="125"/>
      <c r="B16" s="24" t="s">
        <v>101</v>
      </c>
      <c r="C16" s="30">
        <v>27</v>
      </c>
      <c r="D16" s="31">
        <v>0.44262295081967201</v>
      </c>
    </row>
    <row r="17" spans="1:5" ht="18" thickTop="1">
      <c r="A17" s="124" t="s">
        <v>103</v>
      </c>
      <c r="B17" s="17" t="s">
        <v>100</v>
      </c>
      <c r="C17" s="27">
        <v>42</v>
      </c>
      <c r="D17" s="29">
        <v>0.68899999999999995</v>
      </c>
    </row>
    <row r="18" spans="1:5" ht="18" thickBot="1">
      <c r="A18" s="125"/>
      <c r="B18" s="24" t="s">
        <v>101</v>
      </c>
      <c r="C18" s="30">
        <v>19</v>
      </c>
      <c r="D18" s="31">
        <v>0.311</v>
      </c>
      <c r="E18" s="175">
        <v>0.7</v>
      </c>
    </row>
  </sheetData>
  <mergeCells count="6">
    <mergeCell ref="A15:A16"/>
    <mergeCell ref="A17:A18"/>
    <mergeCell ref="A1:D1"/>
    <mergeCell ref="A3:A4"/>
    <mergeCell ref="A5:A8"/>
    <mergeCell ref="A9:A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2FD5-65D0-7446-8721-F2007F30500C}">
  <dimension ref="A1:H20"/>
  <sheetViews>
    <sheetView zoomScale="75" workbookViewId="0">
      <selection activeCell="H6" sqref="H6:H7"/>
    </sheetView>
  </sheetViews>
  <sheetFormatPr baseColWidth="10" defaultRowHeight="16"/>
  <cols>
    <col min="1" max="1" width="25" customWidth="1"/>
    <col min="2" max="2" width="32.83203125" customWidth="1"/>
    <col min="8" max="8" width="10.83203125" customWidth="1"/>
  </cols>
  <sheetData>
    <row r="1" spans="1:8">
      <c r="A1" s="132" t="s">
        <v>40</v>
      </c>
      <c r="B1" s="133"/>
      <c r="C1" s="133"/>
      <c r="D1" s="133"/>
    </row>
    <row r="2" spans="1:8" ht="17" thickBot="1"/>
    <row r="3" spans="1:8" ht="36" thickTop="1" thickBot="1">
      <c r="A3" s="134" t="s">
        <v>18</v>
      </c>
      <c r="B3" s="135"/>
      <c r="C3" s="140" t="s">
        <v>3</v>
      </c>
      <c r="D3" s="141"/>
      <c r="E3" s="141"/>
      <c r="F3" s="142"/>
      <c r="G3" s="45" t="s">
        <v>36</v>
      </c>
      <c r="H3" s="46"/>
    </row>
    <row r="4" spans="1:8" ht="17" thickBot="1">
      <c r="A4" s="136"/>
      <c r="B4" s="137"/>
      <c r="C4" s="143" t="s">
        <v>4</v>
      </c>
      <c r="D4" s="144"/>
      <c r="E4" s="143" t="s">
        <v>5</v>
      </c>
      <c r="F4" s="145"/>
      <c r="G4" s="47"/>
      <c r="H4" s="48"/>
    </row>
    <row r="5" spans="1:8" ht="52" thickBot="1">
      <c r="A5" s="138"/>
      <c r="B5" s="139"/>
      <c r="C5" s="25" t="s">
        <v>37</v>
      </c>
      <c r="D5" s="26" t="s">
        <v>19</v>
      </c>
      <c r="E5" s="25" t="s">
        <v>37</v>
      </c>
      <c r="F5" s="26" t="s">
        <v>19</v>
      </c>
      <c r="G5" s="43" t="s">
        <v>37</v>
      </c>
      <c r="H5" s="44" t="s">
        <v>19</v>
      </c>
    </row>
    <row r="6" spans="1:8" ht="23" customHeight="1" thickTop="1">
      <c r="A6" s="129" t="s">
        <v>20</v>
      </c>
      <c r="B6" s="33" t="s">
        <v>39</v>
      </c>
      <c r="C6" s="27">
        <v>15</v>
      </c>
      <c r="D6" s="28">
        <v>0.24590163934426201</v>
      </c>
      <c r="E6" s="27">
        <v>19</v>
      </c>
      <c r="F6" s="29">
        <v>0.31147540983606598</v>
      </c>
      <c r="G6" s="27">
        <v>34</v>
      </c>
      <c r="H6" s="29">
        <v>0.55737704918032804</v>
      </c>
    </row>
    <row r="7" spans="1:8" ht="22" customHeight="1" thickBot="1">
      <c r="A7" s="131"/>
      <c r="B7" s="34" t="s">
        <v>38</v>
      </c>
      <c r="C7" s="30">
        <v>6</v>
      </c>
      <c r="D7" s="31">
        <v>9.8360655737704902E-2</v>
      </c>
      <c r="E7" s="30">
        <v>21</v>
      </c>
      <c r="F7" s="32">
        <v>0.34426229508196698</v>
      </c>
      <c r="G7" s="30">
        <v>27</v>
      </c>
      <c r="H7" s="31">
        <v>0.44262295081967201</v>
      </c>
    </row>
    <row r="8" spans="1:8" ht="23" customHeight="1" thickTop="1">
      <c r="A8" s="129" t="s">
        <v>21</v>
      </c>
      <c r="B8" s="33" t="s">
        <v>22</v>
      </c>
      <c r="C8" s="27">
        <v>10</v>
      </c>
      <c r="D8" s="28">
        <v>0.16393442622950799</v>
      </c>
      <c r="E8" s="27">
        <v>4</v>
      </c>
      <c r="F8" s="29">
        <v>6.5573770491803296E-2</v>
      </c>
      <c r="G8" s="27">
        <v>14</v>
      </c>
      <c r="H8" s="29">
        <v>0.22950819672131101</v>
      </c>
    </row>
    <row r="9" spans="1:8" ht="23" customHeight="1">
      <c r="A9" s="130"/>
      <c r="B9" s="35" t="s">
        <v>23</v>
      </c>
      <c r="C9" s="36">
        <v>3</v>
      </c>
      <c r="D9" s="37">
        <v>4.91803278688525E-2</v>
      </c>
      <c r="E9" s="36">
        <v>11</v>
      </c>
      <c r="F9" s="37">
        <v>0.18032786885245899</v>
      </c>
      <c r="G9" s="36">
        <v>14</v>
      </c>
      <c r="H9" s="37">
        <v>0.22950819672131101</v>
      </c>
    </row>
    <row r="10" spans="1:8" ht="23" customHeight="1">
      <c r="A10" s="130"/>
      <c r="B10" s="38" t="s">
        <v>24</v>
      </c>
      <c r="C10" s="39">
        <v>6</v>
      </c>
      <c r="D10" s="40">
        <v>9.8360655737704902E-2</v>
      </c>
      <c r="E10" s="39">
        <v>18</v>
      </c>
      <c r="F10" s="41">
        <v>0.29508196721311503</v>
      </c>
      <c r="G10" s="39">
        <v>24</v>
      </c>
      <c r="H10" s="40">
        <v>0.39344262295082</v>
      </c>
    </row>
    <row r="11" spans="1:8" ht="18" thickBot="1">
      <c r="A11" s="131"/>
      <c r="B11" s="34" t="s">
        <v>25</v>
      </c>
      <c r="C11" s="30">
        <v>2</v>
      </c>
      <c r="D11" s="31">
        <v>3.2786885245901599E-2</v>
      </c>
      <c r="E11" s="30">
        <v>7</v>
      </c>
      <c r="F11" s="31">
        <v>0.114754098360656</v>
      </c>
      <c r="G11" s="30">
        <v>9</v>
      </c>
      <c r="H11" s="31">
        <v>0.14754098360655701</v>
      </c>
    </row>
    <row r="12" spans="1:8" ht="23" customHeight="1" thickTop="1">
      <c r="A12" s="129" t="s">
        <v>26</v>
      </c>
      <c r="B12" s="33" t="s">
        <v>27</v>
      </c>
      <c r="C12" s="27">
        <v>8</v>
      </c>
      <c r="D12" s="29">
        <v>0.13114754098360701</v>
      </c>
      <c r="E12" s="27">
        <v>17</v>
      </c>
      <c r="F12" s="28">
        <v>0.27868852459016402</v>
      </c>
      <c r="G12" s="27">
        <v>25</v>
      </c>
      <c r="H12" s="28">
        <v>0.409836065573771</v>
      </c>
    </row>
    <row r="13" spans="1:8" ht="22" customHeight="1">
      <c r="A13" s="130"/>
      <c r="B13" s="35" t="s">
        <v>28</v>
      </c>
      <c r="C13" s="36">
        <v>1</v>
      </c>
      <c r="D13" s="37">
        <v>1.63934426229508E-2</v>
      </c>
      <c r="E13" s="36">
        <v>6</v>
      </c>
      <c r="F13" s="37">
        <v>9.8360655737704902E-2</v>
      </c>
      <c r="G13" s="36">
        <v>7</v>
      </c>
      <c r="H13" s="37">
        <v>0.114754098360656</v>
      </c>
    </row>
    <row r="14" spans="1:8" ht="23" customHeight="1">
      <c r="A14" s="130"/>
      <c r="B14" s="35" t="s">
        <v>29</v>
      </c>
      <c r="C14" s="36">
        <v>7</v>
      </c>
      <c r="D14" s="37">
        <v>0.114754098360656</v>
      </c>
      <c r="E14" s="36">
        <v>12</v>
      </c>
      <c r="F14" s="37">
        <v>0.19672131147541</v>
      </c>
      <c r="G14" s="36">
        <v>19</v>
      </c>
      <c r="H14" s="42">
        <v>0.31147540983606598</v>
      </c>
    </row>
    <row r="15" spans="1:8" ht="23" customHeight="1">
      <c r="A15" s="130"/>
      <c r="B15" s="35" t="s">
        <v>30</v>
      </c>
      <c r="C15" s="36">
        <v>0</v>
      </c>
      <c r="D15" s="37">
        <v>0</v>
      </c>
      <c r="E15" s="36">
        <v>1</v>
      </c>
      <c r="F15" s="37">
        <v>1.6E-2</v>
      </c>
      <c r="G15" s="36">
        <v>1</v>
      </c>
      <c r="H15" s="37">
        <v>1.6E-2</v>
      </c>
    </row>
    <row r="16" spans="1:8" ht="23" customHeight="1" thickBot="1">
      <c r="A16" s="131"/>
      <c r="B16" s="34" t="s">
        <v>31</v>
      </c>
      <c r="C16" s="30">
        <v>5</v>
      </c>
      <c r="D16" s="31">
        <v>8.2000000000000003E-2</v>
      </c>
      <c r="E16" s="30">
        <v>4</v>
      </c>
      <c r="F16" s="31">
        <v>6.6000000000000003E-2</v>
      </c>
      <c r="G16" s="30">
        <v>9</v>
      </c>
      <c r="H16" s="31">
        <v>0.14799999999999999</v>
      </c>
    </row>
    <row r="17" spans="1:8" ht="18" thickTop="1">
      <c r="A17" s="129" t="s">
        <v>32</v>
      </c>
      <c r="B17" s="33" t="s">
        <v>33</v>
      </c>
      <c r="C17" s="27">
        <v>7</v>
      </c>
      <c r="D17" s="29">
        <v>0.114754098360656</v>
      </c>
      <c r="E17" s="27">
        <v>12</v>
      </c>
      <c r="F17" s="29">
        <v>0.19672131147541</v>
      </c>
      <c r="G17" s="27">
        <v>19</v>
      </c>
      <c r="H17" s="29">
        <v>0.31147540983606598</v>
      </c>
    </row>
    <row r="18" spans="1:8" ht="17">
      <c r="A18" s="130"/>
      <c r="B18" s="35" t="s">
        <v>34</v>
      </c>
      <c r="C18" s="36">
        <v>7</v>
      </c>
      <c r="D18" s="37">
        <v>0.115</v>
      </c>
      <c r="E18" s="36">
        <v>10</v>
      </c>
      <c r="F18" s="37">
        <v>0.16400000000000001</v>
      </c>
      <c r="G18" s="36">
        <v>17</v>
      </c>
      <c r="H18" s="42">
        <v>0.27900000000000003</v>
      </c>
    </row>
    <row r="19" spans="1:8" ht="18" thickBot="1">
      <c r="A19" s="131"/>
      <c r="B19" s="34" t="s">
        <v>35</v>
      </c>
      <c r="C19" s="30">
        <v>7</v>
      </c>
      <c r="D19" s="31">
        <v>0.115</v>
      </c>
      <c r="E19" s="30">
        <v>18</v>
      </c>
      <c r="F19" s="32">
        <v>0.29499999999999998</v>
      </c>
      <c r="G19" s="30">
        <v>25</v>
      </c>
      <c r="H19" s="32">
        <v>0.41</v>
      </c>
    </row>
    <row r="20" spans="1:8" ht="17" thickTop="1"/>
  </sheetData>
  <mergeCells count="9">
    <mergeCell ref="A17:A19"/>
    <mergeCell ref="A1:D1"/>
    <mergeCell ref="A3:B5"/>
    <mergeCell ref="C3:F3"/>
    <mergeCell ref="C4:D4"/>
    <mergeCell ref="E4:F4"/>
    <mergeCell ref="A6:A7"/>
    <mergeCell ref="A8:A11"/>
    <mergeCell ref="A12:A1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34F5-E3F3-8944-858B-970CA8F725F6}">
  <dimension ref="A1:E51"/>
  <sheetViews>
    <sheetView zoomScale="75" workbookViewId="0">
      <selection activeCell="E3" sqref="E3"/>
    </sheetView>
  </sheetViews>
  <sheetFormatPr baseColWidth="10" defaultRowHeight="16"/>
  <cols>
    <col min="1" max="1" width="19.83203125" customWidth="1"/>
    <col min="2" max="2" width="29" customWidth="1"/>
    <col min="3" max="3" width="12.33203125" customWidth="1"/>
    <col min="4" max="4" width="15.1640625" customWidth="1"/>
    <col min="5" max="5" width="15.33203125" customWidth="1"/>
    <col min="6" max="6" width="13.1640625" customWidth="1"/>
    <col min="8" max="8" width="12.1640625" customWidth="1"/>
  </cols>
  <sheetData>
    <row r="1" spans="1:5">
      <c r="A1" s="132" t="s">
        <v>40</v>
      </c>
      <c r="B1" s="133"/>
      <c r="C1" s="133"/>
      <c r="D1" s="133"/>
    </row>
    <row r="2" spans="1:5" ht="17" thickBot="1"/>
    <row r="3" spans="1:5" ht="20" customHeight="1" thickBot="1">
      <c r="A3" s="54" t="s">
        <v>41</v>
      </c>
      <c r="B3" s="53" t="s">
        <v>42</v>
      </c>
      <c r="C3" s="49" t="s">
        <v>4</v>
      </c>
      <c r="D3" s="57" t="s">
        <v>5</v>
      </c>
      <c r="E3" s="50" t="s">
        <v>43</v>
      </c>
    </row>
    <row r="4" spans="1:5" ht="35" thickBot="1">
      <c r="A4" s="55"/>
      <c r="B4" s="56"/>
      <c r="C4" s="51" t="s">
        <v>19</v>
      </c>
      <c r="D4" s="44" t="s">
        <v>19</v>
      </c>
      <c r="E4" s="44" t="s">
        <v>19</v>
      </c>
    </row>
    <row r="5" spans="1:5" ht="39" customHeight="1" thickTop="1">
      <c r="A5" s="146" t="s">
        <v>20</v>
      </c>
      <c r="B5" s="52" t="s">
        <v>39</v>
      </c>
      <c r="C5" s="28">
        <v>0.24590163934426201</v>
      </c>
      <c r="D5" s="29">
        <v>0.31147540983606598</v>
      </c>
      <c r="E5" s="29">
        <v>0.55737704918032804</v>
      </c>
    </row>
    <row r="6" spans="1:5" ht="39" customHeight="1" thickBot="1">
      <c r="A6" s="131"/>
      <c r="B6" s="34" t="s">
        <v>38</v>
      </c>
      <c r="C6" s="31">
        <v>9.8360655737704902E-2</v>
      </c>
      <c r="D6" s="32">
        <v>0.34426229508196698</v>
      </c>
      <c r="E6" s="31">
        <v>0.44262295081967201</v>
      </c>
    </row>
    <row r="7" spans="1:5" ht="25" customHeight="1" thickTop="1">
      <c r="A7" s="129" t="s">
        <v>21</v>
      </c>
      <c r="B7" s="33" t="s">
        <v>22</v>
      </c>
      <c r="C7" s="28">
        <v>0.16393442622950799</v>
      </c>
      <c r="D7" s="29">
        <v>6.5573770491803296E-2</v>
      </c>
      <c r="E7" s="29">
        <v>0.22950819672131101</v>
      </c>
    </row>
    <row r="8" spans="1:5" ht="23" customHeight="1">
      <c r="A8" s="130"/>
      <c r="B8" s="35" t="s">
        <v>23</v>
      </c>
      <c r="C8" s="37">
        <v>4.91803278688525E-2</v>
      </c>
      <c r="D8" s="37">
        <v>0.18032786885245899</v>
      </c>
      <c r="E8" s="37">
        <v>0.22950819672131101</v>
      </c>
    </row>
    <row r="9" spans="1:5" ht="23" customHeight="1">
      <c r="A9" s="130"/>
      <c r="B9" s="38" t="s">
        <v>24</v>
      </c>
      <c r="C9" s="40">
        <v>9.8360655737704902E-2</v>
      </c>
      <c r="D9" s="41">
        <v>0.29508196721311503</v>
      </c>
      <c r="E9" s="40">
        <v>0.39344262295082</v>
      </c>
    </row>
    <row r="10" spans="1:5" ht="23" customHeight="1" thickBot="1">
      <c r="A10" s="131"/>
      <c r="B10" s="34" t="s">
        <v>25</v>
      </c>
      <c r="C10" s="31">
        <v>3.2786885245901599E-2</v>
      </c>
      <c r="D10" s="31">
        <v>0.114754098360656</v>
      </c>
      <c r="E10" s="31">
        <v>0.14754098360655701</v>
      </c>
    </row>
    <row r="11" spans="1:5" ht="23" customHeight="1" thickTop="1">
      <c r="A11" s="129" t="s">
        <v>26</v>
      </c>
      <c r="B11" s="33" t="s">
        <v>27</v>
      </c>
      <c r="C11" s="29">
        <v>0.13114754098360701</v>
      </c>
      <c r="D11" s="28">
        <v>0.27868852459016402</v>
      </c>
      <c r="E11" s="28">
        <v>0.409836065573771</v>
      </c>
    </row>
    <row r="12" spans="1:5" ht="27" customHeight="1">
      <c r="A12" s="130"/>
      <c r="B12" s="35" t="s">
        <v>28</v>
      </c>
      <c r="C12" s="37">
        <v>1.63934426229508E-2</v>
      </c>
      <c r="D12" s="37">
        <v>9.8360655737704902E-2</v>
      </c>
      <c r="E12" s="37">
        <v>0.114754098360656</v>
      </c>
    </row>
    <row r="13" spans="1:5" ht="26" customHeight="1">
      <c r="A13" s="130"/>
      <c r="B13" s="35" t="s">
        <v>29</v>
      </c>
      <c r="C13" s="37">
        <v>0.114754098360656</v>
      </c>
      <c r="D13" s="42">
        <v>0.19672131147541</v>
      </c>
      <c r="E13" s="42">
        <v>0.31147540983606598</v>
      </c>
    </row>
    <row r="14" spans="1:5" ht="22" customHeight="1">
      <c r="A14" s="130"/>
      <c r="B14" s="35" t="s">
        <v>30</v>
      </c>
      <c r="C14" s="37">
        <v>0</v>
      </c>
      <c r="D14" s="37">
        <v>1.6E-2</v>
      </c>
      <c r="E14" s="37">
        <v>1.6E-2</v>
      </c>
    </row>
    <row r="15" spans="1:5" ht="23" customHeight="1" thickBot="1">
      <c r="A15" s="131"/>
      <c r="B15" s="34" t="s">
        <v>31</v>
      </c>
      <c r="C15" s="31">
        <v>8.2000000000000003E-2</v>
      </c>
      <c r="D15" s="31">
        <v>6.6000000000000003E-2</v>
      </c>
      <c r="E15" s="31">
        <v>0.14799999999999999</v>
      </c>
    </row>
    <row r="16" spans="1:5" ht="27" customHeight="1" thickTop="1">
      <c r="A16" s="129" t="s">
        <v>32</v>
      </c>
      <c r="B16" s="33" t="s">
        <v>33</v>
      </c>
      <c r="C16" s="29">
        <v>0.114754098360656</v>
      </c>
      <c r="D16" s="28">
        <v>0.19672131147541</v>
      </c>
      <c r="E16" s="29">
        <v>0.31147540983606598</v>
      </c>
    </row>
    <row r="17" spans="1:5" ht="24" customHeight="1">
      <c r="A17" s="130"/>
      <c r="B17" s="35" t="s">
        <v>34</v>
      </c>
      <c r="C17" s="37">
        <v>0.115</v>
      </c>
      <c r="D17" s="37">
        <v>0.16400000000000001</v>
      </c>
      <c r="E17" s="42">
        <v>0.27900000000000003</v>
      </c>
    </row>
    <row r="18" spans="1:5" ht="26" customHeight="1" thickBot="1">
      <c r="A18" s="131"/>
      <c r="B18" s="34" t="s">
        <v>35</v>
      </c>
      <c r="C18" s="31">
        <v>0.115</v>
      </c>
      <c r="D18" s="32">
        <v>0.29499999999999998</v>
      </c>
      <c r="E18" s="32">
        <v>0.41</v>
      </c>
    </row>
    <row r="19" spans="1:5" ht="26" customHeight="1" thickTop="1"/>
    <row r="40" ht="42" customHeight="1"/>
    <row r="42" ht="35" customHeight="1"/>
    <row r="46" ht="35" customHeight="1"/>
    <row r="51" ht="35" customHeight="1"/>
  </sheetData>
  <mergeCells count="5">
    <mergeCell ref="A1:D1"/>
    <mergeCell ref="A5:A6"/>
    <mergeCell ref="A7:A10"/>
    <mergeCell ref="A11:A15"/>
    <mergeCell ref="A16:A1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436-E35D-184A-A425-4A5A32934F2F}">
  <dimension ref="A1:N37"/>
  <sheetViews>
    <sheetView zoomScale="50" zoomScaleNormal="75" workbookViewId="0">
      <selection activeCell="AF32" sqref="AF32"/>
    </sheetView>
  </sheetViews>
  <sheetFormatPr baseColWidth="10" defaultRowHeight="16"/>
  <cols>
    <col min="1" max="1" width="23.1640625" customWidth="1"/>
    <col min="2" max="2" width="27.6640625" customWidth="1"/>
  </cols>
  <sheetData>
    <row r="1" spans="1:14" ht="20" thickTop="1" thickBot="1">
      <c r="A1" s="91"/>
      <c r="B1" s="53"/>
      <c r="C1" s="156" t="s">
        <v>62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</row>
    <row r="2" spans="1:14" ht="19" customHeight="1" thickBot="1">
      <c r="A2" s="91" t="s">
        <v>41</v>
      </c>
      <c r="B2" s="53" t="s">
        <v>42</v>
      </c>
      <c r="C2" s="159" t="s">
        <v>8</v>
      </c>
      <c r="D2" s="160"/>
      <c r="E2" s="161" t="s">
        <v>9</v>
      </c>
      <c r="F2" s="162"/>
      <c r="G2" s="163" t="s">
        <v>10</v>
      </c>
      <c r="H2" s="163"/>
      <c r="I2" s="163" t="s">
        <v>11</v>
      </c>
      <c r="J2" s="163"/>
      <c r="K2" s="163" t="s">
        <v>12</v>
      </c>
      <c r="L2" s="163"/>
      <c r="M2" s="163" t="s">
        <v>13</v>
      </c>
      <c r="N2" s="164"/>
    </row>
    <row r="3" spans="1:14" ht="52" thickBot="1">
      <c r="A3" s="91"/>
      <c r="B3" s="53"/>
      <c r="C3" s="25" t="s">
        <v>37</v>
      </c>
      <c r="D3" s="26" t="s">
        <v>19</v>
      </c>
      <c r="E3" s="25" t="s">
        <v>37</v>
      </c>
      <c r="F3" s="26" t="s">
        <v>19</v>
      </c>
      <c r="G3" s="25" t="s">
        <v>37</v>
      </c>
      <c r="H3" s="26" t="s">
        <v>19</v>
      </c>
      <c r="I3" s="25" t="s">
        <v>37</v>
      </c>
      <c r="J3" s="26" t="s">
        <v>19</v>
      </c>
      <c r="K3" s="25" t="s">
        <v>37</v>
      </c>
      <c r="L3" s="26" t="s">
        <v>19</v>
      </c>
      <c r="M3" s="25" t="s">
        <v>37</v>
      </c>
      <c r="N3" s="26" t="s">
        <v>19</v>
      </c>
    </row>
    <row r="4" spans="1:14" ht="18" thickTop="1">
      <c r="A4" s="153" t="s">
        <v>20</v>
      </c>
      <c r="B4" s="92" t="s">
        <v>94</v>
      </c>
      <c r="C4" s="93">
        <v>5</v>
      </c>
      <c r="D4" s="94">
        <v>0.14705882352941177</v>
      </c>
      <c r="E4" s="95">
        <v>5</v>
      </c>
      <c r="F4" s="94">
        <v>0.14705882352941177</v>
      </c>
      <c r="G4" s="95">
        <v>12</v>
      </c>
      <c r="H4" s="94">
        <v>0.35294117647058826</v>
      </c>
      <c r="I4" s="95">
        <v>10</v>
      </c>
      <c r="J4" s="94">
        <v>0.29411764705882354</v>
      </c>
      <c r="K4" s="95">
        <v>2</v>
      </c>
      <c r="L4" s="94">
        <v>5.8823529411764698E-2</v>
      </c>
      <c r="M4" s="95">
        <v>0</v>
      </c>
      <c r="N4" s="96">
        <v>0</v>
      </c>
    </row>
    <row r="5" spans="1:14" ht="17">
      <c r="A5" s="154"/>
      <c r="B5" s="97" t="s">
        <v>95</v>
      </c>
      <c r="C5" s="98">
        <v>3</v>
      </c>
      <c r="D5" s="99">
        <v>0.1111111111111111</v>
      </c>
      <c r="E5" s="100">
        <v>5</v>
      </c>
      <c r="F5" s="99">
        <v>0.1851851851851852</v>
      </c>
      <c r="G5" s="100">
        <v>8</v>
      </c>
      <c r="H5" s="99">
        <v>0.29629629629629628</v>
      </c>
      <c r="I5" s="100">
        <v>5</v>
      </c>
      <c r="J5" s="99">
        <v>0.1851851851851852</v>
      </c>
      <c r="K5" s="100">
        <v>5</v>
      </c>
      <c r="L5" s="99">
        <v>0.1851851851851852</v>
      </c>
      <c r="M5" s="100">
        <v>1</v>
      </c>
      <c r="N5" s="101">
        <v>3.7037037037037035E-2</v>
      </c>
    </row>
    <row r="6" spans="1:14" ht="17">
      <c r="A6" s="154" t="s">
        <v>21</v>
      </c>
      <c r="B6" s="97" t="s">
        <v>22</v>
      </c>
      <c r="C6" s="98">
        <v>4</v>
      </c>
      <c r="D6" s="99">
        <v>0.2857142857142857</v>
      </c>
      <c r="E6" s="100">
        <v>3</v>
      </c>
      <c r="F6" s="99">
        <v>0.21428571428571427</v>
      </c>
      <c r="G6" s="100">
        <v>4</v>
      </c>
      <c r="H6" s="99">
        <v>0.2857142857142857</v>
      </c>
      <c r="I6" s="100">
        <v>2</v>
      </c>
      <c r="J6" s="99">
        <v>0.14285714285714285</v>
      </c>
      <c r="K6" s="100">
        <v>1</v>
      </c>
      <c r="L6" s="99">
        <v>7.1428571428571425E-2</v>
      </c>
      <c r="M6" s="100">
        <v>0</v>
      </c>
      <c r="N6" s="101">
        <v>0</v>
      </c>
    </row>
    <row r="7" spans="1:14" ht="17">
      <c r="A7" s="154"/>
      <c r="B7" s="97" t="s">
        <v>23</v>
      </c>
      <c r="C7" s="98">
        <v>1</v>
      </c>
      <c r="D7" s="99">
        <v>7.1428571428571425E-2</v>
      </c>
      <c r="E7" s="100">
        <v>2</v>
      </c>
      <c r="F7" s="99">
        <v>0.14285714285714285</v>
      </c>
      <c r="G7" s="100">
        <v>2</v>
      </c>
      <c r="H7" s="99">
        <v>0.14285714285714285</v>
      </c>
      <c r="I7" s="100">
        <v>6</v>
      </c>
      <c r="J7" s="99">
        <v>0.42857142857142855</v>
      </c>
      <c r="K7" s="100">
        <v>3</v>
      </c>
      <c r="L7" s="99">
        <v>0.21428571428571427</v>
      </c>
      <c r="M7" s="100">
        <v>0</v>
      </c>
      <c r="N7" s="101">
        <v>0</v>
      </c>
    </row>
    <row r="8" spans="1:14" ht="17">
      <c r="A8" s="154"/>
      <c r="B8" s="97" t="s">
        <v>24</v>
      </c>
      <c r="C8" s="98">
        <v>2</v>
      </c>
      <c r="D8" s="99">
        <v>8.3333333333333315E-2</v>
      </c>
      <c r="E8" s="100">
        <v>2</v>
      </c>
      <c r="F8" s="99">
        <v>8.3333333333333315E-2</v>
      </c>
      <c r="G8" s="100">
        <v>13</v>
      </c>
      <c r="H8" s="99">
        <v>0.54166666666666663</v>
      </c>
      <c r="I8" s="100">
        <v>5</v>
      </c>
      <c r="J8" s="99">
        <v>0.20833333333333337</v>
      </c>
      <c r="K8" s="100">
        <v>1</v>
      </c>
      <c r="L8" s="99">
        <v>4.1666666666666657E-2</v>
      </c>
      <c r="M8" s="100">
        <v>1</v>
      </c>
      <c r="N8" s="101">
        <v>4.1666666666666657E-2</v>
      </c>
    </row>
    <row r="9" spans="1:14" ht="17">
      <c r="A9" s="154"/>
      <c r="B9" s="97" t="s">
        <v>25</v>
      </c>
      <c r="C9" s="98">
        <v>1</v>
      </c>
      <c r="D9" s="99">
        <v>0.1111111111111111</v>
      </c>
      <c r="E9" s="100">
        <v>3</v>
      </c>
      <c r="F9" s="99">
        <v>0.33333333333333326</v>
      </c>
      <c r="G9" s="100">
        <v>1</v>
      </c>
      <c r="H9" s="99">
        <v>0.1111111111111111</v>
      </c>
      <c r="I9" s="100">
        <v>2</v>
      </c>
      <c r="J9" s="99">
        <v>0.22222222222222221</v>
      </c>
      <c r="K9" s="100">
        <v>2</v>
      </c>
      <c r="L9" s="99">
        <v>0.22222222222222221</v>
      </c>
      <c r="M9" s="100">
        <v>0</v>
      </c>
      <c r="N9" s="101">
        <v>0</v>
      </c>
    </row>
    <row r="10" spans="1:14" ht="34">
      <c r="A10" s="154" t="s">
        <v>26</v>
      </c>
      <c r="B10" s="97" t="s">
        <v>27</v>
      </c>
      <c r="C10" s="98">
        <v>7</v>
      </c>
      <c r="D10" s="99">
        <v>0.28000000000000003</v>
      </c>
      <c r="E10" s="100">
        <v>5</v>
      </c>
      <c r="F10" s="99">
        <v>0.2</v>
      </c>
      <c r="G10" s="100">
        <v>7</v>
      </c>
      <c r="H10" s="99">
        <v>0.28000000000000003</v>
      </c>
      <c r="I10" s="100">
        <v>5</v>
      </c>
      <c r="J10" s="99">
        <v>0.2</v>
      </c>
      <c r="K10" s="100">
        <v>1</v>
      </c>
      <c r="L10" s="99">
        <v>0.04</v>
      </c>
      <c r="M10" s="100">
        <v>0</v>
      </c>
      <c r="N10" s="101">
        <v>0</v>
      </c>
    </row>
    <row r="11" spans="1:14" ht="17">
      <c r="A11" s="154"/>
      <c r="B11" s="97" t="s">
        <v>28</v>
      </c>
      <c r="C11" s="98">
        <v>0</v>
      </c>
      <c r="D11" s="99">
        <v>0</v>
      </c>
      <c r="E11" s="100">
        <v>2</v>
      </c>
      <c r="F11" s="99">
        <v>0.2857142857142857</v>
      </c>
      <c r="G11" s="100">
        <v>2</v>
      </c>
      <c r="H11" s="99">
        <v>0.2857142857142857</v>
      </c>
      <c r="I11" s="100">
        <v>0</v>
      </c>
      <c r="J11" s="99">
        <v>0</v>
      </c>
      <c r="K11" s="100">
        <v>3</v>
      </c>
      <c r="L11" s="99">
        <v>0.42857142857142855</v>
      </c>
      <c r="M11" s="100">
        <v>0</v>
      </c>
      <c r="N11" s="101">
        <v>0</v>
      </c>
    </row>
    <row r="12" spans="1:14" ht="17">
      <c r="A12" s="154"/>
      <c r="B12" s="97" t="s">
        <v>29</v>
      </c>
      <c r="C12" s="98">
        <v>1</v>
      </c>
      <c r="D12" s="99">
        <v>5.2631578947368418E-2</v>
      </c>
      <c r="E12" s="100">
        <v>2</v>
      </c>
      <c r="F12" s="99">
        <v>0.10526315789473684</v>
      </c>
      <c r="G12" s="100">
        <v>6</v>
      </c>
      <c r="H12" s="99">
        <v>0.31578947368421051</v>
      </c>
      <c r="I12" s="100">
        <v>7</v>
      </c>
      <c r="J12" s="99">
        <v>0.36842105263157893</v>
      </c>
      <c r="K12" s="100">
        <v>2</v>
      </c>
      <c r="L12" s="99">
        <v>0.10526315789473684</v>
      </c>
      <c r="M12" s="100">
        <v>1</v>
      </c>
      <c r="N12" s="101">
        <v>5.2631578947368418E-2</v>
      </c>
    </row>
    <row r="13" spans="1:14" ht="17">
      <c r="A13" s="154"/>
      <c r="B13" s="97" t="s">
        <v>30</v>
      </c>
      <c r="C13" s="98">
        <v>0</v>
      </c>
      <c r="D13" s="99">
        <v>0</v>
      </c>
      <c r="E13" s="100">
        <v>0</v>
      </c>
      <c r="F13" s="99">
        <v>0</v>
      </c>
      <c r="G13" s="100">
        <v>1</v>
      </c>
      <c r="H13" s="99">
        <v>1</v>
      </c>
      <c r="I13" s="100">
        <v>0</v>
      </c>
      <c r="J13" s="99">
        <v>0</v>
      </c>
      <c r="K13" s="100">
        <v>0</v>
      </c>
      <c r="L13" s="99">
        <v>0</v>
      </c>
      <c r="M13" s="100">
        <v>0</v>
      </c>
      <c r="N13" s="101">
        <v>0</v>
      </c>
    </row>
    <row r="14" spans="1:14" ht="34">
      <c r="A14" s="154"/>
      <c r="B14" s="97" t="s">
        <v>31</v>
      </c>
      <c r="C14" s="98">
        <v>0</v>
      </c>
      <c r="D14" s="99">
        <v>0</v>
      </c>
      <c r="E14" s="100">
        <v>1</v>
      </c>
      <c r="F14" s="99">
        <v>0.1111111111111111</v>
      </c>
      <c r="G14" s="100">
        <v>4</v>
      </c>
      <c r="H14" s="99">
        <v>0.44444444444444442</v>
      </c>
      <c r="I14" s="100">
        <v>3</v>
      </c>
      <c r="J14" s="99">
        <v>0.33333333333333326</v>
      </c>
      <c r="K14" s="100">
        <v>1</v>
      </c>
      <c r="L14" s="99">
        <v>0.1111111111111111</v>
      </c>
      <c r="M14" s="100">
        <v>0</v>
      </c>
      <c r="N14" s="101">
        <v>0</v>
      </c>
    </row>
    <row r="15" spans="1:14" ht="17">
      <c r="A15" s="154" t="s">
        <v>32</v>
      </c>
      <c r="B15" s="97" t="s">
        <v>33</v>
      </c>
      <c r="C15" s="98">
        <v>1</v>
      </c>
      <c r="D15" s="99">
        <v>5.2631578947368418E-2</v>
      </c>
      <c r="E15" s="100">
        <v>3</v>
      </c>
      <c r="F15" s="99">
        <v>0.15789473684210525</v>
      </c>
      <c r="G15" s="100">
        <v>9</v>
      </c>
      <c r="H15" s="99">
        <v>0.47368421052631576</v>
      </c>
      <c r="I15" s="100">
        <v>3</v>
      </c>
      <c r="J15" s="99">
        <v>0.15789473684210525</v>
      </c>
      <c r="K15" s="100">
        <v>2</v>
      </c>
      <c r="L15" s="99">
        <v>0.10526315789473684</v>
      </c>
      <c r="M15" s="100">
        <v>1</v>
      </c>
      <c r="N15" s="101">
        <v>5.2631578947368418E-2</v>
      </c>
    </row>
    <row r="16" spans="1:14" ht="17">
      <c r="A16" s="154"/>
      <c r="B16" s="97" t="s">
        <v>34</v>
      </c>
      <c r="C16" s="98">
        <v>3</v>
      </c>
      <c r="D16" s="99">
        <v>0.17647058823529413</v>
      </c>
      <c r="E16" s="100">
        <v>3</v>
      </c>
      <c r="F16" s="99">
        <v>0.17647058823529413</v>
      </c>
      <c r="G16" s="100">
        <v>5</v>
      </c>
      <c r="H16" s="99">
        <v>0.29411764705882354</v>
      </c>
      <c r="I16" s="100">
        <v>4</v>
      </c>
      <c r="J16" s="99">
        <v>0.23529411764705879</v>
      </c>
      <c r="K16" s="100">
        <v>2</v>
      </c>
      <c r="L16" s="99">
        <v>0.1176470588235294</v>
      </c>
      <c r="M16" s="100">
        <v>0</v>
      </c>
      <c r="N16" s="101">
        <v>0</v>
      </c>
    </row>
    <row r="17" spans="1:14" ht="18" thickBot="1">
      <c r="A17" s="155"/>
      <c r="B17" s="102" t="s">
        <v>35</v>
      </c>
      <c r="C17" s="103">
        <v>4</v>
      </c>
      <c r="D17" s="104">
        <v>0.16</v>
      </c>
      <c r="E17" s="105">
        <v>4</v>
      </c>
      <c r="F17" s="104">
        <v>0.16</v>
      </c>
      <c r="G17" s="105">
        <v>6</v>
      </c>
      <c r="H17" s="104">
        <v>0.24</v>
      </c>
      <c r="I17" s="105">
        <v>8</v>
      </c>
      <c r="J17" s="104">
        <v>0.32</v>
      </c>
      <c r="K17" s="105">
        <v>3</v>
      </c>
      <c r="L17" s="104">
        <v>0.12</v>
      </c>
      <c r="M17" s="105">
        <v>0</v>
      </c>
      <c r="N17" s="106">
        <v>0</v>
      </c>
    </row>
    <row r="18" spans="1:14" ht="17" thickTop="1"/>
    <row r="19" spans="1:14" ht="17" thickBot="1"/>
    <row r="20" spans="1:14" ht="20" thickBot="1">
      <c r="A20" s="113" t="s">
        <v>41</v>
      </c>
      <c r="B20" s="114" t="s">
        <v>42</v>
      </c>
      <c r="C20" s="150" t="s">
        <v>99</v>
      </c>
      <c r="D20" s="151"/>
      <c r="E20" s="151"/>
      <c r="F20" s="151"/>
      <c r="G20" s="151"/>
      <c r="H20" s="152"/>
    </row>
    <row r="21" spans="1:14" ht="19" thickBot="1">
      <c r="A21" s="113"/>
      <c r="B21" s="114"/>
      <c r="C21" s="120" t="s">
        <v>8</v>
      </c>
      <c r="D21" s="120" t="s">
        <v>9</v>
      </c>
      <c r="E21" s="120" t="s">
        <v>10</v>
      </c>
      <c r="F21" s="120" t="s">
        <v>11</v>
      </c>
      <c r="G21" s="120" t="s">
        <v>12</v>
      </c>
      <c r="H21" s="120" t="s">
        <v>13</v>
      </c>
    </row>
    <row r="22" spans="1:14" ht="52" thickBot="1">
      <c r="A22" s="113"/>
      <c r="B22" s="115"/>
      <c r="C22" s="116" t="s">
        <v>19</v>
      </c>
      <c r="D22" s="116" t="s">
        <v>19</v>
      </c>
      <c r="E22" s="116" t="s">
        <v>19</v>
      </c>
      <c r="F22" s="116" t="s">
        <v>19</v>
      </c>
      <c r="G22" s="116" t="s">
        <v>19</v>
      </c>
      <c r="H22" s="116" t="s">
        <v>19</v>
      </c>
    </row>
    <row r="23" spans="1:14" ht="18" thickTop="1">
      <c r="A23" s="147" t="s">
        <v>20</v>
      </c>
      <c r="B23" s="117" t="s">
        <v>94</v>
      </c>
      <c r="C23" s="107">
        <v>0.14705882352941177</v>
      </c>
      <c r="D23" s="107">
        <v>0.14705882352941177</v>
      </c>
      <c r="E23" s="107">
        <v>0.35294117647058826</v>
      </c>
      <c r="F23" s="107">
        <v>0.29411764705882354</v>
      </c>
      <c r="G23" s="107">
        <v>5.8823529411764698E-2</v>
      </c>
      <c r="H23" s="108">
        <v>0</v>
      </c>
    </row>
    <row r="24" spans="1:14" ht="17">
      <c r="A24" s="148"/>
      <c r="B24" s="118" t="s">
        <v>95</v>
      </c>
      <c r="C24" s="109">
        <v>0.1111111111111111</v>
      </c>
      <c r="D24" s="109">
        <v>0.1851851851851852</v>
      </c>
      <c r="E24" s="109">
        <v>0.29629629629629628</v>
      </c>
      <c r="F24" s="109">
        <v>0.1851851851851852</v>
      </c>
      <c r="G24" s="109">
        <v>0.1851851851851852</v>
      </c>
      <c r="H24" s="110">
        <v>3.7037037037037035E-2</v>
      </c>
    </row>
    <row r="25" spans="1:14" ht="17">
      <c r="A25" s="148" t="s">
        <v>21</v>
      </c>
      <c r="B25" s="118" t="s">
        <v>22</v>
      </c>
      <c r="C25" s="109">
        <v>0.2857142857142857</v>
      </c>
      <c r="D25" s="109">
        <v>0.21428571428571427</v>
      </c>
      <c r="E25" s="109">
        <v>0.2857142857142857</v>
      </c>
      <c r="F25" s="109">
        <v>0.14285714285714285</v>
      </c>
      <c r="G25" s="109">
        <v>7.1428571428571425E-2</v>
      </c>
      <c r="H25" s="110">
        <v>0</v>
      </c>
    </row>
    <row r="26" spans="1:14" ht="17">
      <c r="A26" s="148"/>
      <c r="B26" s="118" t="s">
        <v>23</v>
      </c>
      <c r="C26" s="109">
        <v>7.1428571428571425E-2</v>
      </c>
      <c r="D26" s="109">
        <v>0.14285714285714285</v>
      </c>
      <c r="E26" s="109">
        <v>0.14285714285714285</v>
      </c>
      <c r="F26" s="109">
        <v>0.42857142857142855</v>
      </c>
      <c r="G26" s="109">
        <v>0.21428571428571427</v>
      </c>
      <c r="H26" s="110">
        <v>0</v>
      </c>
    </row>
    <row r="27" spans="1:14" ht="17">
      <c r="A27" s="148"/>
      <c r="B27" s="118" t="s">
        <v>24</v>
      </c>
      <c r="C27" s="109">
        <v>8.3333333333333315E-2</v>
      </c>
      <c r="D27" s="109">
        <v>8.3333333333333315E-2</v>
      </c>
      <c r="E27" s="109">
        <v>0.54166666666666663</v>
      </c>
      <c r="F27" s="109">
        <v>0.20833333333333337</v>
      </c>
      <c r="G27" s="109">
        <v>4.1666666666666657E-2</v>
      </c>
      <c r="H27" s="110">
        <v>4.1666666666666657E-2</v>
      </c>
    </row>
    <row r="28" spans="1:14" ht="17">
      <c r="A28" s="148"/>
      <c r="B28" s="118" t="s">
        <v>25</v>
      </c>
      <c r="C28" s="109">
        <v>0.1111111111111111</v>
      </c>
      <c r="D28" s="109">
        <v>0.33333333333333326</v>
      </c>
      <c r="E28" s="109">
        <v>0.1111111111111111</v>
      </c>
      <c r="F28" s="109">
        <v>0.22222222222222221</v>
      </c>
      <c r="G28" s="109">
        <v>0.22222222222222221</v>
      </c>
      <c r="H28" s="110">
        <v>0</v>
      </c>
    </row>
    <row r="29" spans="1:14" ht="34">
      <c r="A29" s="148" t="s">
        <v>26</v>
      </c>
      <c r="B29" s="118" t="s">
        <v>27</v>
      </c>
      <c r="C29" s="109">
        <v>0.28000000000000003</v>
      </c>
      <c r="D29" s="109">
        <v>0.2</v>
      </c>
      <c r="E29" s="109">
        <v>0.28000000000000003</v>
      </c>
      <c r="F29" s="109">
        <v>0.2</v>
      </c>
      <c r="G29" s="109">
        <v>0.04</v>
      </c>
      <c r="H29" s="110">
        <v>0</v>
      </c>
    </row>
    <row r="30" spans="1:14" ht="17">
      <c r="A30" s="148"/>
      <c r="B30" s="118" t="s">
        <v>28</v>
      </c>
      <c r="C30" s="109">
        <v>0</v>
      </c>
      <c r="D30" s="109">
        <v>0.2857142857142857</v>
      </c>
      <c r="E30" s="109">
        <v>0.2857142857142857</v>
      </c>
      <c r="F30" s="109">
        <v>0</v>
      </c>
      <c r="G30" s="109">
        <v>0.42857142857142855</v>
      </c>
      <c r="H30" s="110">
        <v>0</v>
      </c>
    </row>
    <row r="31" spans="1:14" ht="17">
      <c r="A31" s="148"/>
      <c r="B31" s="118" t="s">
        <v>29</v>
      </c>
      <c r="C31" s="109">
        <v>5.2631578947368418E-2</v>
      </c>
      <c r="D31" s="109">
        <v>0.10526315789473684</v>
      </c>
      <c r="E31" s="109">
        <v>0.31578947368421051</v>
      </c>
      <c r="F31" s="109">
        <v>0.36842105263157893</v>
      </c>
      <c r="G31" s="109">
        <v>0.10526315789473684</v>
      </c>
      <c r="H31" s="110">
        <v>5.2631578947368418E-2</v>
      </c>
    </row>
    <row r="32" spans="1:14" ht="17">
      <c r="A32" s="148"/>
      <c r="B32" s="118" t="s">
        <v>30</v>
      </c>
      <c r="C32" s="109">
        <v>0</v>
      </c>
      <c r="D32" s="109">
        <v>0</v>
      </c>
      <c r="E32" s="109">
        <v>1</v>
      </c>
      <c r="F32" s="109">
        <v>0</v>
      </c>
      <c r="G32" s="109">
        <v>0</v>
      </c>
      <c r="H32" s="110">
        <v>0</v>
      </c>
    </row>
    <row r="33" spans="1:8" ht="17">
      <c r="A33" s="148"/>
      <c r="B33" s="118" t="s">
        <v>31</v>
      </c>
      <c r="C33" s="109">
        <v>0</v>
      </c>
      <c r="D33" s="109">
        <v>0.1111111111111111</v>
      </c>
      <c r="E33" s="109">
        <v>0.44444444444444442</v>
      </c>
      <c r="F33" s="109">
        <v>0.33333333333333326</v>
      </c>
      <c r="G33" s="109">
        <v>0.1111111111111111</v>
      </c>
      <c r="H33" s="110">
        <v>0</v>
      </c>
    </row>
    <row r="34" spans="1:8" ht="17">
      <c r="A34" s="148" t="s">
        <v>32</v>
      </c>
      <c r="B34" s="118" t="s">
        <v>33</v>
      </c>
      <c r="C34" s="109">
        <v>5.2631578947368418E-2</v>
      </c>
      <c r="D34" s="109">
        <v>0.15789473684210525</v>
      </c>
      <c r="E34" s="109">
        <v>0.47368421052631576</v>
      </c>
      <c r="F34" s="109">
        <v>0.15789473684210525</v>
      </c>
      <c r="G34" s="109">
        <v>0.10526315789473684</v>
      </c>
      <c r="H34" s="110">
        <v>5.2631578947368418E-2</v>
      </c>
    </row>
    <row r="35" spans="1:8" ht="17">
      <c r="A35" s="148"/>
      <c r="B35" s="118" t="s">
        <v>34</v>
      </c>
      <c r="C35" s="109">
        <v>0.17647058823529413</v>
      </c>
      <c r="D35" s="109">
        <v>0.17647058823529413</v>
      </c>
      <c r="E35" s="109">
        <v>0.29411764705882354</v>
      </c>
      <c r="F35" s="109">
        <v>0.23529411764705879</v>
      </c>
      <c r="G35" s="109">
        <v>0.1176470588235294</v>
      </c>
      <c r="H35" s="110">
        <v>0</v>
      </c>
    </row>
    <row r="36" spans="1:8" ht="18" thickBot="1">
      <c r="A36" s="149"/>
      <c r="B36" s="119" t="s">
        <v>35</v>
      </c>
      <c r="C36" s="111">
        <v>0.16</v>
      </c>
      <c r="D36" s="111">
        <v>0.16</v>
      </c>
      <c r="E36" s="111">
        <v>0.24</v>
      </c>
      <c r="F36" s="111">
        <v>0.32</v>
      </c>
      <c r="G36" s="111">
        <v>0.12</v>
      </c>
      <c r="H36" s="112">
        <v>0</v>
      </c>
    </row>
    <row r="37" spans="1:8" ht="17" thickTop="1"/>
  </sheetData>
  <mergeCells count="16">
    <mergeCell ref="A4:A5"/>
    <mergeCell ref="A6:A9"/>
    <mergeCell ref="A10:A14"/>
    <mergeCell ref="A15:A17"/>
    <mergeCell ref="C1:N1"/>
    <mergeCell ref="C2:D2"/>
    <mergeCell ref="E2:F2"/>
    <mergeCell ref="G2:H2"/>
    <mergeCell ref="I2:J2"/>
    <mergeCell ref="K2:L2"/>
    <mergeCell ref="M2:N2"/>
    <mergeCell ref="A23:A24"/>
    <mergeCell ref="A25:A28"/>
    <mergeCell ref="A29:A33"/>
    <mergeCell ref="A34:A36"/>
    <mergeCell ref="C20:H2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0179-5776-2547-A69B-6BEC92282FA3}">
  <dimension ref="A1:W185"/>
  <sheetViews>
    <sheetView zoomScale="64" workbookViewId="0">
      <selection activeCell="B6" sqref="B6"/>
    </sheetView>
  </sheetViews>
  <sheetFormatPr baseColWidth="10" defaultRowHeight="16"/>
  <cols>
    <col min="2" max="2" width="20" customWidth="1"/>
    <col min="3" max="3" width="16" customWidth="1"/>
    <col min="4" max="4" width="15.5" customWidth="1"/>
    <col min="5" max="5" width="19" customWidth="1"/>
    <col min="6" max="6" width="22" customWidth="1"/>
  </cols>
  <sheetData>
    <row r="1" spans="1:23" ht="17" thickBot="1">
      <c r="A1" s="172" t="s">
        <v>45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62"/>
    </row>
    <row r="2" spans="1:23" ht="104" thickTop="1" thickBot="1">
      <c r="A2" s="165" t="s">
        <v>44</v>
      </c>
      <c r="B2" s="166"/>
      <c r="C2" s="59" t="s">
        <v>46</v>
      </c>
      <c r="D2" s="60" t="s">
        <v>47</v>
      </c>
      <c r="E2" s="60" t="s">
        <v>48</v>
      </c>
      <c r="F2" s="60" t="s">
        <v>49</v>
      </c>
      <c r="G2" s="60" t="s">
        <v>50</v>
      </c>
      <c r="H2" s="60" t="s">
        <v>51</v>
      </c>
      <c r="I2" s="60" t="s">
        <v>52</v>
      </c>
      <c r="J2" s="60" t="s">
        <v>53</v>
      </c>
      <c r="K2" s="60" t="s">
        <v>54</v>
      </c>
      <c r="L2" s="60" t="s">
        <v>55</v>
      </c>
      <c r="M2" s="60" t="s">
        <v>56</v>
      </c>
      <c r="N2" s="60" t="s">
        <v>57</v>
      </c>
      <c r="O2" s="60" t="s">
        <v>58</v>
      </c>
      <c r="P2" s="60" t="s">
        <v>59</v>
      </c>
      <c r="Q2" s="60" t="s">
        <v>60</v>
      </c>
      <c r="R2" s="60" t="s">
        <v>20</v>
      </c>
      <c r="S2" s="60" t="s">
        <v>61</v>
      </c>
      <c r="T2" s="60" t="s">
        <v>62</v>
      </c>
      <c r="U2" s="60" t="s">
        <v>26</v>
      </c>
      <c r="V2" s="61" t="s">
        <v>32</v>
      </c>
      <c r="W2" s="62"/>
    </row>
    <row r="3" spans="1:23" ht="18" thickTop="1">
      <c r="A3" s="167" t="s">
        <v>63</v>
      </c>
      <c r="B3" s="65" t="s">
        <v>64</v>
      </c>
      <c r="C3" s="66">
        <v>61</v>
      </c>
      <c r="D3" s="67">
        <v>61</v>
      </c>
      <c r="E3" s="67">
        <v>59</v>
      </c>
      <c r="F3" s="67">
        <v>59</v>
      </c>
      <c r="G3" s="67">
        <v>59</v>
      </c>
      <c r="H3" s="67">
        <v>61</v>
      </c>
      <c r="I3" s="67">
        <v>60</v>
      </c>
      <c r="J3" s="67">
        <v>61</v>
      </c>
      <c r="K3" s="67">
        <v>61</v>
      </c>
      <c r="L3" s="67">
        <v>61</v>
      </c>
      <c r="M3" s="67">
        <v>61</v>
      </c>
      <c r="N3" s="67">
        <v>61</v>
      </c>
      <c r="O3" s="67">
        <v>61</v>
      </c>
      <c r="P3" s="67">
        <v>61</v>
      </c>
      <c r="Q3" s="67">
        <v>61</v>
      </c>
      <c r="R3" s="67">
        <v>61</v>
      </c>
      <c r="S3" s="67">
        <v>61</v>
      </c>
      <c r="T3" s="67">
        <v>61</v>
      </c>
      <c r="U3" s="67">
        <v>61</v>
      </c>
      <c r="V3" s="68">
        <v>61</v>
      </c>
      <c r="W3" s="62"/>
    </row>
    <row r="4" spans="1:23" ht="18" thickBot="1">
      <c r="A4" s="169"/>
      <c r="B4" s="64" t="s">
        <v>65</v>
      </c>
      <c r="C4" s="69">
        <v>0</v>
      </c>
      <c r="D4" s="70">
        <v>0</v>
      </c>
      <c r="E4" s="70">
        <v>2</v>
      </c>
      <c r="F4" s="70">
        <v>2</v>
      </c>
      <c r="G4" s="70">
        <v>2</v>
      </c>
      <c r="H4" s="70">
        <v>0</v>
      </c>
      <c r="I4" s="70">
        <v>1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1">
        <v>0</v>
      </c>
      <c r="W4" s="62"/>
    </row>
    <row r="5" spans="1:23" ht="17" thickTop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spans="1:23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ht="23">
      <c r="A7" s="58" t="s">
        <v>66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  <row r="9" spans="1:23" ht="17" thickBot="1">
      <c r="A9" s="170" t="s">
        <v>46</v>
      </c>
      <c r="B9" s="170"/>
      <c r="C9" s="170"/>
      <c r="D9" s="170"/>
      <c r="E9" s="170"/>
      <c r="F9" s="170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 spans="1:23" ht="36" thickTop="1" thickBot="1">
      <c r="A10" s="165" t="s">
        <v>44</v>
      </c>
      <c r="B10" s="166"/>
      <c r="C10" s="59" t="s">
        <v>67</v>
      </c>
      <c r="D10" s="60" t="s">
        <v>68</v>
      </c>
      <c r="E10" s="60" t="s">
        <v>69</v>
      </c>
      <c r="F10" s="61" t="s">
        <v>70</v>
      </c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</row>
    <row r="11" spans="1:23" ht="18" thickTop="1">
      <c r="A11" s="167" t="s">
        <v>64</v>
      </c>
      <c r="B11" s="65" t="s">
        <v>71</v>
      </c>
      <c r="C11" s="66">
        <v>21</v>
      </c>
      <c r="D11" s="72">
        <v>34.42622950819672</v>
      </c>
      <c r="E11" s="72">
        <v>34.42622950819672</v>
      </c>
      <c r="F11" s="73">
        <v>34.42622950819672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</row>
    <row r="12" spans="1:23" ht="17">
      <c r="A12" s="168"/>
      <c r="B12" s="63" t="s">
        <v>72</v>
      </c>
      <c r="C12" s="74">
        <v>40</v>
      </c>
      <c r="D12" s="75">
        <v>65.573770491803273</v>
      </c>
      <c r="E12" s="75">
        <v>65.573770491803273</v>
      </c>
      <c r="F12" s="76">
        <v>100</v>
      </c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</row>
    <row r="13" spans="1:23" ht="18" thickBot="1">
      <c r="A13" s="169"/>
      <c r="B13" s="64" t="s">
        <v>43</v>
      </c>
      <c r="C13" s="69">
        <v>61</v>
      </c>
      <c r="D13" s="77">
        <v>100</v>
      </c>
      <c r="E13" s="77">
        <v>100</v>
      </c>
      <c r="F13" s="78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</row>
    <row r="14" spans="1:23" ht="17" thickTop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</row>
    <row r="15" spans="1:23" ht="17" thickBot="1">
      <c r="A15" s="170" t="s">
        <v>47</v>
      </c>
      <c r="B15" s="170"/>
      <c r="C15" s="170"/>
      <c r="D15" s="170"/>
      <c r="E15" s="170"/>
      <c r="F15" s="170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</row>
    <row r="16" spans="1:23" ht="36" thickTop="1" thickBot="1">
      <c r="A16" s="165" t="s">
        <v>44</v>
      </c>
      <c r="B16" s="166"/>
      <c r="C16" s="59" t="s">
        <v>67</v>
      </c>
      <c r="D16" s="60" t="s">
        <v>68</v>
      </c>
      <c r="E16" s="60" t="s">
        <v>69</v>
      </c>
      <c r="F16" s="61" t="s">
        <v>70</v>
      </c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</row>
    <row r="17" spans="1:23" ht="17" thickTop="1">
      <c r="A17" s="167" t="s">
        <v>64</v>
      </c>
      <c r="B17" s="79" t="s">
        <v>14</v>
      </c>
      <c r="C17" s="66">
        <v>8</v>
      </c>
      <c r="D17" s="72">
        <v>13.114754098360656</v>
      </c>
      <c r="E17" s="72">
        <v>13.114754098360656</v>
      </c>
      <c r="F17" s="73">
        <v>13.114754098360656</v>
      </c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</row>
    <row r="18" spans="1:23">
      <c r="A18" s="168"/>
      <c r="B18" s="80" t="s">
        <v>15</v>
      </c>
      <c r="C18" s="74">
        <v>34</v>
      </c>
      <c r="D18" s="75">
        <v>55.737704918032783</v>
      </c>
      <c r="E18" s="75">
        <v>55.737704918032783</v>
      </c>
      <c r="F18" s="76">
        <v>68.852459016393439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</row>
    <row r="19" spans="1:23">
      <c r="A19" s="168"/>
      <c r="B19" s="80" t="s">
        <v>16</v>
      </c>
      <c r="C19" s="74">
        <v>11</v>
      </c>
      <c r="D19" s="75">
        <v>18.032786885245901</v>
      </c>
      <c r="E19" s="75">
        <v>18.032786885245901</v>
      </c>
      <c r="F19" s="76">
        <v>86.885245901639337</v>
      </c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</row>
    <row r="20" spans="1:23">
      <c r="A20" s="168"/>
      <c r="B20" s="80" t="s">
        <v>17</v>
      </c>
      <c r="C20" s="74">
        <v>8</v>
      </c>
      <c r="D20" s="75">
        <v>13.114754098360656</v>
      </c>
      <c r="E20" s="75">
        <v>13.114754098360656</v>
      </c>
      <c r="F20" s="76">
        <v>100</v>
      </c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</row>
    <row r="21" spans="1:23" ht="18" thickBot="1">
      <c r="A21" s="169"/>
      <c r="B21" s="64" t="s">
        <v>43</v>
      </c>
      <c r="C21" s="69">
        <v>61</v>
      </c>
      <c r="D21" s="77">
        <v>100</v>
      </c>
      <c r="E21" s="77">
        <v>100</v>
      </c>
      <c r="F21" s="78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</row>
    <row r="22" spans="1:23" ht="17" thickTop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</row>
    <row r="23" spans="1:23" ht="17" thickBot="1">
      <c r="A23" s="170" t="s">
        <v>48</v>
      </c>
      <c r="B23" s="170"/>
      <c r="C23" s="170"/>
      <c r="D23" s="170"/>
      <c r="E23" s="170"/>
      <c r="F23" s="170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spans="1:23" ht="36" thickTop="1" thickBot="1">
      <c r="A24" s="165" t="s">
        <v>44</v>
      </c>
      <c r="B24" s="166"/>
      <c r="C24" s="59" t="s">
        <v>67</v>
      </c>
      <c r="D24" s="60" t="s">
        <v>68</v>
      </c>
      <c r="E24" s="60" t="s">
        <v>69</v>
      </c>
      <c r="F24" s="61" t="s">
        <v>70</v>
      </c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spans="1:23" ht="18" thickTop="1">
      <c r="A25" s="167" t="s">
        <v>64</v>
      </c>
      <c r="B25" s="65" t="s">
        <v>73</v>
      </c>
      <c r="C25" s="66">
        <v>31</v>
      </c>
      <c r="D25" s="72">
        <v>50.819672131147541</v>
      </c>
      <c r="E25" s="72">
        <v>52.542372881355938</v>
      </c>
      <c r="F25" s="73">
        <v>52.542372881355938</v>
      </c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spans="1:23" ht="34">
      <c r="A26" s="168"/>
      <c r="B26" s="63" t="s">
        <v>74</v>
      </c>
      <c r="C26" s="74">
        <v>21</v>
      </c>
      <c r="D26" s="75">
        <v>34.42622950819672</v>
      </c>
      <c r="E26" s="75">
        <v>35.593220338983052</v>
      </c>
      <c r="F26" s="76">
        <v>88.135593220338976</v>
      </c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spans="1:23" ht="34">
      <c r="A27" s="168"/>
      <c r="B27" s="63" t="s">
        <v>75</v>
      </c>
      <c r="C27" s="74">
        <v>7</v>
      </c>
      <c r="D27" s="75">
        <v>11.475409836065573</v>
      </c>
      <c r="E27" s="75">
        <v>11.864406779661017</v>
      </c>
      <c r="F27" s="76">
        <v>100</v>
      </c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1:23" ht="17">
      <c r="A28" s="168"/>
      <c r="B28" s="63" t="s">
        <v>43</v>
      </c>
      <c r="C28" s="74">
        <v>59</v>
      </c>
      <c r="D28" s="75">
        <v>96.721311475409834</v>
      </c>
      <c r="E28" s="75">
        <v>100</v>
      </c>
      <c r="F28" s="81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spans="1:23" ht="17">
      <c r="A29" s="82" t="s">
        <v>65</v>
      </c>
      <c r="B29" s="80" t="s">
        <v>76</v>
      </c>
      <c r="C29" s="74">
        <v>2</v>
      </c>
      <c r="D29" s="75">
        <v>3.278688524590164</v>
      </c>
      <c r="E29" s="83"/>
      <c r="F29" s="81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spans="1:23" ht="17" customHeight="1" thickBot="1">
      <c r="A30" s="169" t="s">
        <v>43</v>
      </c>
      <c r="B30" s="171"/>
      <c r="C30" s="69">
        <v>61</v>
      </c>
      <c r="D30" s="77">
        <v>100</v>
      </c>
      <c r="E30" s="84"/>
      <c r="F30" s="78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3" ht="17" thickTop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</row>
    <row r="32" spans="1:23" ht="17" thickBot="1">
      <c r="A32" s="170" t="s">
        <v>49</v>
      </c>
      <c r="B32" s="170"/>
      <c r="C32" s="170"/>
      <c r="D32" s="170"/>
      <c r="E32" s="170"/>
      <c r="F32" s="170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</row>
    <row r="33" spans="1:23" ht="36" thickTop="1" thickBot="1">
      <c r="A33" s="165" t="s">
        <v>44</v>
      </c>
      <c r="B33" s="166"/>
      <c r="C33" s="59" t="s">
        <v>67</v>
      </c>
      <c r="D33" s="60" t="s">
        <v>68</v>
      </c>
      <c r="E33" s="60" t="s">
        <v>69</v>
      </c>
      <c r="F33" s="61" t="s">
        <v>70</v>
      </c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</row>
    <row r="34" spans="1:23" ht="18" thickTop="1">
      <c r="A34" s="167" t="s">
        <v>64</v>
      </c>
      <c r="B34" s="65" t="s">
        <v>77</v>
      </c>
      <c r="C34" s="66">
        <v>51</v>
      </c>
      <c r="D34" s="72">
        <v>83.606557377049185</v>
      </c>
      <c r="E34" s="72">
        <v>86.440677966101703</v>
      </c>
      <c r="F34" s="73">
        <v>86.440677966101703</v>
      </c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</row>
    <row r="35" spans="1:23" ht="17">
      <c r="A35" s="168"/>
      <c r="B35" s="63" t="s">
        <v>78</v>
      </c>
      <c r="C35" s="74">
        <v>1</v>
      </c>
      <c r="D35" s="75">
        <v>1.639344262295082</v>
      </c>
      <c r="E35" s="75">
        <v>1.6949152542372881</v>
      </c>
      <c r="F35" s="76">
        <v>88.135593220338976</v>
      </c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</row>
    <row r="36" spans="1:23" ht="17">
      <c r="A36" s="168"/>
      <c r="B36" s="63" t="s">
        <v>79</v>
      </c>
      <c r="C36" s="74">
        <v>4</v>
      </c>
      <c r="D36" s="75">
        <v>6.557377049180328</v>
      </c>
      <c r="E36" s="75">
        <v>6.7796610169491522</v>
      </c>
      <c r="F36" s="76">
        <v>94.915254237288138</v>
      </c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spans="1:23" ht="17">
      <c r="A37" s="168"/>
      <c r="B37" s="63" t="s">
        <v>80</v>
      </c>
      <c r="C37" s="74">
        <v>1</v>
      </c>
      <c r="D37" s="75">
        <v>1.639344262295082</v>
      </c>
      <c r="E37" s="75">
        <v>1.6949152542372881</v>
      </c>
      <c r="F37" s="76">
        <v>96.610169491525426</v>
      </c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</row>
    <row r="38" spans="1:23" ht="17">
      <c r="A38" s="168"/>
      <c r="B38" s="63" t="s">
        <v>81</v>
      </c>
      <c r="C38" s="74">
        <v>1</v>
      </c>
      <c r="D38" s="75">
        <v>1.639344262295082</v>
      </c>
      <c r="E38" s="75">
        <v>1.6949152542372881</v>
      </c>
      <c r="F38" s="76">
        <v>98.305084745762713</v>
      </c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ht="17">
      <c r="A39" s="168"/>
      <c r="B39" s="63" t="s">
        <v>82</v>
      </c>
      <c r="C39" s="74">
        <v>1</v>
      </c>
      <c r="D39" s="75">
        <v>1.639344262295082</v>
      </c>
      <c r="E39" s="75">
        <v>1.6949152542372881</v>
      </c>
      <c r="F39" s="76">
        <v>100</v>
      </c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ht="17">
      <c r="A40" s="168"/>
      <c r="B40" s="63" t="s">
        <v>43</v>
      </c>
      <c r="C40" s="74">
        <v>59</v>
      </c>
      <c r="D40" s="75">
        <v>96.721311475409834</v>
      </c>
      <c r="E40" s="75">
        <v>100</v>
      </c>
      <c r="F40" s="81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ht="17">
      <c r="A41" s="82" t="s">
        <v>65</v>
      </c>
      <c r="B41" s="80" t="s">
        <v>76</v>
      </c>
      <c r="C41" s="74">
        <v>2</v>
      </c>
      <c r="D41" s="75">
        <v>3.278688524590164</v>
      </c>
      <c r="E41" s="83"/>
      <c r="F41" s="81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spans="1:23" ht="17" thickBot="1">
      <c r="A42" s="169" t="s">
        <v>43</v>
      </c>
      <c r="B42" s="171"/>
      <c r="C42" s="69">
        <v>61</v>
      </c>
      <c r="D42" s="77">
        <v>100</v>
      </c>
      <c r="E42" s="84"/>
      <c r="F42" s="78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spans="1:23" ht="17" thickTop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ht="17" thickBot="1">
      <c r="A44" s="170" t="s">
        <v>50</v>
      </c>
      <c r="B44" s="170"/>
      <c r="C44" s="170"/>
      <c r="D44" s="170"/>
      <c r="E44" s="170"/>
      <c r="F44" s="170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spans="1:23" ht="36" thickTop="1" thickBot="1">
      <c r="A45" s="165" t="s">
        <v>44</v>
      </c>
      <c r="B45" s="166"/>
      <c r="C45" s="59" t="s">
        <v>67</v>
      </c>
      <c r="D45" s="60" t="s">
        <v>68</v>
      </c>
      <c r="E45" s="60" t="s">
        <v>69</v>
      </c>
      <c r="F45" s="61" t="s">
        <v>70</v>
      </c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spans="1:23" ht="35" thickTop="1">
      <c r="A46" s="167" t="s">
        <v>64</v>
      </c>
      <c r="B46" s="65" t="s">
        <v>83</v>
      </c>
      <c r="C46" s="66">
        <v>49</v>
      </c>
      <c r="D46" s="72">
        <v>80.327868852459019</v>
      </c>
      <c r="E46" s="72">
        <v>83.050847457627114</v>
      </c>
      <c r="F46" s="73">
        <v>83.050847457627114</v>
      </c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spans="1:23" ht="34">
      <c r="A47" s="168"/>
      <c r="B47" s="63" t="s">
        <v>84</v>
      </c>
      <c r="C47" s="74">
        <v>7</v>
      </c>
      <c r="D47" s="75">
        <v>11.475409836065573</v>
      </c>
      <c r="E47" s="75">
        <v>11.864406779661017</v>
      </c>
      <c r="F47" s="76">
        <v>94.915254237288138</v>
      </c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spans="1:23" ht="34">
      <c r="A48" s="168"/>
      <c r="B48" s="63" t="s">
        <v>85</v>
      </c>
      <c r="C48" s="74">
        <v>3</v>
      </c>
      <c r="D48" s="75">
        <v>4.918032786885246</v>
      </c>
      <c r="E48" s="75">
        <v>5.0847457627118651</v>
      </c>
      <c r="F48" s="76">
        <v>100</v>
      </c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spans="1:23" ht="17">
      <c r="A49" s="168"/>
      <c r="B49" s="63" t="s">
        <v>43</v>
      </c>
      <c r="C49" s="74">
        <v>59</v>
      </c>
      <c r="D49" s="75">
        <v>96.721311475409834</v>
      </c>
      <c r="E49" s="75">
        <v>100</v>
      </c>
      <c r="F49" s="81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</row>
    <row r="50" spans="1:23" ht="17">
      <c r="A50" s="82" t="s">
        <v>65</v>
      </c>
      <c r="B50" s="80" t="s">
        <v>76</v>
      </c>
      <c r="C50" s="74">
        <v>2</v>
      </c>
      <c r="D50" s="75">
        <v>3.278688524590164</v>
      </c>
      <c r="E50" s="83"/>
      <c r="F50" s="81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</row>
    <row r="51" spans="1:23" ht="17" thickBot="1">
      <c r="A51" s="169" t="s">
        <v>43</v>
      </c>
      <c r="B51" s="171"/>
      <c r="C51" s="69">
        <v>61</v>
      </c>
      <c r="D51" s="77">
        <v>100</v>
      </c>
      <c r="E51" s="84"/>
      <c r="F51" s="78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</row>
    <row r="52" spans="1:23" ht="17" thickTop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</row>
    <row r="53" spans="1:23" ht="17" thickBot="1">
      <c r="A53" s="170" t="s">
        <v>51</v>
      </c>
      <c r="B53" s="170"/>
      <c r="C53" s="170"/>
      <c r="D53" s="170"/>
      <c r="E53" s="170"/>
      <c r="F53" s="170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</row>
    <row r="54" spans="1:23" ht="36" thickTop="1" thickBot="1">
      <c r="A54" s="165" t="s">
        <v>44</v>
      </c>
      <c r="B54" s="166"/>
      <c r="C54" s="59" t="s">
        <v>67</v>
      </c>
      <c r="D54" s="60" t="s">
        <v>68</v>
      </c>
      <c r="E54" s="60" t="s">
        <v>69</v>
      </c>
      <c r="F54" s="61" t="s">
        <v>70</v>
      </c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1:23" ht="18" thickTop="1">
      <c r="A55" s="167" t="s">
        <v>64</v>
      </c>
      <c r="B55" s="65" t="s">
        <v>86</v>
      </c>
      <c r="C55" s="66">
        <v>6</v>
      </c>
      <c r="D55" s="72">
        <v>9.8360655737704921</v>
      </c>
      <c r="E55" s="72">
        <v>9.8360655737704921</v>
      </c>
      <c r="F55" s="73">
        <v>9.8360655737704921</v>
      </c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</row>
    <row r="56" spans="1:23" ht="17">
      <c r="A56" s="168"/>
      <c r="B56" s="63" t="s">
        <v>87</v>
      </c>
      <c r="C56" s="74">
        <v>1</v>
      </c>
      <c r="D56" s="75">
        <v>1.639344262295082</v>
      </c>
      <c r="E56" s="75">
        <v>1.639344262295082</v>
      </c>
      <c r="F56" s="76">
        <v>11.475409836065573</v>
      </c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</row>
    <row r="57" spans="1:23" ht="17">
      <c r="A57" s="168"/>
      <c r="B57" s="63" t="s">
        <v>88</v>
      </c>
      <c r="C57" s="74">
        <v>41</v>
      </c>
      <c r="D57" s="75">
        <v>67.213114754098356</v>
      </c>
      <c r="E57" s="75">
        <v>67.213114754098356</v>
      </c>
      <c r="F57" s="76">
        <v>78.688524590163937</v>
      </c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</row>
    <row r="58" spans="1:23" ht="17">
      <c r="A58" s="168"/>
      <c r="B58" s="63" t="s">
        <v>89</v>
      </c>
      <c r="C58" s="74">
        <v>10</v>
      </c>
      <c r="D58" s="75">
        <v>16.393442622950818</v>
      </c>
      <c r="E58" s="75">
        <v>16.393442622950818</v>
      </c>
      <c r="F58" s="76">
        <v>95.081967213114751</v>
      </c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</row>
    <row r="59" spans="1:23" ht="17">
      <c r="A59" s="168"/>
      <c r="B59" s="63" t="s">
        <v>90</v>
      </c>
      <c r="C59" s="74">
        <v>3</v>
      </c>
      <c r="D59" s="75">
        <v>4.918032786885246</v>
      </c>
      <c r="E59" s="75">
        <v>4.918032786885246</v>
      </c>
      <c r="F59" s="76">
        <v>100</v>
      </c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</row>
    <row r="60" spans="1:23" ht="18" thickBot="1">
      <c r="A60" s="169"/>
      <c r="B60" s="64" t="s">
        <v>43</v>
      </c>
      <c r="C60" s="69">
        <v>61</v>
      </c>
      <c r="D60" s="77">
        <v>100</v>
      </c>
      <c r="E60" s="77">
        <v>100</v>
      </c>
      <c r="F60" s="78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</row>
    <row r="61" spans="1:23" ht="17" thickTop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</row>
    <row r="62" spans="1:23" ht="17" thickBot="1">
      <c r="A62" s="170" t="s">
        <v>52</v>
      </c>
      <c r="B62" s="170"/>
      <c r="C62" s="170"/>
      <c r="D62" s="170"/>
      <c r="E62" s="170"/>
      <c r="F62" s="170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</row>
    <row r="63" spans="1:23" ht="36" thickTop="1" thickBot="1">
      <c r="A63" s="165" t="s">
        <v>44</v>
      </c>
      <c r="B63" s="166"/>
      <c r="C63" s="59" t="s">
        <v>67</v>
      </c>
      <c r="D63" s="60" t="s">
        <v>68</v>
      </c>
      <c r="E63" s="60" t="s">
        <v>69</v>
      </c>
      <c r="F63" s="61" t="s">
        <v>70</v>
      </c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</row>
    <row r="64" spans="1:23" ht="18" thickTop="1">
      <c r="A64" s="167" t="s">
        <v>64</v>
      </c>
      <c r="B64" s="65" t="s">
        <v>73</v>
      </c>
      <c r="C64" s="66">
        <v>50</v>
      </c>
      <c r="D64" s="72">
        <v>81.967213114754102</v>
      </c>
      <c r="E64" s="72">
        <v>83.333333333333343</v>
      </c>
      <c r="F64" s="73">
        <v>83.333333333333343</v>
      </c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</row>
    <row r="65" spans="1:23" ht="17">
      <c r="A65" s="168"/>
      <c r="B65" s="63" t="s">
        <v>91</v>
      </c>
      <c r="C65" s="74">
        <v>10</v>
      </c>
      <c r="D65" s="75">
        <v>16.393442622950818</v>
      </c>
      <c r="E65" s="75">
        <v>16.666666666666664</v>
      </c>
      <c r="F65" s="76">
        <v>100</v>
      </c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</row>
    <row r="66" spans="1:23" ht="17">
      <c r="A66" s="168"/>
      <c r="B66" s="63" t="s">
        <v>43</v>
      </c>
      <c r="C66" s="74">
        <v>60</v>
      </c>
      <c r="D66" s="75">
        <v>98.360655737704917</v>
      </c>
      <c r="E66" s="75">
        <v>100</v>
      </c>
      <c r="F66" s="81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</row>
    <row r="67" spans="1:23" ht="17">
      <c r="A67" s="82" t="s">
        <v>65</v>
      </c>
      <c r="B67" s="80" t="s">
        <v>76</v>
      </c>
      <c r="C67" s="74">
        <v>1</v>
      </c>
      <c r="D67" s="75">
        <v>1.639344262295082</v>
      </c>
      <c r="E67" s="83"/>
      <c r="F67" s="81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 ht="17" thickBot="1">
      <c r="A68" s="169" t="s">
        <v>43</v>
      </c>
      <c r="B68" s="171"/>
      <c r="C68" s="69">
        <v>61</v>
      </c>
      <c r="D68" s="77">
        <v>100</v>
      </c>
      <c r="E68" s="84"/>
      <c r="F68" s="78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 ht="17" thickTop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 ht="17" thickBot="1">
      <c r="A70" s="170" t="s">
        <v>53</v>
      </c>
      <c r="B70" s="170"/>
      <c r="C70" s="170"/>
      <c r="D70" s="170"/>
      <c r="E70" s="170"/>
      <c r="F70" s="170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 ht="36" thickTop="1" thickBot="1">
      <c r="A71" s="165" t="s">
        <v>44</v>
      </c>
      <c r="B71" s="166"/>
      <c r="C71" s="59" t="s">
        <v>67</v>
      </c>
      <c r="D71" s="60" t="s">
        <v>68</v>
      </c>
      <c r="E71" s="60" t="s">
        <v>69</v>
      </c>
      <c r="F71" s="61" t="s">
        <v>70</v>
      </c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</row>
    <row r="72" spans="1:23" ht="18" thickTop="1">
      <c r="A72" s="167" t="s">
        <v>64</v>
      </c>
      <c r="B72" s="65" t="s">
        <v>73</v>
      </c>
      <c r="C72" s="66">
        <v>47</v>
      </c>
      <c r="D72" s="72">
        <v>77.049180327868854</v>
      </c>
      <c r="E72" s="72">
        <v>77.049180327868854</v>
      </c>
      <c r="F72" s="73">
        <v>77.049180327868854</v>
      </c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</row>
    <row r="73" spans="1:23" ht="17">
      <c r="A73" s="168"/>
      <c r="B73" s="63" t="s">
        <v>91</v>
      </c>
      <c r="C73" s="74">
        <v>14</v>
      </c>
      <c r="D73" s="75">
        <v>22.950819672131146</v>
      </c>
      <c r="E73" s="75">
        <v>22.950819672131146</v>
      </c>
      <c r="F73" s="76">
        <v>100</v>
      </c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</row>
    <row r="74" spans="1:23" ht="18" thickBot="1">
      <c r="A74" s="169"/>
      <c r="B74" s="64" t="s">
        <v>43</v>
      </c>
      <c r="C74" s="69">
        <v>61</v>
      </c>
      <c r="D74" s="77">
        <v>100</v>
      </c>
      <c r="E74" s="77">
        <v>100</v>
      </c>
      <c r="F74" s="78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</row>
    <row r="75" spans="1:23" ht="17" thickTop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</row>
    <row r="76" spans="1:23" ht="17" thickBot="1">
      <c r="A76" s="170" t="s">
        <v>54</v>
      </c>
      <c r="B76" s="170"/>
      <c r="C76" s="170"/>
      <c r="D76" s="170"/>
      <c r="E76" s="170"/>
      <c r="F76" s="170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</row>
    <row r="77" spans="1:23" ht="36" thickTop="1" thickBot="1">
      <c r="A77" s="165" t="s">
        <v>44</v>
      </c>
      <c r="B77" s="166"/>
      <c r="C77" s="59" t="s">
        <v>67</v>
      </c>
      <c r="D77" s="60" t="s">
        <v>68</v>
      </c>
      <c r="E77" s="60" t="s">
        <v>69</v>
      </c>
      <c r="F77" s="61" t="s">
        <v>70</v>
      </c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</row>
    <row r="78" spans="1:23" ht="18" thickTop="1">
      <c r="A78" s="167" t="s">
        <v>64</v>
      </c>
      <c r="B78" s="65" t="s">
        <v>73</v>
      </c>
      <c r="C78" s="66">
        <v>43</v>
      </c>
      <c r="D78" s="72">
        <v>70.491803278688522</v>
      </c>
      <c r="E78" s="72">
        <v>70.491803278688522</v>
      </c>
      <c r="F78" s="73">
        <v>70.491803278688522</v>
      </c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</row>
    <row r="79" spans="1:23" ht="17">
      <c r="A79" s="168"/>
      <c r="B79" s="63" t="s">
        <v>91</v>
      </c>
      <c r="C79" s="74">
        <v>18</v>
      </c>
      <c r="D79" s="75">
        <v>29.508196721311474</v>
      </c>
      <c r="E79" s="75">
        <v>29.508196721311474</v>
      </c>
      <c r="F79" s="76">
        <v>100</v>
      </c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</row>
    <row r="80" spans="1:23" ht="18" thickBot="1">
      <c r="A80" s="169"/>
      <c r="B80" s="64" t="s">
        <v>43</v>
      </c>
      <c r="C80" s="69">
        <v>61</v>
      </c>
      <c r="D80" s="77">
        <v>100</v>
      </c>
      <c r="E80" s="77">
        <v>100</v>
      </c>
      <c r="F80" s="78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</row>
    <row r="81" spans="1:23" ht="17" thickTop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</row>
    <row r="82" spans="1:23" ht="17" thickBot="1">
      <c r="A82" s="170" t="s">
        <v>55</v>
      </c>
      <c r="B82" s="170"/>
      <c r="C82" s="170"/>
      <c r="D82" s="170"/>
      <c r="E82" s="170"/>
      <c r="F82" s="170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</row>
    <row r="83" spans="1:23" ht="36" thickTop="1" thickBot="1">
      <c r="A83" s="165" t="s">
        <v>44</v>
      </c>
      <c r="B83" s="166"/>
      <c r="C83" s="59" t="s">
        <v>67</v>
      </c>
      <c r="D83" s="60" t="s">
        <v>68</v>
      </c>
      <c r="E83" s="60" t="s">
        <v>69</v>
      </c>
      <c r="F83" s="61" t="s">
        <v>70</v>
      </c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</row>
    <row r="84" spans="1:23" ht="18" thickTop="1">
      <c r="A84" s="167" t="s">
        <v>64</v>
      </c>
      <c r="B84" s="65" t="s">
        <v>73</v>
      </c>
      <c r="C84" s="66">
        <v>30</v>
      </c>
      <c r="D84" s="72">
        <v>49.180327868852459</v>
      </c>
      <c r="E84" s="72">
        <v>49.180327868852459</v>
      </c>
      <c r="F84" s="73">
        <v>49.180327868852459</v>
      </c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</row>
    <row r="85" spans="1:23" ht="34">
      <c r="A85" s="168"/>
      <c r="B85" s="63" t="s">
        <v>92</v>
      </c>
      <c r="C85" s="74">
        <v>25</v>
      </c>
      <c r="D85" s="75">
        <v>40.983606557377051</v>
      </c>
      <c r="E85" s="75">
        <v>40.983606557377051</v>
      </c>
      <c r="F85" s="76">
        <v>90.163934426229503</v>
      </c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</row>
    <row r="86" spans="1:23" ht="17">
      <c r="A86" s="168"/>
      <c r="B86" s="63" t="s">
        <v>93</v>
      </c>
      <c r="C86" s="74">
        <v>6</v>
      </c>
      <c r="D86" s="75">
        <v>9.8360655737704921</v>
      </c>
      <c r="E86" s="75">
        <v>9.8360655737704921</v>
      </c>
      <c r="F86" s="76">
        <v>100</v>
      </c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spans="1:23" ht="18" thickBot="1">
      <c r="A87" s="169"/>
      <c r="B87" s="64" t="s">
        <v>43</v>
      </c>
      <c r="C87" s="69">
        <v>61</v>
      </c>
      <c r="D87" s="77">
        <v>100</v>
      </c>
      <c r="E87" s="77">
        <v>100</v>
      </c>
      <c r="F87" s="78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</row>
    <row r="88" spans="1:23" ht="17" thickTop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</row>
    <row r="89" spans="1:23" ht="17" thickBot="1">
      <c r="A89" s="170" t="s">
        <v>56</v>
      </c>
      <c r="B89" s="170"/>
      <c r="C89" s="170"/>
      <c r="D89" s="170"/>
      <c r="E89" s="170"/>
      <c r="F89" s="170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</row>
    <row r="90" spans="1:23" ht="36" thickTop="1" thickBot="1">
      <c r="A90" s="165" t="s">
        <v>44</v>
      </c>
      <c r="B90" s="166"/>
      <c r="C90" s="59" t="s">
        <v>67</v>
      </c>
      <c r="D90" s="60" t="s">
        <v>68</v>
      </c>
      <c r="E90" s="60" t="s">
        <v>69</v>
      </c>
      <c r="F90" s="61" t="s">
        <v>70</v>
      </c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</row>
    <row r="91" spans="1:23" ht="18" thickTop="1">
      <c r="A91" s="167" t="s">
        <v>64</v>
      </c>
      <c r="B91" s="65" t="s">
        <v>73</v>
      </c>
      <c r="C91" s="66">
        <v>49</v>
      </c>
      <c r="D91" s="72">
        <v>80.327868852459019</v>
      </c>
      <c r="E91" s="72">
        <v>80.327868852459019</v>
      </c>
      <c r="F91" s="73">
        <v>80.327868852459019</v>
      </c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</row>
    <row r="92" spans="1:23" ht="17">
      <c r="A92" s="168"/>
      <c r="B92" s="63" t="s">
        <v>91</v>
      </c>
      <c r="C92" s="74">
        <v>12</v>
      </c>
      <c r="D92" s="75">
        <v>19.672131147540984</v>
      </c>
      <c r="E92" s="75">
        <v>19.672131147540984</v>
      </c>
      <c r="F92" s="76">
        <v>100</v>
      </c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</row>
    <row r="93" spans="1:23" ht="18" thickBot="1">
      <c r="A93" s="169"/>
      <c r="B93" s="64" t="s">
        <v>43</v>
      </c>
      <c r="C93" s="69">
        <v>61</v>
      </c>
      <c r="D93" s="77">
        <v>100</v>
      </c>
      <c r="E93" s="77">
        <v>100</v>
      </c>
      <c r="F93" s="78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</row>
    <row r="94" spans="1:23" ht="17" thickTop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</row>
    <row r="95" spans="1:23" ht="17" thickBot="1">
      <c r="A95" s="170" t="s">
        <v>57</v>
      </c>
      <c r="B95" s="170"/>
      <c r="C95" s="170"/>
      <c r="D95" s="170"/>
      <c r="E95" s="170"/>
      <c r="F95" s="170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</row>
    <row r="96" spans="1:23" ht="36" thickTop="1" thickBot="1">
      <c r="A96" s="165" t="s">
        <v>44</v>
      </c>
      <c r="B96" s="166"/>
      <c r="C96" s="59" t="s">
        <v>67</v>
      </c>
      <c r="D96" s="60" t="s">
        <v>68</v>
      </c>
      <c r="E96" s="60" t="s">
        <v>69</v>
      </c>
      <c r="F96" s="61" t="s">
        <v>70</v>
      </c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</row>
    <row r="97" spans="1:23" ht="18" thickTop="1">
      <c r="A97" s="167" t="s">
        <v>64</v>
      </c>
      <c r="B97" s="65" t="s">
        <v>73</v>
      </c>
      <c r="C97" s="66">
        <v>25</v>
      </c>
      <c r="D97" s="72">
        <v>40.983606557377051</v>
      </c>
      <c r="E97" s="72">
        <v>40.983606557377051</v>
      </c>
      <c r="F97" s="73">
        <v>40.983606557377051</v>
      </c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</row>
    <row r="98" spans="1:23" ht="17">
      <c r="A98" s="168"/>
      <c r="B98" s="63" t="s">
        <v>91</v>
      </c>
      <c r="C98" s="74">
        <v>36</v>
      </c>
      <c r="D98" s="75">
        <v>59.016393442622949</v>
      </c>
      <c r="E98" s="75">
        <v>59.016393442622949</v>
      </c>
      <c r="F98" s="76">
        <v>100</v>
      </c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</row>
    <row r="99" spans="1:23" ht="18" thickBot="1">
      <c r="A99" s="169"/>
      <c r="B99" s="64" t="s">
        <v>43</v>
      </c>
      <c r="C99" s="69">
        <v>61</v>
      </c>
      <c r="D99" s="77">
        <v>100</v>
      </c>
      <c r="E99" s="77">
        <v>100</v>
      </c>
      <c r="F99" s="78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</row>
    <row r="100" spans="1:23" ht="17" thickTop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</row>
    <row r="101" spans="1:23" ht="17" thickBot="1">
      <c r="A101" s="170" t="s">
        <v>58</v>
      </c>
      <c r="B101" s="170"/>
      <c r="C101" s="170"/>
      <c r="D101" s="170"/>
      <c r="E101" s="170"/>
      <c r="F101" s="170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</row>
    <row r="102" spans="1:23" ht="36" thickTop="1" thickBot="1">
      <c r="A102" s="165" t="s">
        <v>44</v>
      </c>
      <c r="B102" s="166"/>
      <c r="C102" s="59" t="s">
        <v>67</v>
      </c>
      <c r="D102" s="60" t="s">
        <v>68</v>
      </c>
      <c r="E102" s="60" t="s">
        <v>69</v>
      </c>
      <c r="F102" s="61" t="s">
        <v>70</v>
      </c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</row>
    <row r="103" spans="1:23" ht="18" thickTop="1">
      <c r="A103" s="167" t="s">
        <v>64</v>
      </c>
      <c r="B103" s="65" t="s">
        <v>73</v>
      </c>
      <c r="C103" s="66">
        <v>32</v>
      </c>
      <c r="D103" s="72">
        <v>52.459016393442624</v>
      </c>
      <c r="E103" s="72">
        <v>52.459016393442624</v>
      </c>
      <c r="F103" s="73">
        <v>52.459016393442624</v>
      </c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</row>
    <row r="104" spans="1:23" ht="17">
      <c r="A104" s="168"/>
      <c r="B104" s="63" t="s">
        <v>91</v>
      </c>
      <c r="C104" s="74">
        <v>29</v>
      </c>
      <c r="D104" s="75">
        <v>47.540983606557376</v>
      </c>
      <c r="E104" s="75">
        <v>47.540983606557376</v>
      </c>
      <c r="F104" s="76">
        <v>100</v>
      </c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</row>
    <row r="105" spans="1:23" ht="18" thickBot="1">
      <c r="A105" s="169"/>
      <c r="B105" s="64" t="s">
        <v>43</v>
      </c>
      <c r="C105" s="69">
        <v>61</v>
      </c>
      <c r="D105" s="77">
        <v>100</v>
      </c>
      <c r="E105" s="77">
        <v>100</v>
      </c>
      <c r="F105" s="78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</row>
    <row r="106" spans="1:23" ht="17" thickTop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</row>
    <row r="107" spans="1:23" ht="17" thickBot="1">
      <c r="A107" s="170" t="s">
        <v>59</v>
      </c>
      <c r="B107" s="170"/>
      <c r="C107" s="170"/>
      <c r="D107" s="170"/>
      <c r="E107" s="170"/>
      <c r="F107" s="170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</row>
    <row r="108" spans="1:23" ht="36" thickTop="1" thickBot="1">
      <c r="A108" s="165" t="s">
        <v>44</v>
      </c>
      <c r="B108" s="166"/>
      <c r="C108" s="59" t="s">
        <v>67</v>
      </c>
      <c r="D108" s="60" t="s">
        <v>68</v>
      </c>
      <c r="E108" s="60" t="s">
        <v>69</v>
      </c>
      <c r="F108" s="61" t="s">
        <v>70</v>
      </c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</row>
    <row r="109" spans="1:23" ht="18" thickTop="1">
      <c r="A109" s="167" t="s">
        <v>64</v>
      </c>
      <c r="B109" s="65" t="s">
        <v>73</v>
      </c>
      <c r="C109" s="66">
        <v>55</v>
      </c>
      <c r="D109" s="72">
        <v>90.163934426229503</v>
      </c>
      <c r="E109" s="72">
        <v>90.163934426229503</v>
      </c>
      <c r="F109" s="73">
        <v>90.163934426229503</v>
      </c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</row>
    <row r="110" spans="1:23" ht="17">
      <c r="A110" s="168"/>
      <c r="B110" s="63" t="s">
        <v>91</v>
      </c>
      <c r="C110" s="74">
        <v>6</v>
      </c>
      <c r="D110" s="75">
        <v>9.8360655737704921</v>
      </c>
      <c r="E110" s="75">
        <v>9.8360655737704921</v>
      </c>
      <c r="F110" s="76">
        <v>100</v>
      </c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</row>
    <row r="111" spans="1:23" ht="18" thickBot="1">
      <c r="A111" s="169"/>
      <c r="B111" s="64" t="s">
        <v>43</v>
      </c>
      <c r="C111" s="69">
        <v>61</v>
      </c>
      <c r="D111" s="77">
        <v>100</v>
      </c>
      <c r="E111" s="77">
        <v>100</v>
      </c>
      <c r="F111" s="78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</row>
    <row r="112" spans="1:23" ht="17" thickTop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</row>
    <row r="113" spans="1:23" ht="17" thickBot="1">
      <c r="A113" s="170" t="s">
        <v>60</v>
      </c>
      <c r="B113" s="170"/>
      <c r="C113" s="170"/>
      <c r="D113" s="170"/>
      <c r="E113" s="170"/>
      <c r="F113" s="170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</row>
    <row r="114" spans="1:23" ht="36" thickTop="1" thickBot="1">
      <c r="A114" s="165" t="s">
        <v>44</v>
      </c>
      <c r="B114" s="166"/>
      <c r="C114" s="59" t="s">
        <v>67</v>
      </c>
      <c r="D114" s="60" t="s">
        <v>68</v>
      </c>
      <c r="E114" s="60" t="s">
        <v>69</v>
      </c>
      <c r="F114" s="61" t="s">
        <v>70</v>
      </c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</row>
    <row r="115" spans="1:23" ht="18" thickTop="1">
      <c r="A115" s="167" t="s">
        <v>64</v>
      </c>
      <c r="B115" s="65" t="s">
        <v>73</v>
      </c>
      <c r="C115" s="66">
        <v>52</v>
      </c>
      <c r="D115" s="72">
        <v>85.245901639344254</v>
      </c>
      <c r="E115" s="72">
        <v>85.245901639344254</v>
      </c>
      <c r="F115" s="73">
        <v>85.245901639344254</v>
      </c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</row>
    <row r="116" spans="1:23" ht="17">
      <c r="A116" s="168"/>
      <c r="B116" s="63" t="s">
        <v>91</v>
      </c>
      <c r="C116" s="74">
        <v>9</v>
      </c>
      <c r="D116" s="75">
        <v>14.754098360655737</v>
      </c>
      <c r="E116" s="75">
        <v>14.754098360655737</v>
      </c>
      <c r="F116" s="76">
        <v>100</v>
      </c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</row>
    <row r="117" spans="1:23" ht="18" thickBot="1">
      <c r="A117" s="169"/>
      <c r="B117" s="64" t="s">
        <v>43</v>
      </c>
      <c r="C117" s="69">
        <v>61</v>
      </c>
      <c r="D117" s="77">
        <v>100</v>
      </c>
      <c r="E117" s="77">
        <v>100</v>
      </c>
      <c r="F117" s="78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</row>
    <row r="118" spans="1:23" ht="17" thickTop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</row>
    <row r="119" spans="1:23" ht="17" thickBot="1">
      <c r="A119" s="170" t="s">
        <v>20</v>
      </c>
      <c r="B119" s="170"/>
      <c r="C119" s="170"/>
      <c r="D119" s="170"/>
      <c r="E119" s="170"/>
      <c r="F119" s="170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</row>
    <row r="120" spans="1:23" ht="36" thickTop="1" thickBot="1">
      <c r="A120" s="165" t="s">
        <v>44</v>
      </c>
      <c r="B120" s="166"/>
      <c r="C120" s="59" t="s">
        <v>67</v>
      </c>
      <c r="D120" s="60" t="s">
        <v>68</v>
      </c>
      <c r="E120" s="60" t="s">
        <v>69</v>
      </c>
      <c r="F120" s="61" t="s">
        <v>70</v>
      </c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</row>
    <row r="121" spans="1:23" ht="35" thickTop="1">
      <c r="A121" s="167" t="s">
        <v>64</v>
      </c>
      <c r="B121" s="65" t="s">
        <v>94</v>
      </c>
      <c r="C121" s="66">
        <v>34</v>
      </c>
      <c r="D121" s="72">
        <v>55.737704918032783</v>
      </c>
      <c r="E121" s="72">
        <v>55.737704918032783</v>
      </c>
      <c r="F121" s="73">
        <v>55.737704918032783</v>
      </c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</row>
    <row r="122" spans="1:23" ht="17">
      <c r="A122" s="168"/>
      <c r="B122" s="63" t="s">
        <v>95</v>
      </c>
      <c r="C122" s="74">
        <v>27</v>
      </c>
      <c r="D122" s="75">
        <v>44.26229508196721</v>
      </c>
      <c r="E122" s="75">
        <v>44.26229508196721</v>
      </c>
      <c r="F122" s="76">
        <v>100</v>
      </c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</row>
    <row r="123" spans="1:23" ht="18" thickBot="1">
      <c r="A123" s="169"/>
      <c r="B123" s="64" t="s">
        <v>43</v>
      </c>
      <c r="C123" s="69">
        <v>61</v>
      </c>
      <c r="D123" s="77">
        <v>100</v>
      </c>
      <c r="E123" s="77">
        <v>100</v>
      </c>
      <c r="F123" s="78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</row>
    <row r="124" spans="1:23" ht="17" thickTop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</row>
    <row r="125" spans="1:23" ht="17" thickBot="1">
      <c r="A125" s="170" t="s">
        <v>61</v>
      </c>
      <c r="B125" s="170"/>
      <c r="C125" s="170"/>
      <c r="D125" s="170"/>
      <c r="E125" s="170"/>
      <c r="F125" s="170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</row>
    <row r="126" spans="1:23" ht="36" thickTop="1" thickBot="1">
      <c r="A126" s="165" t="s">
        <v>44</v>
      </c>
      <c r="B126" s="166"/>
      <c r="C126" s="59" t="s">
        <v>67</v>
      </c>
      <c r="D126" s="60" t="s">
        <v>68</v>
      </c>
      <c r="E126" s="60" t="s">
        <v>69</v>
      </c>
      <c r="F126" s="61" t="s">
        <v>70</v>
      </c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</row>
    <row r="127" spans="1:23" ht="35" thickTop="1">
      <c r="A127" s="167" t="s">
        <v>64</v>
      </c>
      <c r="B127" s="65" t="s">
        <v>22</v>
      </c>
      <c r="C127" s="66">
        <v>14</v>
      </c>
      <c r="D127" s="72">
        <v>22.950819672131146</v>
      </c>
      <c r="E127" s="72">
        <v>22.950819672131146</v>
      </c>
      <c r="F127" s="73">
        <v>22.950819672131146</v>
      </c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</row>
    <row r="128" spans="1:23" ht="17">
      <c r="A128" s="168"/>
      <c r="B128" s="63" t="s">
        <v>23</v>
      </c>
      <c r="C128" s="74">
        <v>14</v>
      </c>
      <c r="D128" s="75">
        <v>22.950819672131146</v>
      </c>
      <c r="E128" s="75">
        <v>22.950819672131146</v>
      </c>
      <c r="F128" s="76">
        <v>45.901639344262293</v>
      </c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</row>
    <row r="129" spans="1:23" ht="17">
      <c r="A129" s="168"/>
      <c r="B129" s="63" t="s">
        <v>24</v>
      </c>
      <c r="C129" s="74">
        <v>24</v>
      </c>
      <c r="D129" s="75">
        <v>39.344262295081968</v>
      </c>
      <c r="E129" s="75">
        <v>39.344262295081968</v>
      </c>
      <c r="F129" s="76">
        <v>85.245901639344254</v>
      </c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</row>
    <row r="130" spans="1:23" ht="17">
      <c r="A130" s="168"/>
      <c r="B130" s="63" t="s">
        <v>25</v>
      </c>
      <c r="C130" s="74">
        <v>9</v>
      </c>
      <c r="D130" s="75">
        <v>14.754098360655737</v>
      </c>
      <c r="E130" s="75">
        <v>14.754098360655737</v>
      </c>
      <c r="F130" s="76">
        <v>100</v>
      </c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</row>
    <row r="131" spans="1:23" ht="18" thickBot="1">
      <c r="A131" s="169"/>
      <c r="B131" s="64" t="s">
        <v>43</v>
      </c>
      <c r="C131" s="69">
        <v>61</v>
      </c>
      <c r="D131" s="77">
        <v>100</v>
      </c>
      <c r="E131" s="77">
        <v>100</v>
      </c>
      <c r="F131" s="78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</row>
    <row r="132" spans="1:23" ht="17" thickTop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</row>
    <row r="133" spans="1:23" ht="17" thickBot="1">
      <c r="A133" s="170" t="s">
        <v>62</v>
      </c>
      <c r="B133" s="170"/>
      <c r="C133" s="170"/>
      <c r="D133" s="170"/>
      <c r="E133" s="170"/>
      <c r="F133" s="170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</row>
    <row r="134" spans="1:23" ht="36" thickTop="1" thickBot="1">
      <c r="A134" s="165" t="s">
        <v>44</v>
      </c>
      <c r="B134" s="166"/>
      <c r="C134" s="59" t="s">
        <v>67</v>
      </c>
      <c r="D134" s="60" t="s">
        <v>68</v>
      </c>
      <c r="E134" s="60" t="s">
        <v>69</v>
      </c>
      <c r="F134" s="61" t="s">
        <v>70</v>
      </c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</row>
    <row r="135" spans="1:23" ht="18" thickTop="1">
      <c r="A135" s="167" t="s">
        <v>64</v>
      </c>
      <c r="B135" s="65" t="s">
        <v>8</v>
      </c>
      <c r="C135" s="66">
        <v>8</v>
      </c>
      <c r="D135" s="72">
        <v>13.114754098360656</v>
      </c>
      <c r="E135" s="72">
        <v>13.114754098360656</v>
      </c>
      <c r="F135" s="73">
        <v>13.114754098360656</v>
      </c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</row>
    <row r="136" spans="1:23" ht="17">
      <c r="A136" s="168"/>
      <c r="B136" s="63" t="s">
        <v>9</v>
      </c>
      <c r="C136" s="74">
        <v>10</v>
      </c>
      <c r="D136" s="75">
        <v>16.393442622950818</v>
      </c>
      <c r="E136" s="75">
        <v>16.393442622950818</v>
      </c>
      <c r="F136" s="76">
        <v>29.508196721311474</v>
      </c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</row>
    <row r="137" spans="1:23" ht="17">
      <c r="A137" s="168"/>
      <c r="B137" s="63" t="s">
        <v>10</v>
      </c>
      <c r="C137" s="74">
        <v>20</v>
      </c>
      <c r="D137" s="75">
        <v>32.786885245901637</v>
      </c>
      <c r="E137" s="75">
        <v>32.786885245901637</v>
      </c>
      <c r="F137" s="76">
        <v>62.295081967213115</v>
      </c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</row>
    <row r="138" spans="1:23" ht="17">
      <c r="A138" s="168"/>
      <c r="B138" s="63" t="s">
        <v>11</v>
      </c>
      <c r="C138" s="74">
        <v>15</v>
      </c>
      <c r="D138" s="75">
        <v>24.590163934426229</v>
      </c>
      <c r="E138" s="75">
        <v>24.590163934426229</v>
      </c>
      <c r="F138" s="76">
        <v>86.885245901639337</v>
      </c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</row>
    <row r="139" spans="1:23" ht="17">
      <c r="A139" s="168"/>
      <c r="B139" s="63" t="s">
        <v>12</v>
      </c>
      <c r="C139" s="74">
        <v>7</v>
      </c>
      <c r="D139" s="75">
        <v>11.475409836065573</v>
      </c>
      <c r="E139" s="75">
        <v>11.475409836065573</v>
      </c>
      <c r="F139" s="76">
        <v>98.360655737704917</v>
      </c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</row>
    <row r="140" spans="1:23" ht="17">
      <c r="A140" s="168"/>
      <c r="B140" s="63" t="s">
        <v>13</v>
      </c>
      <c r="C140" s="74">
        <v>1</v>
      </c>
      <c r="D140" s="75">
        <v>1.639344262295082</v>
      </c>
      <c r="E140" s="75">
        <v>1.639344262295082</v>
      </c>
      <c r="F140" s="76">
        <v>100</v>
      </c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</row>
    <row r="141" spans="1:23" ht="18" thickBot="1">
      <c r="A141" s="169"/>
      <c r="B141" s="64" t="s">
        <v>43</v>
      </c>
      <c r="C141" s="69">
        <v>61</v>
      </c>
      <c r="D141" s="77">
        <v>100</v>
      </c>
      <c r="E141" s="77">
        <v>100</v>
      </c>
      <c r="F141" s="78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</row>
    <row r="142" spans="1:23" ht="17" thickTop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</row>
    <row r="143" spans="1:23" ht="17" thickBot="1">
      <c r="A143" s="170" t="s">
        <v>26</v>
      </c>
      <c r="B143" s="170"/>
      <c r="C143" s="170"/>
      <c r="D143" s="170"/>
      <c r="E143" s="170"/>
      <c r="F143" s="170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</row>
    <row r="144" spans="1:23" ht="36" thickTop="1" thickBot="1">
      <c r="A144" s="165" t="s">
        <v>44</v>
      </c>
      <c r="B144" s="166"/>
      <c r="C144" s="59" t="s">
        <v>67</v>
      </c>
      <c r="D144" s="60" t="s">
        <v>68</v>
      </c>
      <c r="E144" s="60" t="s">
        <v>69</v>
      </c>
      <c r="F144" s="61" t="s">
        <v>70</v>
      </c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</row>
    <row r="145" spans="1:23" ht="35" thickTop="1">
      <c r="A145" s="167" t="s">
        <v>64</v>
      </c>
      <c r="B145" s="65" t="s">
        <v>27</v>
      </c>
      <c r="C145" s="66">
        <v>25</v>
      </c>
      <c r="D145" s="72">
        <v>40.983606557377051</v>
      </c>
      <c r="E145" s="72">
        <v>40.983606557377051</v>
      </c>
      <c r="F145" s="73">
        <v>40.983606557377051</v>
      </c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</row>
    <row r="146" spans="1:23" ht="34">
      <c r="A146" s="168"/>
      <c r="B146" s="63" t="s">
        <v>28</v>
      </c>
      <c r="C146" s="74">
        <v>7</v>
      </c>
      <c r="D146" s="75">
        <v>11.475409836065573</v>
      </c>
      <c r="E146" s="75">
        <v>11.475409836065573</v>
      </c>
      <c r="F146" s="76">
        <v>52.459016393442624</v>
      </c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</row>
    <row r="147" spans="1:23" ht="17">
      <c r="A147" s="168"/>
      <c r="B147" s="63" t="s">
        <v>29</v>
      </c>
      <c r="C147" s="74">
        <v>19</v>
      </c>
      <c r="D147" s="75">
        <v>31.147540983606557</v>
      </c>
      <c r="E147" s="75">
        <v>31.147540983606557</v>
      </c>
      <c r="F147" s="76">
        <v>83.606557377049185</v>
      </c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</row>
    <row r="148" spans="1:23" ht="17">
      <c r="A148" s="168"/>
      <c r="B148" s="63" t="s">
        <v>30</v>
      </c>
      <c r="C148" s="74">
        <v>10</v>
      </c>
      <c r="D148" s="75">
        <v>16.393442622950818</v>
      </c>
      <c r="E148" s="75">
        <v>16.393442622950818</v>
      </c>
      <c r="F148" s="76">
        <v>100</v>
      </c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</row>
    <row r="149" spans="1:23" ht="18" thickBot="1">
      <c r="A149" s="169"/>
      <c r="B149" s="64" t="s">
        <v>43</v>
      </c>
      <c r="C149" s="69">
        <v>61</v>
      </c>
      <c r="D149" s="77">
        <v>100</v>
      </c>
      <c r="E149" s="77">
        <v>100</v>
      </c>
      <c r="F149" s="78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</row>
    <row r="150" spans="1:23" ht="17" thickTop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</row>
    <row r="151" spans="1:23" ht="17" thickBot="1">
      <c r="A151" s="170" t="s">
        <v>32</v>
      </c>
      <c r="B151" s="170"/>
      <c r="C151" s="170"/>
      <c r="D151" s="170"/>
      <c r="E151" s="170"/>
      <c r="F151" s="170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</row>
    <row r="152" spans="1:23" ht="36" thickTop="1" thickBot="1">
      <c r="A152" s="165" t="s">
        <v>44</v>
      </c>
      <c r="B152" s="166"/>
      <c r="C152" s="59" t="s">
        <v>67</v>
      </c>
      <c r="D152" s="60" t="s">
        <v>68</v>
      </c>
      <c r="E152" s="60" t="s">
        <v>69</v>
      </c>
      <c r="F152" s="61" t="s">
        <v>70</v>
      </c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</row>
    <row r="153" spans="1:23" ht="35" thickTop="1">
      <c r="A153" s="167" t="s">
        <v>64</v>
      </c>
      <c r="B153" s="65" t="s">
        <v>33</v>
      </c>
      <c r="C153" s="66">
        <v>19</v>
      </c>
      <c r="D153" s="72">
        <v>31.147540983606557</v>
      </c>
      <c r="E153" s="72">
        <v>31.147540983606557</v>
      </c>
      <c r="F153" s="73">
        <v>31.147540983606557</v>
      </c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</row>
    <row r="154" spans="1:23" ht="34">
      <c r="A154" s="168"/>
      <c r="B154" s="63" t="s">
        <v>34</v>
      </c>
      <c r="C154" s="74">
        <v>42</v>
      </c>
      <c r="D154" s="75">
        <v>68.852459016393439</v>
      </c>
      <c r="E154" s="75">
        <v>68.852459016393439</v>
      </c>
      <c r="F154" s="76">
        <v>100</v>
      </c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</row>
    <row r="155" spans="1:23" ht="18" thickBot="1">
      <c r="A155" s="169"/>
      <c r="B155" s="64" t="s">
        <v>43</v>
      </c>
      <c r="C155" s="69">
        <v>61</v>
      </c>
      <c r="D155" s="77">
        <v>100</v>
      </c>
      <c r="E155" s="77">
        <v>100</v>
      </c>
      <c r="F155" s="78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</row>
    <row r="156" spans="1:23" ht="17" thickTop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</row>
    <row r="157" spans="1:23">
      <c r="W157" s="62"/>
    </row>
    <row r="158" spans="1:23">
      <c r="W158" s="62"/>
    </row>
    <row r="159" spans="1:23">
      <c r="W159" s="62"/>
    </row>
    <row r="160" spans="1:23">
      <c r="W160" s="62"/>
    </row>
    <row r="161" spans="23:23">
      <c r="W161" s="62"/>
    </row>
    <row r="162" spans="23:23">
      <c r="W162" s="62"/>
    </row>
    <row r="163" spans="23:23">
      <c r="W163" s="62"/>
    </row>
    <row r="164" spans="23:23">
      <c r="W164" s="62"/>
    </row>
    <row r="165" spans="23:23">
      <c r="W165" s="62"/>
    </row>
    <row r="166" spans="23:23">
      <c r="W166" s="62"/>
    </row>
    <row r="167" spans="23:23">
      <c r="W167" s="62"/>
    </row>
    <row r="168" spans="23:23">
      <c r="W168" s="62"/>
    </row>
    <row r="169" spans="23:23">
      <c r="W169" s="62"/>
    </row>
    <row r="170" spans="23:23">
      <c r="W170" s="62"/>
    </row>
    <row r="171" spans="23:23">
      <c r="W171" s="62"/>
    </row>
    <row r="172" spans="23:23">
      <c r="W172" s="62"/>
    </row>
    <row r="173" spans="23:23">
      <c r="W173" s="62"/>
    </row>
    <row r="174" spans="23:23">
      <c r="W174" s="62"/>
    </row>
    <row r="175" spans="23:23">
      <c r="W175" s="62"/>
    </row>
    <row r="176" spans="23:23">
      <c r="W176" s="62"/>
    </row>
    <row r="177" spans="23:23">
      <c r="W177" s="62"/>
    </row>
    <row r="178" spans="23:23">
      <c r="W178" s="62"/>
    </row>
    <row r="179" spans="23:23">
      <c r="W179" s="62"/>
    </row>
    <row r="180" spans="23:23">
      <c r="W180" s="62"/>
    </row>
    <row r="181" spans="23:23">
      <c r="W181" s="62"/>
    </row>
    <row r="182" spans="23:23">
      <c r="W182" s="62"/>
    </row>
    <row r="183" spans="23:23">
      <c r="W183" s="62"/>
    </row>
    <row r="184" spans="23:23">
      <c r="W184" s="62"/>
    </row>
    <row r="185" spans="23:23">
      <c r="W185" s="62"/>
    </row>
  </sheetData>
  <mergeCells count="67">
    <mergeCell ref="A24:B24"/>
    <mergeCell ref="A1:V1"/>
    <mergeCell ref="A2:B2"/>
    <mergeCell ref="A3:A4"/>
    <mergeCell ref="A9:F9"/>
    <mergeCell ref="A10:B10"/>
    <mergeCell ref="A11:A13"/>
    <mergeCell ref="A15:F15"/>
    <mergeCell ref="A16:B16"/>
    <mergeCell ref="A17:A21"/>
    <mergeCell ref="A23:F23"/>
    <mergeCell ref="A54:B54"/>
    <mergeCell ref="A25:A28"/>
    <mergeCell ref="A30:B30"/>
    <mergeCell ref="A32:F32"/>
    <mergeCell ref="A33:B33"/>
    <mergeCell ref="A34:A40"/>
    <mergeCell ref="A42:B42"/>
    <mergeCell ref="A44:F44"/>
    <mergeCell ref="A45:B45"/>
    <mergeCell ref="A46:A49"/>
    <mergeCell ref="A51:B51"/>
    <mergeCell ref="A53:F53"/>
    <mergeCell ref="A82:F82"/>
    <mergeCell ref="A55:A60"/>
    <mergeCell ref="A62:F62"/>
    <mergeCell ref="A63:B63"/>
    <mergeCell ref="A64:A66"/>
    <mergeCell ref="A68:B68"/>
    <mergeCell ref="A70:F70"/>
    <mergeCell ref="A71:B71"/>
    <mergeCell ref="A72:A74"/>
    <mergeCell ref="A76:F76"/>
    <mergeCell ref="A77:B77"/>
    <mergeCell ref="A78:A80"/>
    <mergeCell ref="A107:F107"/>
    <mergeCell ref="A83:B83"/>
    <mergeCell ref="A84:A87"/>
    <mergeCell ref="A89:F89"/>
    <mergeCell ref="A90:B90"/>
    <mergeCell ref="A91:A93"/>
    <mergeCell ref="A95:F95"/>
    <mergeCell ref="A96:B96"/>
    <mergeCell ref="A97:A99"/>
    <mergeCell ref="A101:F101"/>
    <mergeCell ref="A102:B102"/>
    <mergeCell ref="A103:A105"/>
    <mergeCell ref="A133:F133"/>
    <mergeCell ref="A108:B108"/>
    <mergeCell ref="A109:A111"/>
    <mergeCell ref="A113:F113"/>
    <mergeCell ref="A114:B114"/>
    <mergeCell ref="A115:A117"/>
    <mergeCell ref="A119:F119"/>
    <mergeCell ref="A120:B120"/>
    <mergeCell ref="A121:A123"/>
    <mergeCell ref="A125:F125"/>
    <mergeCell ref="A126:B126"/>
    <mergeCell ref="A127:A131"/>
    <mergeCell ref="A152:B152"/>
    <mergeCell ref="A153:A155"/>
    <mergeCell ref="A134:B134"/>
    <mergeCell ref="A135:A141"/>
    <mergeCell ref="A143:F143"/>
    <mergeCell ref="A144:B144"/>
    <mergeCell ref="A145:A149"/>
    <mergeCell ref="A151:F15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FE9E-DC76-2C45-BD36-0791BA6966C2}">
  <dimension ref="B2:D2"/>
  <sheetViews>
    <sheetView workbookViewId="0">
      <selection activeCell="C2" sqref="C2"/>
    </sheetView>
  </sheetViews>
  <sheetFormatPr baseColWidth="10" defaultRowHeight="16"/>
  <cols>
    <col min="3" max="3" width="10.83203125" customWidth="1"/>
    <col min="5" max="5" width="10.83203125" customWidth="1"/>
  </cols>
  <sheetData>
    <row r="2" spans="2:4" ht="23">
      <c r="B2" s="58" t="s">
        <v>96</v>
      </c>
      <c r="D2" s="62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4024-93EC-3345-9DD9-91268CDF675B}">
  <dimension ref="A1"/>
  <sheetViews>
    <sheetView workbookViewId="0"/>
  </sheetViews>
  <sheetFormatPr baseColWidth="10" defaultRowHeight="16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62EB-1029-2A4C-B69A-D8AFA6DF854A}">
  <dimension ref="A1:R132"/>
  <sheetViews>
    <sheetView workbookViewId="0">
      <selection activeCell="J2" sqref="J2"/>
    </sheetView>
  </sheetViews>
  <sheetFormatPr baseColWidth="10" defaultRowHeight="16"/>
  <cols>
    <col min="8" max="8" width="20.5" customWidth="1"/>
    <col min="9" max="9" width="5.33203125" customWidth="1"/>
    <col min="18" max="18" width="2.6640625" customWidth="1"/>
  </cols>
  <sheetData>
    <row r="1" spans="1:18" ht="23">
      <c r="A1" s="86"/>
      <c r="B1" s="87" t="s">
        <v>97</v>
      </c>
      <c r="C1" s="87"/>
      <c r="D1" s="87"/>
      <c r="E1" s="86"/>
      <c r="F1" s="86"/>
      <c r="G1" s="86"/>
      <c r="H1" s="86"/>
      <c r="I1" s="89"/>
      <c r="J1" s="89"/>
      <c r="K1" s="90" t="s">
        <v>98</v>
      </c>
      <c r="L1" s="89"/>
      <c r="M1" s="89"/>
      <c r="N1" s="89"/>
      <c r="O1" s="89"/>
      <c r="P1" s="89"/>
      <c r="Q1" s="89"/>
      <c r="R1" s="88"/>
    </row>
    <row r="2" spans="1:18">
      <c r="A2" s="85"/>
      <c r="B2" s="85"/>
      <c r="C2" s="85"/>
      <c r="D2" s="85"/>
      <c r="E2" s="85"/>
      <c r="F2" s="85"/>
      <c r="G2" s="85"/>
      <c r="H2" s="85"/>
      <c r="I2" s="88"/>
      <c r="J2" s="88"/>
      <c r="K2" s="88"/>
      <c r="L2" s="88"/>
      <c r="M2" s="88"/>
      <c r="N2" s="88"/>
      <c r="O2" s="88"/>
      <c r="P2" s="88"/>
      <c r="Q2" s="88"/>
      <c r="R2" s="88"/>
    </row>
    <row r="3" spans="1:18">
      <c r="A3" s="85"/>
      <c r="B3" s="85"/>
      <c r="C3" s="85"/>
      <c r="D3" s="85"/>
      <c r="E3" s="85"/>
      <c r="F3" s="85"/>
      <c r="G3" s="85"/>
      <c r="H3" s="85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>
      <c r="A4" s="85"/>
      <c r="B4" s="85"/>
      <c r="C4" s="85"/>
      <c r="D4" s="85"/>
      <c r="E4" s="85"/>
      <c r="F4" s="85"/>
      <c r="G4" s="85"/>
      <c r="H4" s="85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18">
      <c r="A5" s="85"/>
      <c r="B5" s="85"/>
      <c r="C5" s="85"/>
      <c r="D5" s="85"/>
      <c r="E5" s="85"/>
      <c r="F5" s="85"/>
      <c r="G5" s="85"/>
      <c r="H5" s="85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>
      <c r="A6" s="85"/>
      <c r="B6" s="85"/>
      <c r="C6" s="85"/>
      <c r="D6" s="85"/>
      <c r="E6" s="85"/>
      <c r="F6" s="85"/>
      <c r="G6" s="85"/>
      <c r="H6" s="85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8">
      <c r="A7" s="85"/>
      <c r="B7" s="85"/>
      <c r="C7" s="85"/>
      <c r="D7" s="85"/>
      <c r="E7" s="85"/>
      <c r="F7" s="85"/>
      <c r="G7" s="85"/>
      <c r="H7" s="85"/>
      <c r="I7" s="88"/>
      <c r="J7" s="88"/>
      <c r="K7" s="88"/>
      <c r="L7" s="88"/>
      <c r="M7" s="88"/>
      <c r="N7" s="88"/>
      <c r="O7" s="88"/>
      <c r="P7" s="88"/>
      <c r="Q7" s="88"/>
      <c r="R7" s="88"/>
    </row>
    <row r="8" spans="1:18">
      <c r="A8" s="85"/>
      <c r="B8" s="85"/>
      <c r="C8" s="85"/>
      <c r="D8" s="85"/>
      <c r="E8" s="85"/>
      <c r="F8" s="85"/>
      <c r="G8" s="85"/>
      <c r="H8" s="85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18">
      <c r="A9" s="85"/>
      <c r="B9" s="85"/>
      <c r="C9" s="85"/>
      <c r="D9" s="85"/>
      <c r="E9" s="85"/>
      <c r="F9" s="85"/>
      <c r="G9" s="85"/>
      <c r="H9" s="85"/>
      <c r="I9" s="88"/>
      <c r="J9" s="88"/>
      <c r="K9" s="88"/>
      <c r="L9" s="88"/>
      <c r="M9" s="88"/>
      <c r="N9" s="88"/>
      <c r="O9" s="88"/>
      <c r="P9" s="88"/>
      <c r="Q9" s="88"/>
      <c r="R9" s="88"/>
    </row>
    <row r="10" spans="1:18">
      <c r="A10" s="85"/>
      <c r="B10" s="85"/>
      <c r="C10" s="85"/>
      <c r="D10" s="85"/>
      <c r="E10" s="85"/>
      <c r="F10" s="85"/>
      <c r="G10" s="85"/>
      <c r="H10" s="85"/>
      <c r="I10" s="88"/>
      <c r="J10" s="88"/>
      <c r="K10" s="88"/>
      <c r="L10" s="88"/>
      <c r="M10" s="88"/>
      <c r="N10" s="88"/>
      <c r="O10" s="88"/>
      <c r="P10" s="88"/>
      <c r="Q10" s="88"/>
      <c r="R10" s="88"/>
    </row>
    <row r="11" spans="1:18">
      <c r="A11" s="85"/>
      <c r="B11" s="85"/>
      <c r="C11" s="85"/>
      <c r="D11" s="85"/>
      <c r="E11" s="85"/>
      <c r="F11" s="85"/>
      <c r="G11" s="85"/>
      <c r="H11" s="85"/>
      <c r="I11" s="88"/>
      <c r="J11" s="88"/>
      <c r="K11" s="88"/>
      <c r="L11" s="88"/>
      <c r="M11" s="88"/>
      <c r="N11" s="88"/>
      <c r="O11" s="88"/>
      <c r="P11" s="88"/>
      <c r="Q11" s="88"/>
      <c r="R11" s="88"/>
    </row>
    <row r="12" spans="1:18">
      <c r="A12" s="85"/>
      <c r="B12" s="85"/>
      <c r="C12" s="85"/>
      <c r="D12" s="85"/>
      <c r="E12" s="85"/>
      <c r="F12" s="85"/>
      <c r="G12" s="85"/>
      <c r="H12" s="85"/>
      <c r="I12" s="88"/>
      <c r="J12" s="88"/>
      <c r="K12" s="88"/>
      <c r="L12" s="88"/>
      <c r="M12" s="88"/>
      <c r="N12" s="88"/>
      <c r="O12" s="88"/>
      <c r="P12" s="88"/>
      <c r="Q12" s="88"/>
      <c r="R12" s="88"/>
    </row>
    <row r="13" spans="1:18">
      <c r="A13" s="85"/>
      <c r="B13" s="85"/>
      <c r="C13" s="85"/>
      <c r="D13" s="85"/>
      <c r="E13" s="85"/>
      <c r="F13" s="85"/>
      <c r="G13" s="85"/>
      <c r="H13" s="85"/>
      <c r="I13" s="88"/>
      <c r="J13" s="88"/>
      <c r="K13" s="88"/>
      <c r="L13" s="88"/>
      <c r="M13" s="88"/>
      <c r="N13" s="88"/>
      <c r="O13" s="88"/>
      <c r="P13" s="88"/>
      <c r="Q13" s="88"/>
      <c r="R13" s="88"/>
    </row>
    <row r="14" spans="1:18">
      <c r="A14" s="85"/>
      <c r="B14" s="85"/>
      <c r="C14" s="85"/>
      <c r="D14" s="85"/>
      <c r="E14" s="85"/>
      <c r="F14" s="85"/>
      <c r="G14" s="85"/>
      <c r="H14" s="85"/>
      <c r="I14" s="88"/>
      <c r="J14" s="88"/>
      <c r="K14" s="88"/>
      <c r="L14" s="88"/>
      <c r="M14" s="88"/>
      <c r="N14" s="88"/>
      <c r="O14" s="88"/>
      <c r="P14" s="88"/>
      <c r="Q14" s="88"/>
      <c r="R14" s="88"/>
    </row>
    <row r="15" spans="1:18">
      <c r="A15" s="85"/>
      <c r="B15" s="85"/>
      <c r="C15" s="85"/>
      <c r="D15" s="85"/>
      <c r="E15" s="85"/>
      <c r="F15" s="85"/>
      <c r="G15" s="85"/>
      <c r="H15" s="85"/>
      <c r="I15" s="88"/>
      <c r="J15" s="88"/>
      <c r="K15" s="88"/>
      <c r="L15" s="88"/>
      <c r="M15" s="88"/>
      <c r="N15" s="88"/>
      <c r="O15" s="88"/>
      <c r="P15" s="88"/>
      <c r="Q15" s="88"/>
      <c r="R15" s="88"/>
    </row>
    <row r="16" spans="1:18">
      <c r="A16" s="85"/>
      <c r="B16" s="85"/>
      <c r="C16" s="85"/>
      <c r="D16" s="85"/>
      <c r="E16" s="85"/>
      <c r="F16" s="85"/>
      <c r="G16" s="85"/>
      <c r="H16" s="85"/>
      <c r="I16" s="88"/>
      <c r="J16" s="88"/>
      <c r="K16" s="88"/>
      <c r="L16" s="88"/>
      <c r="M16" s="88"/>
      <c r="N16" s="88"/>
      <c r="O16" s="88"/>
      <c r="P16" s="88"/>
      <c r="Q16" s="88"/>
      <c r="R16" s="88"/>
    </row>
    <row r="17" spans="1:18">
      <c r="A17" s="85"/>
      <c r="B17" s="85"/>
      <c r="C17" s="85"/>
      <c r="D17" s="85"/>
      <c r="E17" s="85"/>
      <c r="F17" s="85"/>
      <c r="G17" s="85"/>
      <c r="H17" s="85"/>
      <c r="I17" s="88"/>
      <c r="J17" s="88"/>
      <c r="K17" s="88"/>
      <c r="L17" s="88"/>
      <c r="M17" s="88"/>
      <c r="N17" s="88"/>
      <c r="O17" s="88"/>
      <c r="P17" s="88"/>
      <c r="Q17" s="88"/>
      <c r="R17" s="88"/>
    </row>
    <row r="18" spans="1:18">
      <c r="A18" s="85"/>
      <c r="B18" s="85"/>
      <c r="C18" s="85"/>
      <c r="D18" s="85"/>
      <c r="E18" s="85"/>
      <c r="F18" s="85"/>
      <c r="G18" s="85"/>
      <c r="H18" s="85"/>
      <c r="I18" s="88"/>
      <c r="J18" s="88"/>
      <c r="K18" s="88"/>
      <c r="L18" s="88"/>
      <c r="M18" s="88"/>
      <c r="N18" s="88"/>
      <c r="O18" s="88"/>
      <c r="P18" s="88"/>
      <c r="Q18" s="88"/>
      <c r="R18" s="88"/>
    </row>
    <row r="19" spans="1:18">
      <c r="A19" s="85"/>
      <c r="B19" s="85"/>
      <c r="C19" s="85"/>
      <c r="D19" s="85"/>
      <c r="E19" s="85"/>
      <c r="F19" s="85"/>
      <c r="G19" s="85"/>
      <c r="H19" s="85"/>
      <c r="I19" s="88"/>
      <c r="J19" s="88"/>
      <c r="K19" s="88"/>
      <c r="L19" s="88"/>
      <c r="M19" s="88"/>
      <c r="N19" s="88"/>
      <c r="O19" s="88"/>
      <c r="P19" s="88"/>
      <c r="Q19" s="88"/>
      <c r="R19" s="88"/>
    </row>
    <row r="20" spans="1:18">
      <c r="A20" s="85"/>
      <c r="B20" s="85"/>
      <c r="C20" s="85"/>
      <c r="D20" s="85"/>
      <c r="E20" s="85"/>
      <c r="F20" s="85"/>
      <c r="G20" s="85"/>
      <c r="H20" s="85"/>
      <c r="I20" s="88"/>
      <c r="J20" s="88"/>
      <c r="K20" s="88"/>
      <c r="L20" s="88"/>
      <c r="M20" s="88"/>
      <c r="N20" s="88"/>
      <c r="O20" s="88"/>
      <c r="P20" s="88"/>
      <c r="Q20" s="88"/>
      <c r="R20" s="88"/>
    </row>
    <row r="21" spans="1:18">
      <c r="A21" s="85"/>
      <c r="B21" s="85"/>
      <c r="C21" s="85"/>
      <c r="D21" s="85"/>
      <c r="E21" s="85"/>
      <c r="F21" s="85"/>
      <c r="G21" s="85"/>
      <c r="H21" s="85"/>
      <c r="I21" s="88"/>
      <c r="J21" s="88"/>
      <c r="K21" s="88"/>
      <c r="L21" s="88"/>
      <c r="M21" s="88"/>
      <c r="N21" s="88"/>
      <c r="O21" s="88"/>
      <c r="P21" s="88"/>
      <c r="Q21" s="88"/>
      <c r="R21" s="88"/>
    </row>
    <row r="22" spans="1:18">
      <c r="A22" s="85"/>
      <c r="B22" s="85"/>
      <c r="C22" s="85"/>
      <c r="D22" s="85"/>
      <c r="E22" s="85"/>
      <c r="F22" s="85"/>
      <c r="G22" s="85"/>
      <c r="H22" s="85"/>
      <c r="I22" s="88"/>
      <c r="J22" s="88"/>
      <c r="K22" s="88"/>
      <c r="L22" s="88"/>
      <c r="M22" s="88"/>
      <c r="N22" s="88"/>
      <c r="O22" s="88"/>
      <c r="P22" s="88"/>
      <c r="Q22" s="88"/>
      <c r="R22" s="88"/>
    </row>
    <row r="23" spans="1:18">
      <c r="A23" s="85"/>
      <c r="B23" s="85"/>
      <c r="C23" s="85"/>
      <c r="D23" s="85"/>
      <c r="E23" s="85"/>
      <c r="F23" s="85"/>
      <c r="G23" s="85"/>
      <c r="H23" s="85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>
      <c r="A24" s="85"/>
      <c r="B24" s="85"/>
      <c r="C24" s="85"/>
      <c r="D24" s="85"/>
      <c r="E24" s="85"/>
      <c r="F24" s="85"/>
      <c r="G24" s="85"/>
      <c r="H24" s="85"/>
      <c r="I24" s="88"/>
      <c r="J24" s="88"/>
      <c r="K24" s="88"/>
      <c r="L24" s="88"/>
      <c r="M24" s="88"/>
      <c r="N24" s="88"/>
      <c r="O24" s="88"/>
      <c r="P24" s="88"/>
      <c r="Q24" s="88"/>
      <c r="R24" s="88"/>
    </row>
    <row r="25" spans="1:18">
      <c r="A25" s="85"/>
      <c r="B25" s="85"/>
      <c r="C25" s="85"/>
      <c r="D25" s="85"/>
      <c r="E25" s="85"/>
      <c r="F25" s="85"/>
      <c r="G25" s="85"/>
      <c r="H25" s="85"/>
      <c r="I25" s="88"/>
      <c r="J25" s="88"/>
      <c r="K25" s="88"/>
      <c r="L25" s="88"/>
      <c r="M25" s="88"/>
      <c r="N25" s="88"/>
      <c r="O25" s="88"/>
      <c r="P25" s="88"/>
      <c r="Q25" s="88"/>
      <c r="R25" s="88"/>
    </row>
    <row r="26" spans="1:18">
      <c r="A26" s="85"/>
      <c r="B26" s="85"/>
      <c r="C26" s="85"/>
      <c r="D26" s="85"/>
      <c r="E26" s="85"/>
      <c r="F26" s="85"/>
      <c r="G26" s="85"/>
      <c r="H26" s="85"/>
      <c r="I26" s="88"/>
      <c r="J26" s="88"/>
      <c r="K26" s="88"/>
      <c r="L26" s="88"/>
      <c r="M26" s="88"/>
      <c r="N26" s="88"/>
      <c r="O26" s="88"/>
      <c r="P26" s="88"/>
      <c r="Q26" s="88"/>
      <c r="R26" s="88"/>
    </row>
    <row r="27" spans="1:18">
      <c r="A27" s="85"/>
      <c r="B27" s="85"/>
      <c r="C27" s="85"/>
      <c r="D27" s="85"/>
      <c r="E27" s="85"/>
      <c r="F27" s="85"/>
      <c r="G27" s="85"/>
      <c r="H27" s="85"/>
      <c r="I27" s="88"/>
      <c r="J27" s="88"/>
      <c r="K27" s="88"/>
      <c r="L27" s="88"/>
      <c r="M27" s="88"/>
      <c r="N27" s="88"/>
      <c r="O27" s="88"/>
      <c r="P27" s="88"/>
      <c r="Q27" s="88"/>
      <c r="R27" s="88"/>
    </row>
    <row r="28" spans="1:18">
      <c r="A28" s="85"/>
      <c r="B28" s="85"/>
      <c r="C28" s="85"/>
      <c r="D28" s="85"/>
      <c r="E28" s="85"/>
      <c r="F28" s="85"/>
      <c r="G28" s="85"/>
      <c r="H28" s="85"/>
      <c r="I28" s="88"/>
      <c r="J28" s="88"/>
      <c r="K28" s="88"/>
      <c r="L28" s="88"/>
      <c r="M28" s="88"/>
      <c r="N28" s="88"/>
      <c r="O28" s="88"/>
      <c r="P28" s="88"/>
      <c r="Q28" s="88"/>
      <c r="R28" s="88"/>
    </row>
    <row r="29" spans="1:18">
      <c r="A29" s="85"/>
      <c r="B29" s="85"/>
      <c r="C29" s="85"/>
      <c r="D29" s="85"/>
      <c r="E29" s="85"/>
      <c r="F29" s="85"/>
      <c r="G29" s="85"/>
      <c r="H29" s="85"/>
      <c r="I29" s="88"/>
      <c r="J29" s="88"/>
      <c r="K29" s="88"/>
      <c r="L29" s="88"/>
      <c r="M29" s="88"/>
      <c r="N29" s="88"/>
      <c r="O29" s="88"/>
      <c r="P29" s="88"/>
      <c r="Q29" s="88"/>
      <c r="R29" s="88"/>
    </row>
    <row r="30" spans="1:18">
      <c r="A30" s="85"/>
      <c r="B30" s="85"/>
      <c r="C30" s="85"/>
      <c r="D30" s="85"/>
      <c r="E30" s="85"/>
      <c r="F30" s="85"/>
      <c r="G30" s="85"/>
      <c r="H30" s="85"/>
      <c r="I30" s="88"/>
      <c r="J30" s="88"/>
      <c r="K30" s="88"/>
      <c r="L30" s="88"/>
      <c r="M30" s="88"/>
      <c r="N30" s="88"/>
      <c r="O30" s="88"/>
      <c r="P30" s="88"/>
      <c r="Q30" s="88"/>
      <c r="R30" s="88"/>
    </row>
    <row r="31" spans="1:18">
      <c r="A31" s="85"/>
      <c r="B31" s="85"/>
      <c r="C31" s="85"/>
      <c r="D31" s="85"/>
      <c r="E31" s="85"/>
      <c r="F31" s="85"/>
      <c r="G31" s="85"/>
      <c r="H31" s="85"/>
      <c r="I31" s="88"/>
      <c r="J31" s="88"/>
      <c r="K31" s="88"/>
      <c r="L31" s="88"/>
      <c r="M31" s="88"/>
      <c r="N31" s="88"/>
      <c r="O31" s="88"/>
      <c r="P31" s="88"/>
      <c r="Q31" s="88"/>
      <c r="R31" s="88"/>
    </row>
    <row r="32" spans="1:18">
      <c r="A32" s="85"/>
      <c r="B32" s="85"/>
      <c r="C32" s="85"/>
      <c r="D32" s="85"/>
      <c r="E32" s="85"/>
      <c r="F32" s="85"/>
      <c r="G32" s="85"/>
      <c r="H32" s="85"/>
      <c r="I32" s="88"/>
      <c r="J32" s="88"/>
      <c r="K32" s="88"/>
      <c r="L32" s="88"/>
      <c r="M32" s="88"/>
      <c r="N32" s="88"/>
      <c r="O32" s="88"/>
      <c r="P32" s="88"/>
      <c r="Q32" s="88"/>
      <c r="R32" s="88"/>
    </row>
    <row r="33" spans="1:18">
      <c r="A33" s="85"/>
      <c r="B33" s="85"/>
      <c r="C33" s="85"/>
      <c r="D33" s="85"/>
      <c r="E33" s="85"/>
      <c r="F33" s="85"/>
      <c r="G33" s="85"/>
      <c r="H33" s="85"/>
      <c r="I33" s="88"/>
      <c r="J33" s="88"/>
      <c r="K33" s="88"/>
      <c r="L33" s="88"/>
      <c r="M33" s="88"/>
      <c r="N33" s="88"/>
      <c r="O33" s="88"/>
      <c r="P33" s="88"/>
      <c r="Q33" s="88"/>
      <c r="R33" s="88"/>
    </row>
    <row r="34" spans="1:18">
      <c r="A34" s="85"/>
      <c r="B34" s="85"/>
      <c r="C34" s="85"/>
      <c r="D34" s="85"/>
      <c r="E34" s="85"/>
      <c r="F34" s="85"/>
      <c r="G34" s="85"/>
      <c r="H34" s="85"/>
      <c r="I34" s="88"/>
      <c r="J34" s="88"/>
      <c r="K34" s="88"/>
      <c r="L34" s="88"/>
      <c r="M34" s="88"/>
      <c r="N34" s="88"/>
      <c r="O34" s="88"/>
      <c r="P34" s="88"/>
      <c r="Q34" s="88"/>
      <c r="R34" s="88"/>
    </row>
    <row r="35" spans="1:18">
      <c r="A35" s="85"/>
      <c r="B35" s="85"/>
      <c r="C35" s="85"/>
      <c r="D35" s="85"/>
      <c r="E35" s="85"/>
      <c r="F35" s="85"/>
      <c r="G35" s="85"/>
      <c r="H35" s="85"/>
      <c r="I35" s="88"/>
      <c r="J35" s="88"/>
      <c r="K35" s="88"/>
      <c r="L35" s="88"/>
      <c r="M35" s="88"/>
      <c r="N35" s="88"/>
      <c r="O35" s="88"/>
      <c r="P35" s="88"/>
      <c r="Q35" s="88"/>
      <c r="R35" s="88"/>
    </row>
    <row r="36" spans="1:18">
      <c r="A36" s="85"/>
      <c r="B36" s="85"/>
      <c r="C36" s="85"/>
      <c r="D36" s="85"/>
      <c r="E36" s="85"/>
      <c r="F36" s="85"/>
      <c r="G36" s="85"/>
      <c r="H36" s="85"/>
      <c r="I36" s="88"/>
      <c r="J36" s="88"/>
      <c r="K36" s="88"/>
      <c r="L36" s="88"/>
      <c r="M36" s="88"/>
      <c r="N36" s="88"/>
      <c r="O36" s="88"/>
      <c r="P36" s="88"/>
      <c r="Q36" s="88"/>
      <c r="R36" s="88"/>
    </row>
    <row r="37" spans="1:18">
      <c r="A37" s="85"/>
      <c r="B37" s="85"/>
      <c r="C37" s="85"/>
      <c r="D37" s="85"/>
      <c r="E37" s="85"/>
      <c r="F37" s="85"/>
      <c r="G37" s="85"/>
      <c r="H37" s="85"/>
      <c r="I37" s="88"/>
      <c r="J37" s="88"/>
      <c r="K37" s="88"/>
      <c r="L37" s="88"/>
      <c r="M37" s="88"/>
      <c r="N37" s="88"/>
      <c r="O37" s="88"/>
      <c r="P37" s="88"/>
      <c r="Q37" s="88"/>
      <c r="R37" s="88"/>
    </row>
    <row r="38" spans="1:18">
      <c r="A38" s="85"/>
      <c r="B38" s="85"/>
      <c r="C38" s="85"/>
      <c r="D38" s="85"/>
      <c r="E38" s="85"/>
      <c r="F38" s="85"/>
      <c r="G38" s="85"/>
      <c r="H38" s="85"/>
      <c r="I38" s="88"/>
      <c r="J38" s="88"/>
      <c r="K38" s="88"/>
      <c r="L38" s="88"/>
      <c r="M38" s="88"/>
      <c r="N38" s="88"/>
      <c r="O38" s="88"/>
      <c r="P38" s="88"/>
      <c r="Q38" s="88"/>
      <c r="R38" s="88"/>
    </row>
    <row r="39" spans="1:18">
      <c r="A39" s="85"/>
      <c r="B39" s="85"/>
      <c r="C39" s="85"/>
      <c r="D39" s="85"/>
      <c r="E39" s="85"/>
      <c r="F39" s="85"/>
      <c r="G39" s="85"/>
      <c r="H39" s="85"/>
      <c r="I39" s="88"/>
      <c r="J39" s="88"/>
      <c r="K39" s="88"/>
      <c r="L39" s="88"/>
      <c r="M39" s="88"/>
      <c r="N39" s="88"/>
      <c r="O39" s="88"/>
      <c r="P39" s="88"/>
      <c r="Q39" s="88"/>
      <c r="R39" s="88"/>
    </row>
    <row r="40" spans="1:18">
      <c r="A40" s="85"/>
      <c r="B40" s="85"/>
      <c r="C40" s="85"/>
      <c r="D40" s="85"/>
      <c r="E40" s="85"/>
      <c r="F40" s="85"/>
      <c r="G40" s="85"/>
      <c r="H40" s="85"/>
      <c r="I40" s="88"/>
      <c r="J40" s="88"/>
      <c r="K40" s="88"/>
      <c r="L40" s="88"/>
      <c r="M40" s="88"/>
      <c r="N40" s="88"/>
      <c r="O40" s="88"/>
      <c r="P40" s="88"/>
      <c r="Q40" s="88"/>
      <c r="R40" s="88"/>
    </row>
    <row r="41" spans="1:18">
      <c r="A41" s="85"/>
      <c r="B41" s="85"/>
      <c r="C41" s="85"/>
      <c r="D41" s="85"/>
      <c r="E41" s="85"/>
      <c r="F41" s="85"/>
      <c r="G41" s="85"/>
      <c r="H41" s="85"/>
      <c r="I41" s="88"/>
      <c r="J41" s="88"/>
      <c r="K41" s="88"/>
      <c r="L41" s="88"/>
      <c r="M41" s="88"/>
      <c r="N41" s="88"/>
      <c r="O41" s="88"/>
      <c r="P41" s="88"/>
      <c r="Q41" s="88"/>
      <c r="R41" s="88"/>
    </row>
    <row r="42" spans="1:18">
      <c r="A42" s="85"/>
      <c r="B42" s="85"/>
      <c r="C42" s="85"/>
      <c r="D42" s="85"/>
      <c r="E42" s="85"/>
      <c r="F42" s="85"/>
      <c r="G42" s="85"/>
      <c r="H42" s="85"/>
      <c r="I42" s="88"/>
      <c r="J42" s="88"/>
      <c r="K42" s="88"/>
      <c r="L42" s="88"/>
      <c r="M42" s="88"/>
      <c r="N42" s="88"/>
      <c r="O42" s="88"/>
      <c r="P42" s="88"/>
      <c r="Q42" s="88"/>
      <c r="R42" s="88"/>
    </row>
    <row r="43" spans="1:18">
      <c r="A43" s="85"/>
      <c r="B43" s="85"/>
      <c r="C43" s="85"/>
      <c r="D43" s="85"/>
      <c r="E43" s="85"/>
      <c r="F43" s="85"/>
      <c r="G43" s="85"/>
      <c r="H43" s="85"/>
      <c r="I43" s="88"/>
      <c r="J43" s="88"/>
      <c r="K43" s="88"/>
      <c r="L43" s="88"/>
      <c r="M43" s="88"/>
      <c r="N43" s="88"/>
      <c r="O43" s="88"/>
      <c r="P43" s="88"/>
      <c r="Q43" s="88"/>
      <c r="R43" s="88"/>
    </row>
    <row r="44" spans="1:18">
      <c r="A44" s="85"/>
      <c r="B44" s="85"/>
      <c r="C44" s="85"/>
      <c r="D44" s="85"/>
      <c r="E44" s="85"/>
      <c r="F44" s="85"/>
      <c r="G44" s="85"/>
      <c r="H44" s="85"/>
      <c r="I44" s="88"/>
      <c r="J44" s="88"/>
      <c r="K44" s="88"/>
      <c r="L44" s="88"/>
      <c r="M44" s="88"/>
      <c r="N44" s="88"/>
      <c r="O44" s="88"/>
      <c r="P44" s="88"/>
      <c r="Q44" s="88"/>
      <c r="R44" s="88"/>
    </row>
    <row r="45" spans="1:18">
      <c r="A45" s="85"/>
      <c r="B45" s="85"/>
      <c r="C45" s="85"/>
      <c r="D45" s="85"/>
      <c r="E45" s="85"/>
      <c r="F45" s="85"/>
      <c r="G45" s="85"/>
      <c r="H45" s="85"/>
      <c r="I45" s="88"/>
      <c r="J45" s="88"/>
      <c r="K45" s="88"/>
      <c r="L45" s="88"/>
      <c r="M45" s="88"/>
      <c r="N45" s="88"/>
      <c r="O45" s="88"/>
      <c r="P45" s="88"/>
      <c r="Q45" s="88"/>
      <c r="R45" s="88"/>
    </row>
    <row r="46" spans="1:18">
      <c r="A46" s="85"/>
      <c r="B46" s="85"/>
      <c r="C46" s="85"/>
      <c r="D46" s="85"/>
      <c r="E46" s="85"/>
      <c r="F46" s="85"/>
      <c r="G46" s="85"/>
      <c r="H46" s="85"/>
      <c r="I46" s="88"/>
      <c r="J46" s="88"/>
      <c r="K46" s="88"/>
      <c r="L46" s="88"/>
      <c r="M46" s="88"/>
      <c r="N46" s="88"/>
      <c r="O46" s="88"/>
      <c r="P46" s="88"/>
      <c r="Q46" s="88"/>
      <c r="R46" s="88"/>
    </row>
    <row r="47" spans="1:18">
      <c r="A47" s="85"/>
      <c r="B47" s="85"/>
      <c r="C47" s="85"/>
      <c r="D47" s="85"/>
      <c r="E47" s="85"/>
      <c r="F47" s="85"/>
      <c r="G47" s="85"/>
      <c r="H47" s="85"/>
      <c r="I47" s="88"/>
      <c r="J47" s="88"/>
      <c r="K47" s="88"/>
      <c r="L47" s="88"/>
      <c r="M47" s="88"/>
      <c r="N47" s="88"/>
      <c r="O47" s="88"/>
      <c r="P47" s="88"/>
      <c r="Q47" s="88"/>
      <c r="R47" s="88"/>
    </row>
    <row r="48" spans="1:18">
      <c r="A48" s="85"/>
      <c r="B48" s="85"/>
      <c r="C48" s="85"/>
      <c r="D48" s="85"/>
      <c r="E48" s="85"/>
      <c r="F48" s="85"/>
      <c r="G48" s="85"/>
      <c r="H48" s="85"/>
      <c r="I48" s="88"/>
      <c r="J48" s="88"/>
      <c r="K48" s="88"/>
      <c r="L48" s="88"/>
      <c r="M48" s="88"/>
      <c r="N48" s="88"/>
      <c r="O48" s="88"/>
      <c r="P48" s="88"/>
      <c r="Q48" s="88"/>
      <c r="R48" s="88"/>
    </row>
    <row r="49" spans="1:18">
      <c r="A49" s="85"/>
      <c r="B49" s="85"/>
      <c r="C49" s="85"/>
      <c r="D49" s="85"/>
      <c r="E49" s="85"/>
      <c r="F49" s="85"/>
      <c r="G49" s="85"/>
      <c r="H49" s="85"/>
      <c r="I49" s="88"/>
      <c r="J49" s="88"/>
      <c r="K49" s="88"/>
      <c r="L49" s="88"/>
      <c r="M49" s="88"/>
      <c r="N49" s="88"/>
      <c r="O49" s="88"/>
      <c r="P49" s="88"/>
      <c r="Q49" s="88"/>
      <c r="R49" s="88"/>
    </row>
    <row r="50" spans="1:18">
      <c r="A50" s="85"/>
      <c r="B50" s="85"/>
      <c r="C50" s="85"/>
      <c r="D50" s="85"/>
      <c r="E50" s="85"/>
      <c r="F50" s="85"/>
      <c r="G50" s="85"/>
      <c r="H50" s="85"/>
      <c r="I50" s="88"/>
      <c r="J50" s="88"/>
      <c r="K50" s="88"/>
      <c r="L50" s="88"/>
      <c r="M50" s="88"/>
      <c r="N50" s="88"/>
      <c r="O50" s="88"/>
      <c r="P50" s="88"/>
      <c r="Q50" s="88"/>
      <c r="R50" s="88"/>
    </row>
    <row r="51" spans="1:18">
      <c r="A51" s="85"/>
      <c r="B51" s="85"/>
      <c r="C51" s="85"/>
      <c r="D51" s="85"/>
      <c r="E51" s="85"/>
      <c r="F51" s="85"/>
      <c r="G51" s="85"/>
      <c r="H51" s="85"/>
      <c r="I51" s="88"/>
      <c r="J51" s="88"/>
      <c r="K51" s="88"/>
      <c r="L51" s="88"/>
      <c r="M51" s="88"/>
      <c r="N51" s="88"/>
      <c r="O51" s="88"/>
      <c r="P51" s="88"/>
      <c r="Q51" s="88"/>
      <c r="R51" s="88"/>
    </row>
    <row r="52" spans="1:18">
      <c r="A52" s="85"/>
      <c r="B52" s="85"/>
      <c r="C52" s="85"/>
      <c r="D52" s="85"/>
      <c r="E52" s="85"/>
      <c r="F52" s="85"/>
      <c r="G52" s="85"/>
      <c r="H52" s="85"/>
      <c r="I52" s="88"/>
      <c r="J52" s="88"/>
      <c r="K52" s="88"/>
      <c r="L52" s="88"/>
      <c r="M52" s="88"/>
      <c r="N52" s="88"/>
      <c r="O52" s="88"/>
      <c r="P52" s="88"/>
      <c r="Q52" s="88"/>
      <c r="R52" s="88"/>
    </row>
    <row r="53" spans="1:18">
      <c r="A53" s="85"/>
      <c r="B53" s="85"/>
      <c r="C53" s="85"/>
      <c r="D53" s="85"/>
      <c r="E53" s="85"/>
      <c r="F53" s="85"/>
      <c r="G53" s="85"/>
      <c r="H53" s="85"/>
      <c r="I53" s="88"/>
      <c r="J53" s="88"/>
      <c r="K53" s="88"/>
      <c r="L53" s="88"/>
      <c r="M53" s="88"/>
      <c r="N53" s="88"/>
      <c r="O53" s="88"/>
      <c r="P53" s="88"/>
      <c r="Q53" s="88"/>
      <c r="R53" s="88"/>
    </row>
    <row r="54" spans="1:18">
      <c r="A54" s="85"/>
      <c r="B54" s="85"/>
      <c r="C54" s="85"/>
      <c r="D54" s="85"/>
      <c r="E54" s="85"/>
      <c r="F54" s="85"/>
      <c r="G54" s="85"/>
      <c r="H54" s="85"/>
      <c r="I54" s="88"/>
      <c r="J54" s="88"/>
      <c r="K54" s="88"/>
      <c r="L54" s="88"/>
      <c r="M54" s="88"/>
      <c r="N54" s="88"/>
      <c r="O54" s="88"/>
      <c r="P54" s="88"/>
      <c r="Q54" s="88"/>
      <c r="R54" s="88"/>
    </row>
    <row r="55" spans="1:18">
      <c r="A55" s="85"/>
      <c r="B55" s="85"/>
      <c r="C55" s="85"/>
      <c r="D55" s="85"/>
      <c r="E55" s="85"/>
      <c r="F55" s="85"/>
      <c r="G55" s="85"/>
      <c r="H55" s="85"/>
      <c r="I55" s="88"/>
      <c r="J55" s="88"/>
      <c r="K55" s="88"/>
      <c r="L55" s="88"/>
      <c r="M55" s="88"/>
      <c r="N55" s="88"/>
      <c r="O55" s="88"/>
      <c r="P55" s="88"/>
      <c r="Q55" s="88"/>
      <c r="R55" s="88"/>
    </row>
    <row r="56" spans="1:18">
      <c r="A56" s="85"/>
      <c r="B56" s="85"/>
      <c r="C56" s="85"/>
      <c r="D56" s="85"/>
      <c r="E56" s="85"/>
      <c r="F56" s="85"/>
      <c r="G56" s="85"/>
      <c r="H56" s="85"/>
      <c r="I56" s="88"/>
      <c r="J56" s="88"/>
      <c r="K56" s="88"/>
      <c r="L56" s="88"/>
      <c r="M56" s="88"/>
      <c r="N56" s="88"/>
      <c r="O56" s="88"/>
      <c r="P56" s="88"/>
      <c r="Q56" s="88"/>
      <c r="R56" s="88"/>
    </row>
    <row r="57" spans="1:18">
      <c r="A57" s="85"/>
      <c r="B57" s="85"/>
      <c r="C57" s="85"/>
      <c r="D57" s="85"/>
      <c r="E57" s="85"/>
      <c r="F57" s="85"/>
      <c r="G57" s="85"/>
      <c r="H57" s="85"/>
      <c r="I57" s="88"/>
      <c r="J57" s="88"/>
      <c r="K57" s="88"/>
      <c r="L57" s="88"/>
      <c r="M57" s="88"/>
      <c r="N57" s="88"/>
      <c r="O57" s="88"/>
      <c r="P57" s="88"/>
      <c r="Q57" s="88"/>
      <c r="R57" s="88"/>
    </row>
    <row r="58" spans="1:18">
      <c r="A58" s="85"/>
      <c r="B58" s="85"/>
      <c r="C58" s="85"/>
      <c r="D58" s="85"/>
      <c r="E58" s="85"/>
      <c r="F58" s="85"/>
      <c r="G58" s="85"/>
      <c r="H58" s="85"/>
      <c r="I58" s="88"/>
      <c r="J58" s="88"/>
      <c r="K58" s="88"/>
      <c r="L58" s="88"/>
      <c r="M58" s="88"/>
      <c r="N58" s="88"/>
      <c r="O58" s="88"/>
      <c r="P58" s="88"/>
      <c r="Q58" s="88"/>
      <c r="R58" s="88"/>
    </row>
    <row r="59" spans="1:18">
      <c r="A59" s="85"/>
      <c r="B59" s="85"/>
      <c r="C59" s="85"/>
      <c r="D59" s="85"/>
      <c r="E59" s="85"/>
      <c r="F59" s="85"/>
      <c r="G59" s="85"/>
      <c r="H59" s="85"/>
      <c r="I59" s="88"/>
      <c r="J59" s="88"/>
      <c r="K59" s="88"/>
      <c r="L59" s="88"/>
      <c r="M59" s="88"/>
      <c r="N59" s="88"/>
      <c r="O59" s="88"/>
      <c r="P59" s="88"/>
      <c r="Q59" s="88"/>
      <c r="R59" s="88"/>
    </row>
    <row r="60" spans="1:18">
      <c r="A60" s="85"/>
      <c r="B60" s="85"/>
      <c r="C60" s="85"/>
      <c r="D60" s="85"/>
      <c r="E60" s="85"/>
      <c r="F60" s="85"/>
      <c r="G60" s="85"/>
      <c r="H60" s="85"/>
      <c r="I60" s="88"/>
      <c r="J60" s="88"/>
      <c r="K60" s="88"/>
      <c r="L60" s="88"/>
      <c r="M60" s="88"/>
      <c r="N60" s="88"/>
      <c r="O60" s="88"/>
      <c r="P60" s="88"/>
      <c r="Q60" s="88"/>
      <c r="R60" s="88"/>
    </row>
    <row r="61" spans="1:18">
      <c r="A61" s="85"/>
      <c r="B61" s="85"/>
      <c r="C61" s="85"/>
      <c r="D61" s="85"/>
      <c r="E61" s="85"/>
      <c r="F61" s="85"/>
      <c r="G61" s="85"/>
      <c r="H61" s="85"/>
      <c r="I61" s="88"/>
      <c r="J61" s="88"/>
      <c r="K61" s="88"/>
      <c r="L61" s="88"/>
      <c r="M61" s="88"/>
      <c r="N61" s="88"/>
      <c r="O61" s="88"/>
      <c r="P61" s="88"/>
      <c r="Q61" s="88"/>
      <c r="R61" s="88"/>
    </row>
    <row r="62" spans="1:18">
      <c r="A62" s="85"/>
      <c r="B62" s="85"/>
      <c r="C62" s="85"/>
      <c r="D62" s="85"/>
      <c r="E62" s="85"/>
      <c r="F62" s="85"/>
      <c r="G62" s="85"/>
      <c r="H62" s="85"/>
      <c r="I62" s="88"/>
      <c r="J62" s="88"/>
      <c r="K62" s="88"/>
      <c r="L62" s="88"/>
      <c r="M62" s="88"/>
      <c r="N62" s="88"/>
      <c r="O62" s="88"/>
      <c r="P62" s="88"/>
      <c r="Q62" s="88"/>
      <c r="R62" s="88"/>
    </row>
    <row r="63" spans="1:18">
      <c r="A63" s="85"/>
      <c r="B63" s="85"/>
      <c r="C63" s="85"/>
      <c r="D63" s="85"/>
      <c r="E63" s="85"/>
      <c r="F63" s="85"/>
      <c r="G63" s="85"/>
      <c r="H63" s="85"/>
      <c r="I63" s="88"/>
      <c r="J63" s="88"/>
      <c r="K63" s="88"/>
      <c r="L63" s="88"/>
      <c r="M63" s="88"/>
      <c r="N63" s="88"/>
      <c r="O63" s="88"/>
      <c r="P63" s="88"/>
      <c r="Q63" s="88"/>
      <c r="R63" s="88"/>
    </row>
    <row r="64" spans="1:18">
      <c r="A64" s="85"/>
      <c r="B64" s="85"/>
      <c r="C64" s="85"/>
      <c r="D64" s="85"/>
      <c r="E64" s="85"/>
      <c r="F64" s="85"/>
      <c r="G64" s="85"/>
      <c r="H64" s="85"/>
      <c r="I64" s="88"/>
      <c r="J64" s="88"/>
      <c r="K64" s="88"/>
      <c r="L64" s="88"/>
      <c r="M64" s="88"/>
      <c r="N64" s="88"/>
      <c r="O64" s="88"/>
      <c r="P64" s="88"/>
      <c r="Q64" s="88"/>
      <c r="R64" s="88"/>
    </row>
    <row r="65" spans="1:18">
      <c r="A65" s="85"/>
      <c r="B65" s="85"/>
      <c r="C65" s="85"/>
      <c r="D65" s="85"/>
      <c r="E65" s="85"/>
      <c r="F65" s="85"/>
      <c r="G65" s="85"/>
      <c r="H65" s="85"/>
      <c r="I65" s="88"/>
      <c r="J65" s="88"/>
      <c r="K65" s="88"/>
      <c r="L65" s="88"/>
      <c r="M65" s="88"/>
      <c r="N65" s="88"/>
      <c r="O65" s="88"/>
      <c r="P65" s="88"/>
      <c r="Q65" s="88"/>
      <c r="R65" s="88"/>
    </row>
    <row r="66" spans="1:18">
      <c r="A66" s="85"/>
      <c r="B66" s="85"/>
      <c r="C66" s="85"/>
      <c r="D66" s="85"/>
      <c r="E66" s="85"/>
      <c r="F66" s="85"/>
      <c r="G66" s="85"/>
      <c r="H66" s="85"/>
      <c r="I66" s="88"/>
      <c r="J66" s="88"/>
      <c r="K66" s="88"/>
      <c r="L66" s="88"/>
      <c r="M66" s="88"/>
      <c r="N66" s="88"/>
      <c r="O66" s="88"/>
      <c r="P66" s="88"/>
      <c r="Q66" s="88"/>
      <c r="R66" s="88"/>
    </row>
    <row r="67" spans="1:18">
      <c r="A67" s="85"/>
      <c r="B67" s="85"/>
      <c r="C67" s="85"/>
      <c r="D67" s="85"/>
      <c r="E67" s="85"/>
      <c r="F67" s="85"/>
      <c r="G67" s="85"/>
      <c r="H67" s="85"/>
      <c r="I67" s="88"/>
      <c r="J67" s="88"/>
      <c r="K67" s="88"/>
      <c r="L67" s="88"/>
      <c r="M67" s="88"/>
      <c r="N67" s="88"/>
      <c r="O67" s="88"/>
      <c r="P67" s="88"/>
      <c r="Q67" s="88"/>
      <c r="R67" s="88"/>
    </row>
    <row r="68" spans="1:18">
      <c r="A68" s="85"/>
      <c r="B68" s="85"/>
      <c r="C68" s="85"/>
      <c r="D68" s="85"/>
      <c r="E68" s="85"/>
      <c r="F68" s="85"/>
      <c r="G68" s="85"/>
      <c r="H68" s="85"/>
      <c r="I68" s="88"/>
      <c r="J68" s="88"/>
      <c r="K68" s="88"/>
      <c r="L68" s="88"/>
      <c r="M68" s="88"/>
      <c r="N68" s="88"/>
      <c r="O68" s="88"/>
      <c r="P68" s="88"/>
      <c r="Q68" s="88"/>
      <c r="R68" s="88"/>
    </row>
    <row r="69" spans="1:18">
      <c r="A69" s="85"/>
      <c r="B69" s="85"/>
      <c r="C69" s="85"/>
      <c r="D69" s="85"/>
      <c r="E69" s="85"/>
      <c r="F69" s="85"/>
      <c r="G69" s="85"/>
      <c r="H69" s="85"/>
      <c r="I69" s="88"/>
      <c r="J69" s="88"/>
      <c r="K69" s="88"/>
      <c r="L69" s="88"/>
      <c r="M69" s="88"/>
      <c r="N69" s="88"/>
      <c r="O69" s="88"/>
      <c r="P69" s="88"/>
      <c r="Q69" s="88"/>
      <c r="R69" s="88"/>
    </row>
    <row r="70" spans="1:18">
      <c r="A70" s="85"/>
      <c r="B70" s="85"/>
      <c r="C70" s="85"/>
      <c r="D70" s="85"/>
      <c r="E70" s="85"/>
      <c r="F70" s="85"/>
      <c r="G70" s="85"/>
      <c r="H70" s="85"/>
      <c r="I70" s="88"/>
      <c r="J70" s="88"/>
      <c r="K70" s="88"/>
      <c r="L70" s="88"/>
      <c r="M70" s="88"/>
      <c r="N70" s="88"/>
      <c r="O70" s="88"/>
      <c r="P70" s="88"/>
      <c r="Q70" s="88"/>
      <c r="R70" s="88"/>
    </row>
    <row r="71" spans="1:18">
      <c r="A71" s="85"/>
      <c r="B71" s="85"/>
      <c r="C71" s="85"/>
      <c r="D71" s="85"/>
      <c r="E71" s="85"/>
      <c r="F71" s="85"/>
      <c r="G71" s="85"/>
      <c r="H71" s="85"/>
      <c r="I71" s="88"/>
      <c r="J71" s="88"/>
      <c r="K71" s="88"/>
      <c r="L71" s="88"/>
      <c r="M71" s="88"/>
      <c r="N71" s="88"/>
      <c r="O71" s="88"/>
      <c r="P71" s="88"/>
      <c r="Q71" s="88"/>
      <c r="R71" s="88"/>
    </row>
    <row r="72" spans="1:18">
      <c r="A72" s="85"/>
      <c r="B72" s="85"/>
      <c r="C72" s="85"/>
      <c r="D72" s="85"/>
      <c r="E72" s="85"/>
      <c r="F72" s="85"/>
      <c r="G72" s="85"/>
      <c r="H72" s="85"/>
      <c r="I72" s="88"/>
      <c r="J72" s="88"/>
      <c r="K72" s="88"/>
      <c r="L72" s="88"/>
      <c r="M72" s="88"/>
      <c r="N72" s="88"/>
      <c r="O72" s="88"/>
      <c r="P72" s="88"/>
      <c r="Q72" s="88"/>
      <c r="R72" s="88"/>
    </row>
    <row r="73" spans="1:18">
      <c r="A73" s="85"/>
      <c r="B73" s="85"/>
      <c r="C73" s="85"/>
      <c r="D73" s="85"/>
      <c r="E73" s="85"/>
      <c r="F73" s="85"/>
      <c r="G73" s="85"/>
      <c r="H73" s="85"/>
      <c r="I73" s="88"/>
      <c r="J73" s="88"/>
      <c r="K73" s="88"/>
      <c r="L73" s="88"/>
      <c r="M73" s="88"/>
      <c r="N73" s="88"/>
      <c r="O73" s="88"/>
      <c r="P73" s="88"/>
      <c r="Q73" s="88"/>
      <c r="R73" s="88"/>
    </row>
    <row r="74" spans="1:18">
      <c r="A74" s="85"/>
      <c r="B74" s="85"/>
      <c r="C74" s="85"/>
      <c r="D74" s="85"/>
      <c r="E74" s="85"/>
      <c r="F74" s="85"/>
      <c r="G74" s="85"/>
      <c r="H74" s="85"/>
      <c r="I74" s="88"/>
      <c r="J74" s="88"/>
      <c r="K74" s="88"/>
      <c r="L74" s="88"/>
      <c r="M74" s="88"/>
      <c r="N74" s="88"/>
      <c r="O74" s="88"/>
      <c r="P74" s="88"/>
      <c r="Q74" s="88"/>
      <c r="R74" s="88"/>
    </row>
    <row r="75" spans="1:18">
      <c r="A75" s="85"/>
      <c r="B75" s="85"/>
      <c r="C75" s="85"/>
      <c r="D75" s="85"/>
      <c r="E75" s="85"/>
      <c r="F75" s="85"/>
      <c r="G75" s="85"/>
      <c r="H75" s="85"/>
      <c r="I75" s="88"/>
      <c r="J75" s="88"/>
      <c r="K75" s="88"/>
      <c r="L75" s="88"/>
      <c r="M75" s="88"/>
      <c r="N75" s="88"/>
      <c r="O75" s="88"/>
      <c r="P75" s="88"/>
      <c r="Q75" s="88"/>
      <c r="R75" s="88"/>
    </row>
    <row r="76" spans="1:18">
      <c r="A76" s="85"/>
      <c r="B76" s="85"/>
      <c r="C76" s="85"/>
      <c r="D76" s="85"/>
      <c r="E76" s="85"/>
      <c r="F76" s="85"/>
      <c r="G76" s="85"/>
      <c r="H76" s="85"/>
      <c r="I76" s="88"/>
      <c r="J76" s="88"/>
      <c r="K76" s="88"/>
      <c r="L76" s="88"/>
      <c r="M76" s="88"/>
      <c r="N76" s="88"/>
      <c r="O76" s="88"/>
      <c r="P76" s="88"/>
      <c r="Q76" s="88"/>
      <c r="R76" s="88"/>
    </row>
    <row r="77" spans="1:18">
      <c r="A77" s="85"/>
      <c r="B77" s="85"/>
      <c r="C77" s="85"/>
      <c r="D77" s="85"/>
      <c r="E77" s="85"/>
      <c r="F77" s="85"/>
      <c r="G77" s="85"/>
      <c r="H77" s="85"/>
      <c r="I77" s="88"/>
      <c r="J77" s="88"/>
      <c r="K77" s="88"/>
      <c r="L77" s="88"/>
      <c r="M77" s="88"/>
      <c r="N77" s="88"/>
      <c r="O77" s="88"/>
      <c r="P77" s="88"/>
      <c r="Q77" s="88"/>
      <c r="R77" s="88"/>
    </row>
    <row r="78" spans="1:18">
      <c r="A78" s="85"/>
      <c r="B78" s="85"/>
      <c r="C78" s="85"/>
      <c r="D78" s="85"/>
      <c r="E78" s="85"/>
      <c r="F78" s="85"/>
      <c r="G78" s="85"/>
      <c r="H78" s="85"/>
      <c r="I78" s="88"/>
      <c r="J78" s="88"/>
      <c r="K78" s="88"/>
      <c r="L78" s="88"/>
      <c r="M78" s="88"/>
      <c r="N78" s="88"/>
      <c r="O78" s="88"/>
      <c r="P78" s="88"/>
      <c r="Q78" s="88"/>
      <c r="R78" s="88"/>
    </row>
    <row r="79" spans="1:18">
      <c r="A79" s="85"/>
      <c r="B79" s="85"/>
      <c r="C79" s="85"/>
      <c r="D79" s="85"/>
      <c r="E79" s="85"/>
      <c r="F79" s="85"/>
      <c r="G79" s="85"/>
      <c r="H79" s="85"/>
      <c r="I79" s="88"/>
      <c r="J79" s="88"/>
      <c r="K79" s="88"/>
      <c r="L79" s="88"/>
      <c r="M79" s="88"/>
      <c r="N79" s="88"/>
      <c r="O79" s="88"/>
      <c r="P79" s="88"/>
      <c r="Q79" s="88"/>
      <c r="R79" s="88"/>
    </row>
    <row r="80" spans="1:18">
      <c r="A80" s="85"/>
      <c r="B80" s="85"/>
      <c r="C80" s="85"/>
      <c r="D80" s="85"/>
      <c r="E80" s="85"/>
      <c r="F80" s="85"/>
      <c r="G80" s="85"/>
      <c r="H80" s="85"/>
      <c r="I80" s="88"/>
      <c r="J80" s="88"/>
      <c r="K80" s="88"/>
      <c r="L80" s="88"/>
      <c r="M80" s="88"/>
      <c r="N80" s="88"/>
      <c r="O80" s="88"/>
      <c r="P80" s="88"/>
      <c r="Q80" s="88"/>
      <c r="R80" s="88"/>
    </row>
    <row r="81" spans="1:18">
      <c r="A81" s="85"/>
      <c r="B81" s="85"/>
      <c r="C81" s="85"/>
      <c r="D81" s="85"/>
      <c r="E81" s="85"/>
      <c r="F81" s="85"/>
      <c r="G81" s="85"/>
      <c r="H81" s="85"/>
      <c r="I81" s="88"/>
      <c r="J81" s="88"/>
      <c r="K81" s="88"/>
      <c r="L81" s="88"/>
      <c r="M81" s="88"/>
      <c r="N81" s="88"/>
      <c r="O81" s="88"/>
      <c r="P81" s="88"/>
      <c r="Q81" s="88"/>
      <c r="R81" s="88"/>
    </row>
    <row r="82" spans="1:18">
      <c r="A82" s="85"/>
      <c r="B82" s="85"/>
      <c r="C82" s="85"/>
      <c r="D82" s="85"/>
      <c r="E82" s="85"/>
      <c r="F82" s="85"/>
      <c r="G82" s="85"/>
      <c r="H82" s="85"/>
      <c r="I82" s="88"/>
      <c r="J82" s="88"/>
      <c r="K82" s="88"/>
      <c r="L82" s="88"/>
      <c r="M82" s="88"/>
      <c r="N82" s="88"/>
      <c r="O82" s="88"/>
      <c r="P82" s="88"/>
      <c r="Q82" s="88"/>
      <c r="R82" s="88"/>
    </row>
    <row r="83" spans="1:18">
      <c r="A83" s="85"/>
      <c r="B83" s="85"/>
      <c r="C83" s="85"/>
      <c r="D83" s="85"/>
      <c r="E83" s="85"/>
      <c r="F83" s="85"/>
      <c r="G83" s="85"/>
      <c r="H83" s="85"/>
      <c r="I83" s="88"/>
      <c r="J83" s="88"/>
      <c r="K83" s="88"/>
      <c r="L83" s="88"/>
      <c r="M83" s="88"/>
      <c r="N83" s="88"/>
      <c r="O83" s="88"/>
      <c r="P83" s="88"/>
      <c r="Q83" s="88"/>
      <c r="R83" s="88"/>
    </row>
    <row r="84" spans="1:18">
      <c r="A84" s="85"/>
      <c r="B84" s="85"/>
      <c r="C84" s="85"/>
      <c r="D84" s="85"/>
      <c r="E84" s="85"/>
      <c r="F84" s="85"/>
      <c r="G84" s="85"/>
      <c r="H84" s="85"/>
      <c r="I84" s="88"/>
      <c r="J84" s="88"/>
      <c r="K84" s="88"/>
      <c r="L84" s="88"/>
      <c r="M84" s="88"/>
      <c r="N84" s="88"/>
      <c r="O84" s="88"/>
      <c r="P84" s="88"/>
      <c r="Q84" s="88"/>
      <c r="R84" s="88"/>
    </row>
    <row r="85" spans="1:18">
      <c r="A85" s="85"/>
      <c r="B85" s="85"/>
      <c r="C85" s="85"/>
      <c r="D85" s="85"/>
      <c r="E85" s="85"/>
      <c r="F85" s="85"/>
      <c r="G85" s="85"/>
      <c r="H85" s="85"/>
      <c r="I85" s="88"/>
      <c r="J85" s="88"/>
      <c r="K85" s="88"/>
      <c r="L85" s="88"/>
      <c r="M85" s="88"/>
      <c r="N85" s="88"/>
      <c r="O85" s="88"/>
      <c r="P85" s="88"/>
      <c r="Q85" s="88"/>
      <c r="R85" s="88"/>
    </row>
    <row r="86" spans="1:18">
      <c r="A86" s="85"/>
      <c r="B86" s="85"/>
      <c r="C86" s="85"/>
      <c r="D86" s="85"/>
      <c r="E86" s="85"/>
      <c r="F86" s="85"/>
      <c r="G86" s="85"/>
      <c r="H86" s="85"/>
      <c r="I86" s="88"/>
      <c r="J86" s="88"/>
      <c r="K86" s="88"/>
      <c r="L86" s="88"/>
      <c r="M86" s="88"/>
      <c r="N86" s="88"/>
      <c r="O86" s="88"/>
      <c r="P86" s="88"/>
      <c r="Q86" s="88"/>
      <c r="R86" s="88"/>
    </row>
    <row r="87" spans="1:18">
      <c r="A87" s="85"/>
      <c r="B87" s="85"/>
      <c r="C87" s="85"/>
      <c r="D87" s="85"/>
      <c r="E87" s="85"/>
      <c r="F87" s="85"/>
      <c r="G87" s="85"/>
      <c r="H87" s="85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5"/>
      <c r="B88" s="85"/>
      <c r="C88" s="85"/>
      <c r="D88" s="85"/>
      <c r="E88" s="85"/>
      <c r="F88" s="85"/>
      <c r="G88" s="85"/>
      <c r="H88" s="85"/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5"/>
      <c r="B89" s="85"/>
      <c r="C89" s="85"/>
      <c r="D89" s="85"/>
      <c r="E89" s="85"/>
      <c r="F89" s="85"/>
      <c r="G89" s="85"/>
      <c r="H89" s="85"/>
      <c r="I89" s="88"/>
      <c r="J89" s="88"/>
      <c r="K89" s="88"/>
      <c r="L89" s="88"/>
      <c r="M89" s="88"/>
      <c r="N89" s="88"/>
      <c r="O89" s="88"/>
      <c r="P89" s="88"/>
      <c r="Q89" s="88"/>
      <c r="R89" s="88"/>
    </row>
    <row r="90" spans="1:18">
      <c r="A90" s="85"/>
      <c r="B90" s="85"/>
      <c r="C90" s="85"/>
      <c r="D90" s="85"/>
      <c r="E90" s="85"/>
      <c r="F90" s="85"/>
      <c r="G90" s="85"/>
      <c r="H90" s="85"/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5"/>
      <c r="B91" s="85"/>
      <c r="C91" s="85"/>
      <c r="D91" s="85"/>
      <c r="E91" s="85"/>
      <c r="F91" s="85"/>
      <c r="G91" s="85"/>
      <c r="H91" s="85"/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5"/>
      <c r="B92" s="85"/>
      <c r="C92" s="85"/>
      <c r="D92" s="85"/>
      <c r="E92" s="85"/>
      <c r="F92" s="85"/>
      <c r="G92" s="85"/>
      <c r="H92" s="85"/>
      <c r="I92" s="88"/>
      <c r="J92" s="88"/>
      <c r="K92" s="88"/>
      <c r="L92" s="88"/>
      <c r="M92" s="88"/>
      <c r="N92" s="88"/>
      <c r="O92" s="88"/>
      <c r="P92" s="88"/>
      <c r="Q92" s="88"/>
      <c r="R92" s="88"/>
    </row>
    <row r="93" spans="1:18">
      <c r="A93" s="85"/>
      <c r="B93" s="85"/>
      <c r="C93" s="85"/>
      <c r="D93" s="85"/>
      <c r="E93" s="85"/>
      <c r="F93" s="85"/>
      <c r="G93" s="85"/>
      <c r="H93" s="85"/>
      <c r="I93" s="88"/>
      <c r="J93" s="88"/>
      <c r="K93" s="88"/>
      <c r="L93" s="88"/>
      <c r="M93" s="88"/>
      <c r="N93" s="88"/>
      <c r="O93" s="88"/>
      <c r="P93" s="88"/>
      <c r="Q93" s="88"/>
      <c r="R93" s="88"/>
    </row>
    <row r="94" spans="1:18">
      <c r="A94" s="85"/>
      <c r="B94" s="85"/>
      <c r="C94" s="85"/>
      <c r="D94" s="85"/>
      <c r="E94" s="85"/>
      <c r="F94" s="85"/>
      <c r="G94" s="85"/>
      <c r="H94" s="85"/>
      <c r="I94" s="88"/>
      <c r="J94" s="88"/>
      <c r="K94" s="88"/>
      <c r="L94" s="88"/>
      <c r="M94" s="88"/>
      <c r="N94" s="88"/>
      <c r="O94" s="88"/>
      <c r="P94" s="88"/>
      <c r="Q94" s="88"/>
      <c r="R94" s="88"/>
    </row>
    <row r="95" spans="1:18">
      <c r="A95" s="85"/>
      <c r="B95" s="85"/>
      <c r="C95" s="85"/>
      <c r="D95" s="85"/>
      <c r="E95" s="85"/>
      <c r="F95" s="85"/>
      <c r="G95" s="85"/>
      <c r="H95" s="85"/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5"/>
      <c r="B96" s="85"/>
      <c r="C96" s="85"/>
      <c r="D96" s="85"/>
      <c r="E96" s="85"/>
      <c r="F96" s="85"/>
      <c r="G96" s="85"/>
      <c r="H96" s="85"/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97" spans="1:18">
      <c r="A97" s="85"/>
      <c r="B97" s="85"/>
      <c r="C97" s="85"/>
      <c r="D97" s="85"/>
      <c r="E97" s="85"/>
      <c r="F97" s="85"/>
      <c r="G97" s="85"/>
      <c r="H97" s="85"/>
      <c r="I97" s="88"/>
      <c r="J97" s="88"/>
      <c r="K97" s="88"/>
      <c r="L97" s="88"/>
      <c r="M97" s="88"/>
      <c r="N97" s="88"/>
      <c r="O97" s="88"/>
      <c r="P97" s="88"/>
      <c r="Q97" s="88"/>
      <c r="R97" s="88"/>
    </row>
    <row r="98" spans="1:18">
      <c r="A98" s="85"/>
      <c r="B98" s="85"/>
      <c r="C98" s="85"/>
      <c r="D98" s="85"/>
      <c r="E98" s="85"/>
      <c r="F98" s="85"/>
      <c r="G98" s="85"/>
      <c r="H98" s="85"/>
      <c r="I98" s="88"/>
      <c r="J98" s="88"/>
      <c r="K98" s="88"/>
      <c r="L98" s="88"/>
      <c r="M98" s="88"/>
      <c r="N98" s="88"/>
      <c r="O98" s="88"/>
      <c r="P98" s="88"/>
      <c r="Q98" s="88"/>
      <c r="R98" s="88"/>
    </row>
    <row r="99" spans="1:18">
      <c r="A99" s="85"/>
      <c r="B99" s="85"/>
      <c r="C99" s="85"/>
      <c r="D99" s="85"/>
      <c r="E99" s="85"/>
      <c r="F99" s="85"/>
      <c r="G99" s="85"/>
      <c r="H99" s="85"/>
      <c r="I99" s="88"/>
      <c r="J99" s="88"/>
      <c r="K99" s="88"/>
      <c r="L99" s="88"/>
      <c r="M99" s="88"/>
      <c r="N99" s="88"/>
      <c r="O99" s="88"/>
      <c r="P99" s="88"/>
      <c r="Q99" s="88"/>
      <c r="R99" s="88"/>
    </row>
    <row r="100" spans="1:18">
      <c r="A100" s="85"/>
      <c r="B100" s="85"/>
      <c r="C100" s="85"/>
      <c r="D100" s="85"/>
      <c r="E100" s="85"/>
      <c r="F100" s="85"/>
      <c r="G100" s="85"/>
      <c r="H100" s="85"/>
      <c r="I100" s="88"/>
      <c r="J100" s="88"/>
      <c r="K100" s="88"/>
      <c r="L100" s="88"/>
      <c r="M100" s="88"/>
      <c r="N100" s="88"/>
      <c r="O100" s="88"/>
      <c r="P100" s="88"/>
      <c r="Q100" s="88"/>
      <c r="R100" s="88"/>
    </row>
    <row r="101" spans="1:18">
      <c r="A101" s="85"/>
      <c r="B101" s="85"/>
      <c r="C101" s="85"/>
      <c r="D101" s="85"/>
      <c r="E101" s="85"/>
      <c r="F101" s="85"/>
      <c r="G101" s="85"/>
      <c r="H101" s="85"/>
      <c r="I101" s="88"/>
      <c r="J101" s="88"/>
      <c r="K101" s="88"/>
      <c r="L101" s="88"/>
      <c r="M101" s="88"/>
      <c r="N101" s="88"/>
      <c r="O101" s="88"/>
      <c r="P101" s="88"/>
      <c r="Q101" s="88"/>
      <c r="R101" s="88"/>
    </row>
    <row r="102" spans="1:18">
      <c r="A102" s="85"/>
      <c r="B102" s="85"/>
      <c r="C102" s="85"/>
      <c r="D102" s="85"/>
      <c r="E102" s="85"/>
      <c r="F102" s="85"/>
      <c r="G102" s="85"/>
      <c r="H102" s="85"/>
      <c r="I102" s="88"/>
      <c r="J102" s="88"/>
      <c r="K102" s="88"/>
      <c r="L102" s="88"/>
      <c r="M102" s="88"/>
      <c r="N102" s="88"/>
      <c r="O102" s="88"/>
      <c r="P102" s="88"/>
      <c r="Q102" s="88"/>
      <c r="R102" s="88"/>
    </row>
    <row r="103" spans="1:18">
      <c r="A103" s="85"/>
      <c r="B103" s="85"/>
      <c r="C103" s="85"/>
      <c r="D103" s="85"/>
      <c r="E103" s="85"/>
      <c r="F103" s="85"/>
      <c r="G103" s="85"/>
      <c r="H103" s="85"/>
      <c r="I103" s="88"/>
      <c r="J103" s="88"/>
      <c r="K103" s="88"/>
      <c r="L103" s="88"/>
      <c r="M103" s="88"/>
      <c r="N103" s="88"/>
      <c r="O103" s="88"/>
      <c r="P103" s="88"/>
      <c r="Q103" s="88"/>
      <c r="R103" s="88"/>
    </row>
    <row r="104" spans="1:18">
      <c r="A104" s="85"/>
      <c r="B104" s="85"/>
      <c r="C104" s="85"/>
      <c r="D104" s="85"/>
      <c r="E104" s="85"/>
      <c r="F104" s="85"/>
      <c r="G104" s="85"/>
      <c r="H104" s="85"/>
      <c r="I104" s="88"/>
      <c r="J104" s="88"/>
      <c r="K104" s="88"/>
      <c r="L104" s="88"/>
      <c r="M104" s="88"/>
      <c r="N104" s="88"/>
      <c r="O104" s="88"/>
      <c r="P104" s="88"/>
      <c r="Q104" s="88"/>
      <c r="R104" s="88"/>
    </row>
    <row r="105" spans="1:18">
      <c r="A105" s="85"/>
      <c r="B105" s="85"/>
      <c r="C105" s="85"/>
      <c r="D105" s="85"/>
      <c r="E105" s="85"/>
      <c r="F105" s="85"/>
      <c r="G105" s="85"/>
      <c r="H105" s="85"/>
      <c r="I105" s="88"/>
      <c r="J105" s="88"/>
      <c r="K105" s="88"/>
      <c r="L105" s="88"/>
      <c r="M105" s="88"/>
      <c r="N105" s="88"/>
      <c r="O105" s="88"/>
      <c r="P105" s="88"/>
      <c r="Q105" s="88"/>
      <c r="R105" s="88"/>
    </row>
    <row r="106" spans="1:18">
      <c r="A106" s="85"/>
      <c r="B106" s="85"/>
      <c r="C106" s="85"/>
      <c r="D106" s="85"/>
      <c r="E106" s="85"/>
      <c r="F106" s="85"/>
      <c r="G106" s="85"/>
      <c r="H106" s="85"/>
      <c r="I106" s="88"/>
      <c r="J106" s="88"/>
      <c r="K106" s="88"/>
      <c r="L106" s="88"/>
      <c r="M106" s="88"/>
      <c r="N106" s="88"/>
      <c r="O106" s="88"/>
      <c r="P106" s="88"/>
      <c r="Q106" s="88"/>
      <c r="R106" s="88"/>
    </row>
    <row r="107" spans="1:18">
      <c r="A107" s="85"/>
      <c r="B107" s="85"/>
      <c r="C107" s="85"/>
      <c r="D107" s="85"/>
      <c r="E107" s="85"/>
      <c r="F107" s="85"/>
      <c r="G107" s="85"/>
      <c r="H107" s="85"/>
      <c r="I107" s="88"/>
      <c r="J107" s="88"/>
      <c r="K107" s="88"/>
      <c r="L107" s="88"/>
      <c r="M107" s="88"/>
      <c r="N107" s="88"/>
      <c r="O107" s="88"/>
      <c r="P107" s="88"/>
      <c r="Q107" s="88"/>
      <c r="R107" s="88"/>
    </row>
    <row r="108" spans="1:18">
      <c r="A108" s="85"/>
      <c r="B108" s="85"/>
      <c r="C108" s="85"/>
      <c r="D108" s="85"/>
      <c r="E108" s="85"/>
      <c r="F108" s="85"/>
      <c r="G108" s="85"/>
      <c r="H108" s="85"/>
      <c r="I108" s="88"/>
      <c r="J108" s="88"/>
      <c r="K108" s="88"/>
      <c r="L108" s="88"/>
      <c r="M108" s="88"/>
      <c r="N108" s="88"/>
      <c r="O108" s="88"/>
      <c r="P108" s="88"/>
      <c r="Q108" s="88"/>
      <c r="R108" s="88"/>
    </row>
    <row r="109" spans="1:18">
      <c r="A109" s="85"/>
      <c r="B109" s="85"/>
      <c r="C109" s="85"/>
      <c r="D109" s="85"/>
      <c r="E109" s="85"/>
      <c r="F109" s="85"/>
      <c r="G109" s="85"/>
      <c r="H109" s="85"/>
      <c r="I109" s="88"/>
      <c r="J109" s="88"/>
      <c r="K109" s="88"/>
      <c r="L109" s="88"/>
      <c r="M109" s="88"/>
      <c r="N109" s="88"/>
      <c r="O109" s="88"/>
      <c r="P109" s="88"/>
      <c r="Q109" s="88"/>
      <c r="R109" s="88"/>
    </row>
    <row r="110" spans="1:18">
      <c r="A110" s="85"/>
      <c r="B110" s="85"/>
      <c r="C110" s="85"/>
      <c r="D110" s="85"/>
      <c r="E110" s="85"/>
      <c r="F110" s="85"/>
      <c r="G110" s="85"/>
      <c r="H110" s="85"/>
      <c r="I110" s="88"/>
      <c r="J110" s="88"/>
      <c r="K110" s="88"/>
      <c r="L110" s="88"/>
      <c r="M110" s="88"/>
      <c r="N110" s="88"/>
      <c r="O110" s="88"/>
      <c r="P110" s="88"/>
      <c r="Q110" s="88"/>
      <c r="R110" s="88"/>
    </row>
    <row r="111" spans="1:18">
      <c r="A111" s="85"/>
      <c r="B111" s="85"/>
      <c r="C111" s="85"/>
      <c r="D111" s="85"/>
      <c r="E111" s="85"/>
      <c r="F111" s="85"/>
      <c r="G111" s="85"/>
      <c r="H111" s="85"/>
      <c r="I111" s="88"/>
      <c r="J111" s="88"/>
      <c r="K111" s="88"/>
      <c r="L111" s="88"/>
      <c r="M111" s="88"/>
      <c r="N111" s="88"/>
      <c r="O111" s="88"/>
      <c r="P111" s="88"/>
      <c r="Q111" s="88"/>
      <c r="R111" s="88"/>
    </row>
    <row r="112" spans="1:18">
      <c r="A112" s="85"/>
      <c r="B112" s="85"/>
      <c r="C112" s="85"/>
      <c r="D112" s="85"/>
      <c r="E112" s="85"/>
      <c r="F112" s="85"/>
      <c r="G112" s="85"/>
      <c r="H112" s="85"/>
      <c r="I112" s="88"/>
      <c r="J112" s="88"/>
      <c r="K112" s="88"/>
      <c r="L112" s="88"/>
      <c r="M112" s="88"/>
      <c r="N112" s="88"/>
      <c r="O112" s="88"/>
      <c r="P112" s="88"/>
      <c r="Q112" s="88"/>
      <c r="R112" s="88"/>
    </row>
    <row r="113" spans="1:18">
      <c r="A113" s="85"/>
      <c r="B113" s="85"/>
      <c r="C113" s="85"/>
      <c r="D113" s="85"/>
      <c r="E113" s="85"/>
      <c r="F113" s="85"/>
      <c r="G113" s="85"/>
      <c r="H113" s="85"/>
      <c r="I113" s="88"/>
      <c r="J113" s="88"/>
      <c r="K113" s="88"/>
      <c r="L113" s="88"/>
      <c r="M113" s="88"/>
      <c r="N113" s="88"/>
      <c r="O113" s="88"/>
      <c r="P113" s="88"/>
      <c r="Q113" s="88"/>
      <c r="R113" s="88"/>
    </row>
    <row r="114" spans="1:18">
      <c r="A114" s="85"/>
      <c r="B114" s="85"/>
      <c r="C114" s="85"/>
      <c r="D114" s="85"/>
      <c r="E114" s="85"/>
      <c r="F114" s="85"/>
      <c r="G114" s="85"/>
      <c r="H114" s="85"/>
      <c r="I114" s="88"/>
      <c r="J114" s="88"/>
      <c r="K114" s="88"/>
      <c r="L114" s="88"/>
      <c r="M114" s="88"/>
      <c r="N114" s="88"/>
      <c r="O114" s="88"/>
      <c r="P114" s="88"/>
      <c r="Q114" s="88"/>
      <c r="R114" s="88"/>
    </row>
    <row r="115" spans="1:18">
      <c r="A115" s="85"/>
      <c r="B115" s="85"/>
      <c r="C115" s="85"/>
      <c r="D115" s="85"/>
      <c r="E115" s="85"/>
      <c r="F115" s="85"/>
      <c r="G115" s="85"/>
      <c r="H115" s="85"/>
      <c r="I115" s="88"/>
      <c r="J115" s="88"/>
      <c r="K115" s="88"/>
      <c r="L115" s="88"/>
      <c r="M115" s="88"/>
      <c r="N115" s="88"/>
      <c r="O115" s="88"/>
      <c r="P115" s="88"/>
      <c r="Q115" s="88"/>
      <c r="R115" s="88"/>
    </row>
    <row r="116" spans="1:18">
      <c r="A116" s="85"/>
      <c r="B116" s="85"/>
      <c r="C116" s="85"/>
      <c r="D116" s="85"/>
      <c r="E116" s="85"/>
      <c r="F116" s="85"/>
      <c r="G116" s="85"/>
      <c r="H116" s="85"/>
      <c r="I116" s="88"/>
      <c r="J116" s="88"/>
      <c r="K116" s="88"/>
      <c r="L116" s="88"/>
      <c r="M116" s="88"/>
      <c r="N116" s="88"/>
      <c r="O116" s="88"/>
      <c r="P116" s="88"/>
      <c r="Q116" s="88"/>
      <c r="R116" s="88"/>
    </row>
    <row r="117" spans="1:18">
      <c r="A117" s="85"/>
      <c r="B117" s="85"/>
      <c r="C117" s="85"/>
      <c r="D117" s="85"/>
      <c r="E117" s="85"/>
      <c r="F117" s="85"/>
      <c r="G117" s="85"/>
      <c r="H117" s="85"/>
      <c r="I117" s="88"/>
      <c r="J117" s="88"/>
      <c r="K117" s="88"/>
      <c r="L117" s="88"/>
      <c r="M117" s="88"/>
      <c r="N117" s="88"/>
      <c r="O117" s="88"/>
      <c r="P117" s="88"/>
      <c r="Q117" s="88"/>
      <c r="R117" s="88"/>
    </row>
    <row r="118" spans="1:18">
      <c r="A118" s="85"/>
      <c r="B118" s="85"/>
      <c r="C118" s="85"/>
      <c r="D118" s="85"/>
      <c r="E118" s="85"/>
      <c r="F118" s="85"/>
      <c r="G118" s="85"/>
      <c r="H118" s="85"/>
      <c r="I118" s="88"/>
      <c r="J118" s="88"/>
      <c r="K118" s="88"/>
      <c r="L118" s="88"/>
      <c r="M118" s="88"/>
      <c r="N118" s="88"/>
      <c r="O118" s="88"/>
      <c r="P118" s="88"/>
      <c r="Q118" s="88"/>
      <c r="R118" s="88"/>
    </row>
    <row r="119" spans="1:18">
      <c r="A119" s="85"/>
      <c r="B119" s="85"/>
      <c r="C119" s="85"/>
      <c r="D119" s="85"/>
      <c r="E119" s="85"/>
      <c r="F119" s="85"/>
      <c r="G119" s="85"/>
      <c r="H119" s="85"/>
      <c r="I119" s="88"/>
      <c r="J119" s="88"/>
      <c r="K119" s="88"/>
      <c r="L119" s="88"/>
      <c r="M119" s="88"/>
      <c r="N119" s="88"/>
      <c r="O119" s="88"/>
      <c r="P119" s="88"/>
      <c r="Q119" s="88"/>
      <c r="R119" s="88"/>
    </row>
    <row r="120" spans="1:18">
      <c r="A120" s="85"/>
      <c r="B120" s="85"/>
      <c r="C120" s="85"/>
      <c r="D120" s="85"/>
      <c r="E120" s="85"/>
      <c r="F120" s="85"/>
      <c r="G120" s="85"/>
      <c r="H120" s="85"/>
      <c r="I120" s="88"/>
      <c r="J120" s="88"/>
      <c r="K120" s="88"/>
      <c r="L120" s="88"/>
      <c r="M120" s="88"/>
      <c r="N120" s="88"/>
      <c r="O120" s="88"/>
      <c r="P120" s="88"/>
      <c r="Q120" s="88"/>
      <c r="R120" s="88"/>
    </row>
    <row r="121" spans="1:18">
      <c r="A121" s="85"/>
      <c r="B121" s="85"/>
      <c r="C121" s="85"/>
      <c r="D121" s="85"/>
      <c r="E121" s="85"/>
      <c r="F121" s="85"/>
      <c r="G121" s="85"/>
      <c r="H121" s="85"/>
      <c r="I121" s="88"/>
      <c r="J121" s="88"/>
      <c r="K121" s="88"/>
      <c r="L121" s="88"/>
      <c r="M121" s="88"/>
      <c r="N121" s="88"/>
      <c r="O121" s="88"/>
      <c r="P121" s="88"/>
      <c r="Q121" s="88"/>
      <c r="R121" s="88"/>
    </row>
    <row r="122" spans="1:18">
      <c r="A122" s="85"/>
      <c r="B122" s="85"/>
      <c r="C122" s="85"/>
      <c r="D122" s="85"/>
      <c r="E122" s="85"/>
      <c r="F122" s="85"/>
      <c r="G122" s="85"/>
      <c r="H122" s="85"/>
      <c r="I122" s="88"/>
      <c r="J122" s="88"/>
      <c r="K122" s="88"/>
      <c r="L122" s="88"/>
      <c r="M122" s="88"/>
      <c r="N122" s="88"/>
      <c r="O122" s="88"/>
      <c r="P122" s="88"/>
      <c r="Q122" s="88"/>
      <c r="R122" s="88"/>
    </row>
    <row r="123" spans="1:18">
      <c r="A123" s="85"/>
      <c r="B123" s="85"/>
      <c r="C123" s="85"/>
      <c r="D123" s="85"/>
      <c r="E123" s="85"/>
      <c r="F123" s="85"/>
      <c r="G123" s="85"/>
      <c r="H123" s="85"/>
      <c r="I123" s="88"/>
      <c r="J123" s="88"/>
      <c r="K123" s="88"/>
      <c r="L123" s="88"/>
      <c r="M123" s="88"/>
      <c r="N123" s="88"/>
      <c r="O123" s="88"/>
      <c r="P123" s="88"/>
      <c r="Q123" s="88"/>
      <c r="R123" s="88"/>
    </row>
    <row r="124" spans="1:18">
      <c r="A124" s="85"/>
      <c r="B124" s="85"/>
      <c r="C124" s="85"/>
      <c r="D124" s="85"/>
      <c r="E124" s="85"/>
      <c r="F124" s="85"/>
      <c r="G124" s="85"/>
      <c r="H124" s="85"/>
      <c r="I124" s="88"/>
      <c r="J124" s="88"/>
      <c r="K124" s="88"/>
      <c r="L124" s="88"/>
      <c r="M124" s="88"/>
      <c r="N124" s="88"/>
      <c r="O124" s="88"/>
      <c r="P124" s="88"/>
      <c r="Q124" s="88"/>
      <c r="R124" s="88"/>
    </row>
    <row r="125" spans="1:18">
      <c r="A125" s="85"/>
      <c r="B125" s="85"/>
      <c r="C125" s="85"/>
      <c r="D125" s="85"/>
      <c r="E125" s="85"/>
      <c r="F125" s="85"/>
      <c r="G125" s="85"/>
      <c r="H125" s="85"/>
      <c r="I125" s="88"/>
      <c r="J125" s="88"/>
      <c r="K125" s="88"/>
      <c r="L125" s="88"/>
      <c r="M125" s="88"/>
      <c r="N125" s="88"/>
      <c r="O125" s="88"/>
      <c r="P125" s="88"/>
      <c r="Q125" s="88"/>
      <c r="R125" s="88"/>
    </row>
    <row r="126" spans="1:18">
      <c r="A126" s="85"/>
      <c r="B126" s="85"/>
      <c r="C126" s="85"/>
      <c r="D126" s="85"/>
      <c r="E126" s="85"/>
      <c r="F126" s="85"/>
      <c r="G126" s="85"/>
      <c r="H126" s="85"/>
      <c r="I126" s="88"/>
      <c r="J126" s="88"/>
      <c r="K126" s="88"/>
      <c r="L126" s="88"/>
      <c r="M126" s="88"/>
      <c r="N126" s="88"/>
      <c r="O126" s="88"/>
      <c r="P126" s="88"/>
      <c r="Q126" s="88"/>
      <c r="R126" s="88"/>
    </row>
    <row r="127" spans="1:18">
      <c r="A127" s="85"/>
      <c r="B127" s="85"/>
      <c r="C127" s="85"/>
      <c r="D127" s="85"/>
      <c r="E127" s="85"/>
      <c r="F127" s="85"/>
      <c r="G127" s="85"/>
      <c r="H127" s="85"/>
      <c r="I127" s="88"/>
      <c r="J127" s="88"/>
      <c r="K127" s="88"/>
      <c r="L127" s="88"/>
      <c r="M127" s="88"/>
      <c r="N127" s="88"/>
      <c r="O127" s="88"/>
      <c r="P127" s="88"/>
      <c r="Q127" s="88"/>
      <c r="R127" s="88"/>
    </row>
    <row r="128" spans="1:18">
      <c r="A128" s="85"/>
      <c r="B128" s="85"/>
      <c r="C128" s="85"/>
      <c r="D128" s="85"/>
      <c r="E128" s="85"/>
      <c r="F128" s="85"/>
      <c r="G128" s="85"/>
      <c r="H128" s="85"/>
      <c r="I128" s="88"/>
      <c r="J128" s="88"/>
      <c r="K128" s="88"/>
      <c r="L128" s="88"/>
      <c r="M128" s="88"/>
      <c r="N128" s="88"/>
      <c r="O128" s="88"/>
      <c r="P128" s="88"/>
      <c r="Q128" s="88"/>
      <c r="R128" s="88"/>
    </row>
    <row r="129" spans="1:18">
      <c r="A129" s="85"/>
      <c r="B129" s="85"/>
      <c r="C129" s="85"/>
      <c r="D129" s="85"/>
      <c r="E129" s="85"/>
      <c r="F129" s="85"/>
      <c r="G129" s="85"/>
      <c r="H129" s="85"/>
      <c r="I129" s="88"/>
      <c r="J129" s="88"/>
      <c r="K129" s="88"/>
      <c r="L129" s="88"/>
      <c r="M129" s="88"/>
      <c r="N129" s="88"/>
      <c r="O129" s="88"/>
      <c r="P129" s="88"/>
      <c r="Q129" s="88"/>
      <c r="R129" s="88"/>
    </row>
    <row r="130" spans="1:18">
      <c r="A130" s="85"/>
      <c r="B130" s="85"/>
      <c r="C130" s="85"/>
      <c r="D130" s="85"/>
      <c r="E130" s="85"/>
      <c r="F130" s="85"/>
      <c r="G130" s="85"/>
      <c r="H130" s="85"/>
      <c r="I130" s="88"/>
      <c r="J130" s="88"/>
      <c r="K130" s="88"/>
      <c r="L130" s="88"/>
      <c r="M130" s="88"/>
      <c r="N130" s="88"/>
      <c r="O130" s="88"/>
      <c r="P130" s="88"/>
      <c r="Q130" s="88"/>
      <c r="R130" s="88"/>
    </row>
    <row r="131" spans="1:18">
      <c r="A131" s="85"/>
      <c r="B131" s="85"/>
      <c r="C131" s="85"/>
      <c r="D131" s="85"/>
      <c r="E131" s="85"/>
      <c r="F131" s="85"/>
      <c r="G131" s="85"/>
      <c r="H131" s="85"/>
      <c r="I131" s="88"/>
      <c r="J131" s="88"/>
      <c r="K131" s="88"/>
      <c r="L131" s="88"/>
      <c r="M131" s="88"/>
      <c r="N131" s="88"/>
      <c r="O131" s="88"/>
      <c r="P131" s="88"/>
      <c r="Q131" s="88"/>
      <c r="R131" s="88"/>
    </row>
    <row r="132" spans="1:18">
      <c r="A132" s="85"/>
      <c r="B132" s="85"/>
      <c r="C132" s="85"/>
      <c r="D132" s="85"/>
      <c r="E132" s="85"/>
      <c r="F132" s="85"/>
      <c r="G132" s="85"/>
      <c r="H132" s="85"/>
      <c r="I132" s="88"/>
      <c r="J132" s="88"/>
      <c r="K132" s="88"/>
      <c r="L132" s="88"/>
      <c r="M132" s="88"/>
      <c r="N132" s="88"/>
      <c r="O132" s="88"/>
      <c r="P132" s="88"/>
      <c r="Q132" s="88"/>
      <c r="R132" s="88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2D40-EAFA-1E4C-97DE-8AFF1EBB6C5B}">
  <dimension ref="A1"/>
  <sheetViews>
    <sheetView workbookViewId="0">
      <selection activeCell="A4" sqref="A4:B14"/>
    </sheetView>
  </sheetViews>
  <sheetFormatPr baseColWidth="10" defaultRowHeight="16"/>
  <cols>
    <col min="1" max="1" width="25.5" customWidth="1"/>
    <col min="2" max="2" width="17.83203125" customWidth="1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Demográficas</vt:lpstr>
      <vt:lpstr>Instrumentos. total</vt:lpstr>
      <vt:lpstr>Instrumentos X Gênero</vt:lpstr>
      <vt:lpstr>Instrumentos X R$</vt:lpstr>
      <vt:lpstr>Outras variáveis</vt:lpstr>
      <vt:lpstr>CDI - subcalas</vt:lpstr>
      <vt:lpstr>Planilha4</vt:lpstr>
      <vt:lpstr>HS - subscalas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Wall-e</dc:creator>
  <cp:lastModifiedBy>Microsoft Office User</cp:lastModifiedBy>
  <dcterms:created xsi:type="dcterms:W3CDTF">2019-07-16T13:20:51Z</dcterms:created>
  <dcterms:modified xsi:type="dcterms:W3CDTF">2019-08-02T01:05:46Z</dcterms:modified>
</cp:coreProperties>
</file>