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lkim\Desktop\"/>
    </mc:Choice>
  </mc:AlternateContent>
  <xr:revisionPtr revIDLastSave="0" documentId="13_ncr:1_{74CBFBE5-D01E-43D9-9E7F-4ABA33B8D665}" xr6:coauthVersionLast="47" xr6:coauthVersionMax="47" xr10:uidLastSave="{00000000-0000-0000-0000-000000000000}"/>
  <bookViews>
    <workbookView xWindow="-103" yWindow="-103" windowWidth="22149" windowHeight="13320" xr2:uid="{5B793746-C35A-47A4-AFE1-810F9680F068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<sst xmlns="http://schemas.openxmlformats.org/spreadsheetml/2006/main" count="78" uniqueCount="43">
  <si>
    <t>solvit@solvitsystem.co.kr</t>
    <phoneticPr fontId="1" type="noConversion"/>
  </si>
  <si>
    <t>jaimete@solvitsystem.co.kr</t>
    <phoneticPr fontId="1" type="noConversion"/>
  </si>
  <si>
    <t>jang.hyungjoo@outlook.com</t>
    <phoneticPr fontId="1" type="noConversion"/>
  </si>
  <si>
    <t>hansolkim@bigndeep.co.kr</t>
    <phoneticPr fontId="1" type="noConversion"/>
  </si>
  <si>
    <t>ykcho@bigndeep.co.kr</t>
    <phoneticPr fontId="1" type="noConversion"/>
  </si>
  <si>
    <t>받는 사람</t>
    <phoneticPr fontId="1" type="noConversion"/>
  </si>
  <si>
    <t>10대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</si>
  <si>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</si>
  <si>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</si>
  <si>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</si>
  <si>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</si>
  <si>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</si>
  <si>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70대</t>
    <phoneticPr fontId="1" type="noConversion"/>
  </si>
  <si>
    <t>80대 이상</t>
    <phoneticPr fontId="1" type="noConversion"/>
  </si>
  <si>
    <t>남</t>
    <phoneticPr fontId="1" type="noConversion"/>
  </si>
  <si>
    <t>여</t>
    <phoneticPr fontId="1" type="noConversion"/>
  </si>
  <si>
    <t>건강상태</t>
    <phoneticPr fontId="1" type="noConversion"/>
  </si>
  <si>
    <t xml:space="preserve">산행경험 </t>
    <phoneticPr fontId="1" type="noConversion"/>
  </si>
  <si>
    <t>제외 (X)</t>
    <phoneticPr fontId="1" type="noConversion"/>
  </si>
  <si>
    <t>W_age</t>
    <phoneticPr fontId="1" type="noConversion"/>
  </si>
  <si>
    <t>W_weather</t>
    <phoneticPr fontId="1" type="noConversion"/>
  </si>
  <si>
    <t>맑음/흐림</t>
    <phoneticPr fontId="1" type="noConversion"/>
  </si>
  <si>
    <t>눈 30cm 이상</t>
    <phoneticPr fontId="1" type="noConversion"/>
  </si>
  <si>
    <t>눈 3cm ~ 30cm</t>
    <phoneticPr fontId="1" type="noConversion"/>
  </si>
  <si>
    <t>눈 3cm 이하</t>
    <phoneticPr fontId="1" type="noConversion"/>
  </si>
  <si>
    <t>호우 시간당 20mm이상</t>
    <phoneticPr fontId="1" type="noConversion"/>
  </si>
  <si>
    <t>강우 시간당 20mm 이하</t>
    <phoneticPr fontId="1" type="noConversion"/>
  </si>
  <si>
    <t>농무</t>
    <phoneticPr fontId="1" type="noConversion"/>
  </si>
  <si>
    <t>남녀 공통</t>
    <phoneticPr fontId="1" type="noConversion"/>
  </si>
  <si>
    <t>가중치</t>
    <phoneticPr fontId="1" type="noConversion"/>
  </si>
  <si>
    <t>속도</t>
    <phoneticPr fontId="1" type="noConversion"/>
  </si>
  <si>
    <t>+5</t>
    <phoneticPr fontId="1" type="noConversion"/>
  </si>
  <si>
    <t>+10</t>
    <phoneticPr fontId="1" type="noConversion"/>
  </si>
  <si>
    <t>+15</t>
  </si>
  <si>
    <t>+20</t>
  </si>
  <si>
    <t>+25</t>
  </si>
  <si>
    <t>+30</t>
  </si>
  <si>
    <t>+35</t>
  </si>
  <si>
    <t>+40</t>
  </si>
  <si>
    <t>+45</t>
  </si>
  <si>
    <t>Vslope_average(km/h)</t>
    <phoneticPr fontId="1" type="noConversion"/>
  </si>
  <si>
    <t>표본수</t>
    <phoneticPr fontId="1" type="noConversion"/>
  </si>
  <si>
    <t>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</si>
</sst>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2" fontId="0" fillId="0" borderId="1" xfId="0" applyNumberFormat="1" applyFill="1" applyBorder="1">
      <alignment vertical="center"/>
    </xf>
    <xf numFmtId="0" fontId="0" fillId="0" borderId="5" xfId="0" applyBorder="1">
      <alignment vertical="center"/>
    </xf>
    <xf numFmtId="2" fontId="0" fillId="0" borderId="5" xfId="0" applyNumberFormat="1" applyFill="1" applyBorder="1">
      <alignment vertical="center"/>
    </xf>
    <xf numFmtId="2" fontId="0" fillId="0" borderId="6" xfId="0" applyNumberFormat="1" applyBorder="1">
      <alignment vertical="center"/>
    </xf>
    <xf numFmtId="2" fontId="0" fillId="0" borderId="5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quotePrefix="1" applyBorder="1" applyAlignment="1">
      <alignment horizontal="right" vertical="center"/>
    </xf>
    <xf numFmtId="0" fontId="0" fillId="0" borderId="7" xfId="0" quotePrefix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42</xdr:row>
      <xdr:rowOff>10885</xdr:rowOff>
    </xdr:from>
    <xdr:to>
      <xdr:col>4</xdr:col>
      <xdr:colOff>691242</xdr:colOff>
      <xdr:row>51</xdr:row>
      <xdr:rowOff>7046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ED5936-0025-24F0-F5B2-76D2BEB9C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15" y="9388928"/>
          <a:ext cx="2764970" cy="200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ng.hyungjoo@outlook.com" TargetMode="External"/><Relationship Id="rId2" Type="http://schemas.openxmlformats.org/officeDocument/2006/relationships/hyperlink" Target="mailto:jaimete@solvitsystem.co.kr" TargetMode="External"/><Relationship Id="rId1" Type="http://schemas.openxmlformats.org/officeDocument/2006/relationships/hyperlink" Target="mailto:solvit@solvitsystem.co.kr" TargetMode="External"/><Relationship Id="rId5" Type="http://schemas.openxmlformats.org/officeDocument/2006/relationships/hyperlink" Target="mailto:ykcho@bigndeep.co.kr" TargetMode="External"/><Relationship Id="rId4" Type="http://schemas.openxmlformats.org/officeDocument/2006/relationships/hyperlink" Target="mailto:hansolkim@bigndeep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4918-FDDF-47E2-9671-1CE06DD8B61F}">
  <dimension ref="A1:M51"/>
  <sheetViews>
    <sheetView tabSelected="1" workbookViewId="0">
      <selection activeCell="I13" sqref="I13"/>
    </sheetView>
  </sheetViews>
  <sheetFormatPr defaultRowHeight="17.600000000000001" x14ac:dyDescent="0.55000000000000004"/>
  <cols>
    <col min="10" max="10" width="22.0703125" bestFit="1" customWidth="1"/>
  </cols>
  <sheetData>
    <row r="1" spans="1:13" ht="18" thickBot="1" x14ac:dyDescent="0.6"/>
    <row r="2" spans="1:13" ht="18" thickBot="1" x14ac:dyDescent="0.6">
      <c r="B2" s="15" t="s">
        <v>40</v>
      </c>
      <c r="C2" s="16"/>
      <c r="D2" s="16"/>
      <c r="E2" s="17"/>
      <c r="F2" s="16" t="s">
        <v>19</v>
      </c>
      <c r="G2" s="16"/>
      <c r="H2" s="16"/>
      <c r="I2" s="16"/>
      <c r="J2" s="16" t="s">
        <v>20</v>
      </c>
      <c r="K2" s="16"/>
      <c r="L2" s="16"/>
      <c r="M2" s="18"/>
    </row>
    <row r="3" spans="1:13" x14ac:dyDescent="0.55000000000000004">
      <c r="A3" s="23" t="s">
        <v>14</v>
      </c>
      <c r="B3" s="19">
        <v>-45</v>
      </c>
      <c r="C3" s="14">
        <v>2.641</v>
      </c>
      <c r="F3" s="11"/>
      <c r="G3" s="11" t="s">
        <v>29</v>
      </c>
      <c r="H3" s="11" t="s">
        <v>30</v>
      </c>
      <c r="J3" s="11" t="s">
        <v>21</v>
      </c>
      <c r="K3" s="11">
        <v>1</v>
      </c>
    </row>
    <row r="4" spans="1:13" x14ac:dyDescent="0.55000000000000004">
      <c r="A4" s="24"/>
      <c r="B4" s="20">
        <v>-40</v>
      </c>
      <c r="C4" s="9">
        <v>2.4209999999999998</v>
      </c>
      <c r="F4" s="3" t="s">
        <v>6</v>
      </c>
      <c r="G4" s="3">
        <v>0.85</v>
      </c>
      <c r="H4" s="3"/>
      <c r="J4" s="3" t="s">
        <v>22</v>
      </c>
      <c r="K4" s="3">
        <v>0.25</v>
      </c>
    </row>
    <row r="5" spans="1:13" x14ac:dyDescent="0.55000000000000004">
      <c r="A5" s="24"/>
      <c r="B5" s="20">
        <v>-35</v>
      </c>
      <c r="C5" s="9">
        <v>2.5059999999999998</v>
      </c>
      <c r="F5" s="3" t="s">
        <v>7</v>
      </c>
      <c r="G5" s="3">
        <v>0.85</v>
      </c>
      <c r="H5" s="3"/>
      <c r="J5" s="3" t="s">
        <v>23</v>
      </c>
      <c r="K5" s="3">
        <v>0.5</v>
      </c>
    </row>
    <row r="6" spans="1:13" x14ac:dyDescent="0.55000000000000004">
      <c r="A6" s="24"/>
      <c r="B6" s="20">
        <v>-30</v>
      </c>
      <c r="C6" s="9">
        <v>2.7389999999999999</v>
      </c>
      <c r="F6" s="3" t="s">
        <v>8</v>
      </c>
      <c r="G6" s="3">
        <v>0.85</v>
      </c>
      <c r="H6" s="3">
        <v>2.97</v>
      </c>
      <c r="J6" s="3" t="s">
        <v>24</v>
      </c>
      <c r="K6" s="3">
        <v>0.7</v>
      </c>
    </row>
    <row r="7" spans="1:13" x14ac:dyDescent="0.55000000000000004">
      <c r="A7" s="24"/>
      <c r="B7" s="20">
        <v>-25</v>
      </c>
      <c r="C7" s="9">
        <v>2.8220000000000001</v>
      </c>
      <c r="F7" s="3" t="s">
        <v>9</v>
      </c>
      <c r="G7" s="3">
        <v>1</v>
      </c>
      <c r="H7" s="3">
        <v>3.48</v>
      </c>
      <c r="J7" s="3" t="s">
        <v>25</v>
      </c>
      <c r="K7" s="3">
        <v>0.7</v>
      </c>
    </row>
    <row r="8" spans="1:13" x14ac:dyDescent="0.55000000000000004">
      <c r="A8" s="24"/>
      <c r="B8" s="20">
        <v>-20</v>
      </c>
      <c r="C8" s="9">
        <v>3.1059999999999999</v>
      </c>
      <c r="F8" s="3" t="s">
        <v>10</v>
      </c>
      <c r="G8" s="3">
        <v>0.94</v>
      </c>
      <c r="H8" s="3">
        <v>3.29</v>
      </c>
      <c r="J8" s="3" t="s">
        <v>26</v>
      </c>
      <c r="K8" s="3">
        <v>0.9</v>
      </c>
    </row>
    <row r="9" spans="1:13" x14ac:dyDescent="0.55000000000000004">
      <c r="A9" s="24"/>
      <c r="B9" s="20">
        <v>-15</v>
      </c>
      <c r="C9" s="9">
        <v>3.4590000000000001</v>
      </c>
      <c r="F9" s="3" t="s">
        <v>11</v>
      </c>
      <c r="G9" s="3">
        <v>0.73</v>
      </c>
      <c r="H9" s="3">
        <v>2.54</v>
      </c>
      <c r="J9" s="3" t="s">
        <v>27</v>
      </c>
      <c r="K9" s="3">
        <v>0.8</v>
      </c>
    </row>
    <row r="10" spans="1:13" x14ac:dyDescent="0.55000000000000004">
      <c r="A10" s="24"/>
      <c r="B10" s="20">
        <v>-10</v>
      </c>
      <c r="C10" s="9">
        <v>3.7810000000000001</v>
      </c>
      <c r="F10" s="3" t="s">
        <v>12</v>
      </c>
      <c r="G10" s="3">
        <v>0.56000000000000005</v>
      </c>
      <c r="H10" s="3"/>
    </row>
    <row r="11" spans="1:13" x14ac:dyDescent="0.55000000000000004">
      <c r="A11" s="24"/>
      <c r="B11" s="20">
        <v>-5</v>
      </c>
      <c r="C11" s="9">
        <v>4.0359999999999996</v>
      </c>
      <c r="F11" s="3" t="s">
        <v>13</v>
      </c>
      <c r="G11" s="3">
        <v>0.43</v>
      </c>
      <c r="H11" s="3"/>
    </row>
    <row r="12" spans="1:13" x14ac:dyDescent="0.55000000000000004">
      <c r="A12" s="24"/>
      <c r="B12" s="20">
        <v>0</v>
      </c>
      <c r="C12" s="9">
        <v>3.94</v>
      </c>
    </row>
    <row r="13" spans="1:13" x14ac:dyDescent="0.55000000000000004">
      <c r="A13" s="24"/>
      <c r="B13" s="21" t="s">
        <v>31</v>
      </c>
      <c r="C13" s="9">
        <v>3.661</v>
      </c>
    </row>
    <row r="14" spans="1:13" x14ac:dyDescent="0.55000000000000004">
      <c r="A14" s="24"/>
      <c r="B14" s="21" t="s">
        <v>32</v>
      </c>
      <c r="C14" s="9">
        <v>3.254</v>
      </c>
    </row>
    <row r="15" spans="1:13" x14ac:dyDescent="0.55000000000000004">
      <c r="A15" s="24"/>
      <c r="B15" s="21" t="s">
        <v>33</v>
      </c>
      <c r="C15" s="9">
        <v>2.976</v>
      </c>
    </row>
    <row r="16" spans="1:13" x14ac:dyDescent="0.55000000000000004">
      <c r="A16" s="24"/>
      <c r="B16" s="21" t="s">
        <v>34</v>
      </c>
      <c r="C16" s="9">
        <v>2.6059999999999999</v>
      </c>
    </row>
    <row r="17" spans="1:11" x14ac:dyDescent="0.55000000000000004">
      <c r="A17" s="24"/>
      <c r="B17" s="21" t="s">
        <v>35</v>
      </c>
      <c r="C17" s="9">
        <v>2.4340000000000002</v>
      </c>
    </row>
    <row r="18" spans="1:11" x14ac:dyDescent="0.55000000000000004">
      <c r="A18" s="24"/>
      <c r="B18" s="21" t="s">
        <v>36</v>
      </c>
      <c r="C18" s="9">
        <v>2.2400000000000002</v>
      </c>
    </row>
    <row r="19" spans="1:11" x14ac:dyDescent="0.55000000000000004">
      <c r="A19" s="24"/>
      <c r="B19" s="21" t="s">
        <v>37</v>
      </c>
      <c r="C19" s="9">
        <v>2.12</v>
      </c>
    </row>
    <row r="20" spans="1:11" x14ac:dyDescent="0.55000000000000004">
      <c r="A20" s="24"/>
      <c r="B20" s="21" t="s">
        <v>38</v>
      </c>
      <c r="C20" s="9">
        <v>2.145</v>
      </c>
    </row>
    <row r="21" spans="1:11" ht="18" thickBot="1" x14ac:dyDescent="0.6">
      <c r="A21" s="25"/>
      <c r="B21" s="22" t="s">
        <v>39</v>
      </c>
      <c r="C21" s="13">
        <v>1.9239999999999999</v>
      </c>
      <c r="D21" s="5"/>
      <c r="E21" s="5"/>
      <c r="F21" s="5"/>
      <c r="G21" s="5"/>
      <c r="H21" s="5"/>
      <c r="I21" s="5"/>
      <c r="J21" s="5"/>
      <c r="K21" s="5"/>
    </row>
    <row r="22" spans="1:11" x14ac:dyDescent="0.55000000000000004">
      <c r="A22" s="26" t="s">
        <v>15</v>
      </c>
      <c r="B22" s="19">
        <v>-45</v>
      </c>
      <c r="C22" s="12">
        <v>1.714</v>
      </c>
      <c r="F22" s="11" t="s">
        <v>6</v>
      </c>
      <c r="G22" s="11">
        <v>0.8</v>
      </c>
      <c r="H22" s="11"/>
    </row>
    <row r="23" spans="1:11" x14ac:dyDescent="0.55000000000000004">
      <c r="A23" s="26"/>
      <c r="B23" s="20">
        <v>-40</v>
      </c>
      <c r="C23" s="10">
        <v>1.875</v>
      </c>
      <c r="F23" s="3" t="s">
        <v>7</v>
      </c>
      <c r="G23" s="3">
        <v>0.8</v>
      </c>
      <c r="H23" s="3"/>
    </row>
    <row r="24" spans="1:11" x14ac:dyDescent="0.55000000000000004">
      <c r="A24" s="26"/>
      <c r="B24" s="20">
        <v>-35</v>
      </c>
      <c r="C24" s="10">
        <v>1.7210000000000001</v>
      </c>
      <c r="F24" s="3" t="s">
        <v>8</v>
      </c>
      <c r="G24" s="3">
        <v>0.8</v>
      </c>
      <c r="H24" s="3"/>
    </row>
    <row r="25" spans="1:11" x14ac:dyDescent="0.55000000000000004">
      <c r="A25" s="26"/>
      <c r="B25" s="20">
        <v>-30</v>
      </c>
      <c r="C25" s="10">
        <v>1.877</v>
      </c>
      <c r="F25" s="3" t="s">
        <v>9</v>
      </c>
      <c r="G25" s="3">
        <v>0.8</v>
      </c>
      <c r="H25" s="3">
        <v>2.17</v>
      </c>
    </row>
    <row r="26" spans="1:11" x14ac:dyDescent="0.55000000000000004">
      <c r="A26" s="26"/>
      <c r="B26" s="20">
        <v>-25</v>
      </c>
      <c r="C26" s="10">
        <v>2.2269999999999999</v>
      </c>
      <c r="F26" s="3" t="s">
        <v>10</v>
      </c>
      <c r="G26" s="3">
        <v>1</v>
      </c>
      <c r="H26" s="3">
        <v>2.72</v>
      </c>
    </row>
    <row r="27" spans="1:11" x14ac:dyDescent="0.55000000000000004">
      <c r="A27" s="26"/>
      <c r="B27" s="20">
        <v>-20</v>
      </c>
      <c r="C27" s="10">
        <v>2.448</v>
      </c>
      <c r="F27" s="3" t="s">
        <v>11</v>
      </c>
      <c r="G27" s="3">
        <v>0.85</v>
      </c>
      <c r="H27" s="3">
        <v>2.31</v>
      </c>
    </row>
    <row r="28" spans="1:11" x14ac:dyDescent="0.55000000000000004">
      <c r="A28" s="26"/>
      <c r="B28" s="20">
        <v>-15</v>
      </c>
      <c r="C28" s="10">
        <v>2.585</v>
      </c>
      <c r="F28" s="3" t="s">
        <v>12</v>
      </c>
      <c r="G28" s="3">
        <v>0.72</v>
      </c>
      <c r="H28" s="3"/>
    </row>
    <row r="29" spans="1:11" x14ac:dyDescent="0.55000000000000004">
      <c r="A29" s="26"/>
      <c r="B29" s="20">
        <v>-10</v>
      </c>
      <c r="C29" s="10">
        <v>2.9489999999999998</v>
      </c>
      <c r="F29" s="3" t="s">
        <v>13</v>
      </c>
      <c r="G29" s="3">
        <v>0.61</v>
      </c>
      <c r="H29" s="3"/>
    </row>
    <row r="30" spans="1:11" x14ac:dyDescent="0.55000000000000004">
      <c r="A30" s="26"/>
      <c r="B30" s="20">
        <v>-5</v>
      </c>
      <c r="C30" s="10">
        <v>3.2029999999999998</v>
      </c>
    </row>
    <row r="31" spans="1:11" x14ac:dyDescent="0.55000000000000004">
      <c r="A31" s="26"/>
      <c r="B31" s="20">
        <v>0</v>
      </c>
      <c r="C31" s="10">
        <v>3.302</v>
      </c>
    </row>
    <row r="32" spans="1:11" x14ac:dyDescent="0.55000000000000004">
      <c r="A32" s="26"/>
      <c r="B32" s="21" t="s">
        <v>31</v>
      </c>
      <c r="C32" s="10">
        <v>2.766</v>
      </c>
    </row>
    <row r="33" spans="1:7" x14ac:dyDescent="0.55000000000000004">
      <c r="A33" s="26"/>
      <c r="B33" s="21" t="s">
        <v>32</v>
      </c>
      <c r="C33" s="10">
        <v>2.585</v>
      </c>
    </row>
    <row r="34" spans="1:7" x14ac:dyDescent="0.55000000000000004">
      <c r="A34" s="26"/>
      <c r="B34" s="21" t="s">
        <v>33</v>
      </c>
      <c r="C34" s="10">
        <v>2.1440000000000001</v>
      </c>
    </row>
    <row r="35" spans="1:7" x14ac:dyDescent="0.55000000000000004">
      <c r="A35" s="26"/>
      <c r="B35" s="21" t="s">
        <v>34</v>
      </c>
      <c r="C35" s="10">
        <v>2.0030000000000001</v>
      </c>
    </row>
    <row r="36" spans="1:7" x14ac:dyDescent="0.55000000000000004">
      <c r="A36" s="26"/>
      <c r="B36" s="21" t="s">
        <v>35</v>
      </c>
      <c r="C36" s="10">
        <v>1.905</v>
      </c>
    </row>
    <row r="37" spans="1:7" x14ac:dyDescent="0.55000000000000004">
      <c r="A37" s="26"/>
      <c r="B37" s="21" t="s">
        <v>36</v>
      </c>
      <c r="C37" s="10">
        <v>1.81</v>
      </c>
    </row>
    <row r="38" spans="1:7" x14ac:dyDescent="0.55000000000000004">
      <c r="A38" s="26"/>
      <c r="B38" s="21" t="s">
        <v>37</v>
      </c>
      <c r="C38" s="10">
        <v>1.641</v>
      </c>
    </row>
    <row r="39" spans="1:7" x14ac:dyDescent="0.55000000000000004">
      <c r="A39" s="26"/>
      <c r="B39" s="21" t="s">
        <v>38</v>
      </c>
      <c r="C39" s="10">
        <v>1.649</v>
      </c>
    </row>
    <row r="40" spans="1:7" ht="18" thickBot="1" x14ac:dyDescent="0.6">
      <c r="A40" s="27"/>
      <c r="B40" s="21" t="s">
        <v>39</v>
      </c>
      <c r="C40" s="10">
        <v>1.4330000000000001</v>
      </c>
    </row>
    <row r="43" spans="1:7" x14ac:dyDescent="0.55000000000000004">
      <c r="A43" s="6" t="s">
        <v>28</v>
      </c>
      <c r="F43" t="s">
        <v>6</v>
      </c>
    </row>
    <row r="44" spans="1:7" x14ac:dyDescent="0.55000000000000004">
      <c r="A44" s="7"/>
      <c r="F44" t="s">
        <v>7</v>
      </c>
    </row>
    <row r="45" spans="1:7" x14ac:dyDescent="0.55000000000000004">
      <c r="A45" s="7"/>
      <c r="F45" t="s">
        <v>8</v>
      </c>
      <c r="G45" s="4">
        <v>1</v>
      </c>
    </row>
    <row r="46" spans="1:7" x14ac:dyDescent="0.55000000000000004">
      <c r="A46" s="7"/>
      <c r="F46" t="s">
        <v>9</v>
      </c>
      <c r="G46">
        <v>1.1499999999999999</v>
      </c>
    </row>
    <row r="47" spans="1:7" x14ac:dyDescent="0.55000000000000004">
      <c r="A47" s="7"/>
      <c r="F47" t="s">
        <v>10</v>
      </c>
      <c r="G47">
        <v>1.07</v>
      </c>
    </row>
    <row r="48" spans="1:7" x14ac:dyDescent="0.55000000000000004">
      <c r="A48" s="7"/>
      <c r="F48" t="s">
        <v>11</v>
      </c>
      <c r="G48">
        <v>0.84</v>
      </c>
    </row>
    <row r="49" spans="1:6" x14ac:dyDescent="0.55000000000000004">
      <c r="A49" s="7"/>
      <c r="F49" t="s">
        <v>12</v>
      </c>
    </row>
    <row r="50" spans="1:6" x14ac:dyDescent="0.55000000000000004">
      <c r="A50" s="7"/>
      <c r="F50" t="s">
        <v>13</v>
      </c>
    </row>
    <row r="51" spans="1:6" x14ac:dyDescent="0.55000000000000004">
      <c r="A51" s="8"/>
    </row>
  </sheetData>
  <mergeCells count="6">
    <mergeCell ref="B2:E2"/>
    <mergeCell ref="F2:I2"/>
    <mergeCell ref="J2:M2"/>
    <mergeCell ref="A3:A21"/>
    <mergeCell ref="A22:A40"/>
    <mergeCell ref="A43:A5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5CD7-A0AC-464D-A240-FA9D626A9AA5}">
  <dimension ref="A1:D11"/>
  <sheetViews>
    <sheetView workbookViewId="0">
      <selection activeCell="D11" sqref="D11"/>
    </sheetView>
  </sheetViews>
  <sheetFormatPr defaultRowHeight="17.600000000000001" x14ac:dyDescent="0.55000000000000004"/>
  <sheetData>
    <row r="1" spans="1:4" x14ac:dyDescent="0.55000000000000004">
      <c r="A1" s="3" t="s">
        <v>41</v>
      </c>
      <c r="B1" s="3" t="s">
        <v>14</v>
      </c>
      <c r="C1" s="3" t="s">
        <v>15</v>
      </c>
    </row>
    <row r="2" spans="1:4" x14ac:dyDescent="0.55000000000000004">
      <c r="A2" s="3" t="s">
        <v>6</v>
      </c>
      <c r="B2" s="3"/>
      <c r="C2" s="3"/>
    </row>
    <row r="3" spans="1:4" x14ac:dyDescent="0.55000000000000004">
      <c r="A3" s="3" t="s">
        <v>7</v>
      </c>
      <c r="B3" s="3"/>
      <c r="C3" s="3"/>
    </row>
    <row r="4" spans="1:4" x14ac:dyDescent="0.55000000000000004">
      <c r="A4" s="3" t="s">
        <v>8</v>
      </c>
      <c r="B4" s="3">
        <v>2</v>
      </c>
      <c r="C4" s="3">
        <v>0</v>
      </c>
    </row>
    <row r="5" spans="1:4" x14ac:dyDescent="0.55000000000000004">
      <c r="A5" s="3" t="s">
        <v>9</v>
      </c>
      <c r="B5" s="3">
        <v>2</v>
      </c>
      <c r="C5" s="3">
        <v>2</v>
      </c>
    </row>
    <row r="6" spans="1:4" x14ac:dyDescent="0.55000000000000004">
      <c r="A6" s="3" t="s">
        <v>10</v>
      </c>
      <c r="B6" s="3">
        <v>5</v>
      </c>
      <c r="C6" s="3">
        <v>2</v>
      </c>
    </row>
    <row r="7" spans="1:4" x14ac:dyDescent="0.55000000000000004">
      <c r="A7" s="3" t="s">
        <v>11</v>
      </c>
      <c r="B7" s="3">
        <v>1</v>
      </c>
      <c r="C7" s="3">
        <v>1</v>
      </c>
    </row>
    <row r="8" spans="1:4" x14ac:dyDescent="0.55000000000000004">
      <c r="A8" s="3" t="s">
        <v>12</v>
      </c>
      <c r="B8" s="3"/>
      <c r="C8" s="3"/>
    </row>
    <row r="9" spans="1:4" x14ac:dyDescent="0.55000000000000004">
      <c r="A9" s="3" t="s">
        <v>13</v>
      </c>
      <c r="B9" s="3"/>
      <c r="C9" s="3"/>
    </row>
    <row r="10" spans="1:4" x14ac:dyDescent="0.55000000000000004">
      <c r="C10">
        <f>SUM(B4:C7)</f>
        <v>15</v>
      </c>
      <c r="D10" t="s">
        <v>42</v>
      </c>
    </row>
    <row r="11" spans="1:4" x14ac:dyDescent="0.55000000000000004">
      <c r="A11" t="s">
        <v>16</v>
      </c>
      <c r="B11" t="s">
        <v>17</v>
      </c>
      <c r="C1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5E52-607B-4C0F-A193-7D91C6746F01}">
  <dimension ref="B4:C8"/>
  <sheetViews>
    <sheetView workbookViewId="0">
      <selection activeCell="B4" sqref="B4"/>
    </sheetView>
  </sheetViews>
  <sheetFormatPr defaultRowHeight="17.600000000000001" x14ac:dyDescent="0.55000000000000004"/>
  <sheetData>
    <row r="4" spans="2:3" x14ac:dyDescent="0.55000000000000004">
      <c r="B4" s="2" t="s">
        <v>5</v>
      </c>
      <c r="C4" s="1" t="s">
        <v>0</v>
      </c>
    </row>
    <row r="5" spans="2:3" x14ac:dyDescent="0.55000000000000004">
      <c r="C5" s="1" t="s">
        <v>1</v>
      </c>
    </row>
    <row r="6" spans="2:3" x14ac:dyDescent="0.55000000000000004">
      <c r="C6" s="1" t="s">
        <v>2</v>
      </c>
    </row>
    <row r="7" spans="2:3" x14ac:dyDescent="0.55000000000000004">
      <c r="C7" s="1" t="s">
        <v>3</v>
      </c>
    </row>
    <row r="8" spans="2:3" x14ac:dyDescent="0.55000000000000004">
      <c r="C8" s="1" t="s">
        <v>4</v>
      </c>
    </row>
  </sheetData>
  <phoneticPr fontId="1" type="noConversion"/>
  <hyperlinks>
    <hyperlink ref="C4" r:id="rId1" xr:uid="{AE96AC7C-7CC2-46B9-835F-FFFC94DC2D0B}"/>
    <hyperlink ref="C5" r:id="rId2" xr:uid="{AF719771-A7C7-4EB6-A810-87AD85433058}"/>
    <hyperlink ref="C6" r:id="rId3" xr:uid="{A70A3C83-519C-4D05-9260-D74B2919567A}"/>
    <hyperlink ref="C7" r:id="rId4" xr:uid="{B8C7D020-3212-48AD-84F1-BE65B6117239}"/>
    <hyperlink ref="C8" r:id="rId5" xr:uid="{45354189-570D-4B1B-A46E-F22213991C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Hansolkim</dc:creator>
  <cp:lastModifiedBy>Hansolkim</cp:lastModifiedBy>
  <dcterms:created xsi:type="dcterms:W3CDTF">2022-12-02T09:39:00Z</dcterms:created>
  <dcterms:modified xsi:type="dcterms:W3CDTF">2022-12-02T10:12:34Z</dcterms:modified>
</cp:coreProperties>
</file>