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Data\g.teodoro-wiedemann\Documents\Pessoal\Projetos\Portfolio\team-manager\src\mock\"/>
    </mc:Choice>
  </mc:AlternateContent>
  <bookViews>
    <workbookView xWindow="0" yWindow="0" windowWidth="28800" windowHeight="11400" activeTab="1"/>
  </bookViews>
  <sheets>
    <sheet name="tab_discipline" sheetId="1" r:id="rId1"/>
    <sheet name="tab_user" sheetId="2" r:id="rId2"/>
  </sheets>
  <externalReferences>
    <externalReference r:id="rId3"/>
  </externalReferences>
  <definedNames>
    <definedName name="_xlnm._FilterDatabase" localSheetId="0" hidden="1">tab_discipline!$A$1:$AA$948</definedName>
    <definedName name="_xlnm._FilterDatabase" localSheetId="1" hidden="1">tab_user!$A$1:$AZ$209</definedName>
    <definedName name="cidades">OFFSET([1]user_cost!#REF!,MATCH([1]user_cost!#REF!,[1]user_cost!#REF!,0)-1,1,COUNTIF([1]user_cost!#REF!,[1]user_cost!#REF!),1)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9" i="2" l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221" i="2"/>
  <c r="Z222" i="2"/>
  <c r="Z223" i="2" s="1"/>
  <c r="Z224" i="2" s="1"/>
  <c r="Z225" i="2" s="1"/>
  <c r="Z226" i="2" s="1"/>
  <c r="Z227" i="2" s="1"/>
  <c r="Z228" i="2" s="1"/>
  <c r="Z220" i="2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G921" i="1"/>
  <c r="F921" i="1" s="1"/>
  <c r="E921" i="1"/>
  <c r="E920" i="1"/>
  <c r="E919" i="1"/>
  <c r="G918" i="1"/>
  <c r="F918" i="1" s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G875" i="1"/>
  <c r="G876" i="1" s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G857" i="1"/>
  <c r="F857" i="1" s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G841" i="1"/>
  <c r="F841" i="1" s="1"/>
  <c r="E841" i="1"/>
  <c r="G840" i="1"/>
  <c r="F84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G822" i="1"/>
  <c r="F822" i="1" s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G769" i="1"/>
  <c r="F769" i="1" s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G751" i="1"/>
  <c r="F751" i="1" s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G730" i="1"/>
  <c r="G731" i="1" s="1"/>
  <c r="E730" i="1"/>
  <c r="E729" i="1"/>
  <c r="E728" i="1"/>
  <c r="E727" i="1"/>
  <c r="E726" i="1"/>
  <c r="E725" i="1"/>
  <c r="E724" i="1"/>
  <c r="E723" i="1"/>
  <c r="E722" i="1"/>
  <c r="G721" i="1"/>
  <c r="F721" i="1" s="1"/>
  <c r="E721" i="1"/>
  <c r="G720" i="1"/>
  <c r="F720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G706" i="1"/>
  <c r="G707" i="1" s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G665" i="1"/>
  <c r="E665" i="1"/>
  <c r="G664" i="1"/>
  <c r="F664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G625" i="1"/>
  <c r="E625" i="1"/>
  <c r="G624" i="1"/>
  <c r="F624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G598" i="1"/>
  <c r="G599" i="1" s="1"/>
  <c r="F598" i="1"/>
  <c r="E598" i="1"/>
  <c r="G597" i="1"/>
  <c r="F597" i="1" s="1"/>
  <c r="E597" i="1"/>
  <c r="G596" i="1"/>
  <c r="F596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G563" i="1"/>
  <c r="F563" i="1" s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G531" i="1"/>
  <c r="F531" i="1" s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G443" i="1"/>
  <c r="E443" i="1"/>
  <c r="E442" i="1"/>
  <c r="G441" i="1"/>
  <c r="G442" i="1" s="1"/>
  <c r="F442" i="1" s="1"/>
  <c r="F441" i="1"/>
  <c r="E441" i="1"/>
  <c r="G440" i="1"/>
  <c r="F440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G409" i="1"/>
  <c r="G410" i="1" s="1"/>
  <c r="F410" i="1" s="1"/>
  <c r="F409" i="1"/>
  <c r="E409" i="1"/>
  <c r="G408" i="1"/>
  <c r="F408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G387" i="1"/>
  <c r="E387" i="1"/>
  <c r="G386" i="1"/>
  <c r="F386" i="1" s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G361" i="1"/>
  <c r="G362" i="1" s="1"/>
  <c r="F362" i="1" s="1"/>
  <c r="F361" i="1"/>
  <c r="E361" i="1"/>
  <c r="G360" i="1"/>
  <c r="F360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G318" i="1"/>
  <c r="G319" i="1" s="1"/>
  <c r="F318" i="1"/>
  <c r="E318" i="1"/>
  <c r="G317" i="1"/>
  <c r="F317" i="1" s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G266" i="1"/>
  <c r="G267" i="1" s="1"/>
  <c r="F266" i="1"/>
  <c r="E266" i="1"/>
  <c r="G265" i="1"/>
  <c r="F265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G210" i="1"/>
  <c r="G211" i="1" s="1"/>
  <c r="F210" i="1"/>
  <c r="E210" i="1"/>
  <c r="G209" i="1"/>
  <c r="F209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G194" i="1"/>
  <c r="G195" i="1" s="1"/>
  <c r="F194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G160" i="1"/>
  <c r="F160" i="1" s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G140" i="1"/>
  <c r="E140" i="1"/>
  <c r="E139" i="1"/>
  <c r="G138" i="1"/>
  <c r="G139" i="1" s="1"/>
  <c r="F139" i="1" s="1"/>
  <c r="E138" i="1"/>
  <c r="G137" i="1"/>
  <c r="F137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G119" i="1"/>
  <c r="G120" i="1" s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G88" i="1"/>
  <c r="F88" i="1" s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G70" i="1"/>
  <c r="F70" i="1" s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G20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3" i="1"/>
  <c r="G4" i="1" s="1"/>
  <c r="E3" i="1"/>
  <c r="G2" i="1"/>
  <c r="F2" i="1" s="1"/>
  <c r="E2" i="1"/>
  <c r="G5" i="1" l="1"/>
  <c r="F4" i="1"/>
  <c r="F138" i="1"/>
  <c r="F119" i="1"/>
  <c r="F120" i="1"/>
  <c r="G121" i="1"/>
  <c r="F3" i="1"/>
  <c r="G212" i="1"/>
  <c r="F211" i="1"/>
  <c r="G141" i="1"/>
  <c r="F140" i="1"/>
  <c r="G21" i="1"/>
  <c r="F20" i="1"/>
  <c r="G71" i="1"/>
  <c r="G196" i="1"/>
  <c r="F195" i="1"/>
  <c r="G268" i="1"/>
  <c r="F267" i="1"/>
  <c r="F387" i="1"/>
  <c r="G388" i="1"/>
  <c r="G89" i="1"/>
  <c r="G161" i="1"/>
  <c r="G363" i="1"/>
  <c r="G600" i="1"/>
  <c r="F599" i="1"/>
  <c r="F443" i="1"/>
  <c r="G444" i="1"/>
  <c r="G320" i="1"/>
  <c r="F319" i="1"/>
  <c r="G411" i="1"/>
  <c r="G532" i="1"/>
  <c r="G564" i="1"/>
  <c r="F665" i="1"/>
  <c r="G666" i="1"/>
  <c r="G732" i="1"/>
  <c r="F731" i="1"/>
  <c r="F876" i="1"/>
  <c r="G877" i="1"/>
  <c r="F625" i="1"/>
  <c r="G626" i="1"/>
  <c r="G708" i="1"/>
  <c r="F707" i="1"/>
  <c r="F706" i="1"/>
  <c r="F730" i="1"/>
  <c r="G823" i="1"/>
  <c r="G919" i="1"/>
  <c r="G722" i="1"/>
  <c r="G770" i="1"/>
  <c r="G842" i="1"/>
  <c r="G858" i="1"/>
  <c r="G922" i="1"/>
  <c r="G752" i="1"/>
  <c r="F875" i="1"/>
  <c r="F732" i="1" l="1"/>
  <c r="G733" i="1"/>
  <c r="G771" i="1"/>
  <c r="F770" i="1"/>
  <c r="G627" i="1"/>
  <c r="F626" i="1"/>
  <c r="G565" i="1"/>
  <c r="F564" i="1"/>
  <c r="F600" i="1"/>
  <c r="G601" i="1"/>
  <c r="G213" i="1"/>
  <c r="F212" i="1"/>
  <c r="G723" i="1"/>
  <c r="F722" i="1"/>
  <c r="G533" i="1"/>
  <c r="F532" i="1"/>
  <c r="G197" i="1"/>
  <c r="F196" i="1"/>
  <c r="G878" i="1"/>
  <c r="F877" i="1"/>
  <c r="F411" i="1"/>
  <c r="G412" i="1"/>
  <c r="G162" i="1"/>
  <c r="F161" i="1"/>
  <c r="F71" i="1"/>
  <c r="G72" i="1"/>
  <c r="F121" i="1"/>
  <c r="G122" i="1"/>
  <c r="F363" i="1"/>
  <c r="G364" i="1"/>
  <c r="F919" i="1"/>
  <c r="G920" i="1"/>
  <c r="F920" i="1" s="1"/>
  <c r="F823" i="1"/>
  <c r="G824" i="1"/>
  <c r="F89" i="1"/>
  <c r="G90" i="1"/>
  <c r="G753" i="1"/>
  <c r="F752" i="1"/>
  <c r="G321" i="1"/>
  <c r="F320" i="1"/>
  <c r="G389" i="1"/>
  <c r="F388" i="1"/>
  <c r="G22" i="1"/>
  <c r="F21" i="1"/>
  <c r="G923" i="1"/>
  <c r="F922" i="1"/>
  <c r="G445" i="1"/>
  <c r="F444" i="1"/>
  <c r="F141" i="1"/>
  <c r="G142" i="1"/>
  <c r="G859" i="1"/>
  <c r="F858" i="1"/>
  <c r="G667" i="1"/>
  <c r="F666" i="1"/>
  <c r="G843" i="1"/>
  <c r="F842" i="1"/>
  <c r="F708" i="1"/>
  <c r="G709" i="1"/>
  <c r="G269" i="1"/>
  <c r="F268" i="1"/>
  <c r="G6" i="1"/>
  <c r="F5" i="1"/>
  <c r="F445" i="1" l="1"/>
  <c r="G446" i="1"/>
  <c r="G860" i="1"/>
  <c r="F859" i="1"/>
  <c r="F213" i="1"/>
  <c r="G214" i="1"/>
  <c r="G710" i="1"/>
  <c r="F709" i="1"/>
  <c r="G844" i="1"/>
  <c r="F843" i="1"/>
  <c r="F533" i="1"/>
  <c r="G534" i="1"/>
  <c r="F565" i="1"/>
  <c r="G566" i="1"/>
  <c r="G413" i="1"/>
  <c r="F412" i="1"/>
  <c r="G7" i="1"/>
  <c r="F6" i="1"/>
  <c r="G668" i="1"/>
  <c r="F667" i="1"/>
  <c r="G924" i="1"/>
  <c r="F923" i="1"/>
  <c r="F753" i="1"/>
  <c r="G754" i="1"/>
  <c r="G724" i="1"/>
  <c r="F723" i="1"/>
  <c r="G628" i="1"/>
  <c r="F627" i="1"/>
  <c r="G322" i="1"/>
  <c r="F321" i="1"/>
  <c r="G163" i="1"/>
  <c r="F162" i="1"/>
  <c r="G365" i="1"/>
  <c r="F364" i="1"/>
  <c r="G91" i="1"/>
  <c r="F90" i="1"/>
  <c r="G123" i="1"/>
  <c r="F122" i="1"/>
  <c r="F269" i="1"/>
  <c r="G270" i="1"/>
  <c r="G23" i="1"/>
  <c r="F22" i="1"/>
  <c r="F878" i="1"/>
  <c r="G879" i="1"/>
  <c r="G772" i="1"/>
  <c r="F771" i="1"/>
  <c r="F142" i="1"/>
  <c r="G143" i="1"/>
  <c r="G825" i="1"/>
  <c r="F824" i="1"/>
  <c r="F72" i="1"/>
  <c r="G73" i="1"/>
  <c r="G602" i="1"/>
  <c r="F601" i="1"/>
  <c r="G734" i="1"/>
  <c r="F733" i="1"/>
  <c r="F389" i="1"/>
  <c r="G390" i="1"/>
  <c r="F197" i="1"/>
  <c r="G198" i="1"/>
  <c r="G144" i="1" l="1"/>
  <c r="F143" i="1"/>
  <c r="G271" i="1"/>
  <c r="F270" i="1"/>
  <c r="G755" i="1"/>
  <c r="F754" i="1"/>
  <c r="F163" i="1"/>
  <c r="G164" i="1"/>
  <c r="F413" i="1"/>
  <c r="G414" i="1"/>
  <c r="F710" i="1"/>
  <c r="G711" i="1"/>
  <c r="G391" i="1"/>
  <c r="F390" i="1"/>
  <c r="G215" i="1"/>
  <c r="F214" i="1"/>
  <c r="F772" i="1"/>
  <c r="G773" i="1"/>
  <c r="F123" i="1"/>
  <c r="G124" i="1"/>
  <c r="F322" i="1"/>
  <c r="G323" i="1"/>
  <c r="F924" i="1"/>
  <c r="G925" i="1"/>
  <c r="F734" i="1"/>
  <c r="G735" i="1"/>
  <c r="F602" i="1"/>
  <c r="G603" i="1"/>
  <c r="G199" i="1"/>
  <c r="F198" i="1"/>
  <c r="G74" i="1"/>
  <c r="F73" i="1"/>
  <c r="F879" i="1"/>
  <c r="G880" i="1"/>
  <c r="G535" i="1"/>
  <c r="F534" i="1"/>
  <c r="G567" i="1"/>
  <c r="F566" i="1"/>
  <c r="F91" i="1"/>
  <c r="G92" i="1"/>
  <c r="G629" i="1"/>
  <c r="F628" i="1"/>
  <c r="F668" i="1"/>
  <c r="G669" i="1"/>
  <c r="F860" i="1"/>
  <c r="G861" i="1"/>
  <c r="G447" i="1"/>
  <c r="F446" i="1"/>
  <c r="F825" i="1"/>
  <c r="G826" i="1"/>
  <c r="F23" i="1"/>
  <c r="G24" i="1"/>
  <c r="F365" i="1"/>
  <c r="G366" i="1"/>
  <c r="F724" i="1"/>
  <c r="G725" i="1"/>
  <c r="F7" i="1"/>
  <c r="G8" i="1"/>
  <c r="F844" i="1"/>
  <c r="G845" i="1"/>
  <c r="G726" i="1" l="1"/>
  <c r="F725" i="1"/>
  <c r="G93" i="1"/>
  <c r="F92" i="1"/>
  <c r="G926" i="1"/>
  <c r="F925" i="1"/>
  <c r="G165" i="1"/>
  <c r="F164" i="1"/>
  <c r="G448" i="1"/>
  <c r="F447" i="1"/>
  <c r="G75" i="1"/>
  <c r="F74" i="1"/>
  <c r="F215" i="1"/>
  <c r="G216" i="1"/>
  <c r="G367" i="1"/>
  <c r="F366" i="1"/>
  <c r="F323" i="1"/>
  <c r="G324" i="1"/>
  <c r="G568" i="1"/>
  <c r="F567" i="1"/>
  <c r="F199" i="1"/>
  <c r="G200" i="1"/>
  <c r="G392" i="1"/>
  <c r="F391" i="1"/>
  <c r="G756" i="1"/>
  <c r="F755" i="1"/>
  <c r="F24" i="1"/>
  <c r="G25" i="1"/>
  <c r="G670" i="1"/>
  <c r="F669" i="1"/>
  <c r="F603" i="1"/>
  <c r="G604" i="1"/>
  <c r="G125" i="1"/>
  <c r="F124" i="1"/>
  <c r="F711" i="1"/>
  <c r="G712" i="1"/>
  <c r="G862" i="1"/>
  <c r="F861" i="1"/>
  <c r="G846" i="1"/>
  <c r="F845" i="1"/>
  <c r="G536" i="1"/>
  <c r="F535" i="1"/>
  <c r="G272" i="1"/>
  <c r="F271" i="1"/>
  <c r="F8" i="1"/>
  <c r="G9" i="1"/>
  <c r="G827" i="1"/>
  <c r="F826" i="1"/>
  <c r="G881" i="1"/>
  <c r="F880" i="1"/>
  <c r="F735" i="1"/>
  <c r="G736" i="1"/>
  <c r="G774" i="1"/>
  <c r="F773" i="1"/>
  <c r="G415" i="1"/>
  <c r="F414" i="1"/>
  <c r="G630" i="1"/>
  <c r="F629" i="1"/>
  <c r="F144" i="1"/>
  <c r="G145" i="1"/>
  <c r="G605" i="1" l="1"/>
  <c r="F604" i="1"/>
  <c r="F392" i="1"/>
  <c r="G393" i="1"/>
  <c r="F165" i="1"/>
  <c r="G166" i="1"/>
  <c r="G828" i="1"/>
  <c r="F827" i="1"/>
  <c r="G10" i="1"/>
  <c r="F9" i="1"/>
  <c r="F216" i="1"/>
  <c r="G217" i="1"/>
  <c r="F846" i="1"/>
  <c r="G847" i="1"/>
  <c r="F774" i="1"/>
  <c r="G775" i="1"/>
  <c r="F862" i="1"/>
  <c r="G863" i="1"/>
  <c r="F670" i="1"/>
  <c r="G671" i="1"/>
  <c r="F926" i="1"/>
  <c r="G927" i="1"/>
  <c r="G416" i="1"/>
  <c r="F415" i="1"/>
  <c r="G368" i="1"/>
  <c r="F367" i="1"/>
  <c r="F200" i="1"/>
  <c r="G201" i="1"/>
  <c r="G737" i="1"/>
  <c r="F736" i="1"/>
  <c r="G713" i="1"/>
  <c r="F712" i="1"/>
  <c r="G26" i="1"/>
  <c r="F25" i="1"/>
  <c r="F145" i="1"/>
  <c r="G146" i="1"/>
  <c r="F272" i="1"/>
  <c r="G273" i="1"/>
  <c r="F568" i="1"/>
  <c r="G569" i="1"/>
  <c r="G76" i="1"/>
  <c r="F75" i="1"/>
  <c r="G94" i="1"/>
  <c r="F93" i="1"/>
  <c r="G325" i="1"/>
  <c r="F324" i="1"/>
  <c r="F630" i="1"/>
  <c r="G631" i="1"/>
  <c r="F881" i="1"/>
  <c r="G882" i="1"/>
  <c r="F536" i="1"/>
  <c r="G537" i="1"/>
  <c r="G126" i="1"/>
  <c r="F125" i="1"/>
  <c r="F756" i="1"/>
  <c r="G757" i="1"/>
  <c r="F448" i="1"/>
  <c r="G449" i="1"/>
  <c r="F726" i="1"/>
  <c r="G727" i="1"/>
  <c r="G883" i="1" l="1"/>
  <c r="F882" i="1"/>
  <c r="F631" i="1"/>
  <c r="G632" i="1"/>
  <c r="G570" i="1"/>
  <c r="F569" i="1"/>
  <c r="F775" i="1"/>
  <c r="G776" i="1"/>
  <c r="F713" i="1"/>
  <c r="G714" i="1"/>
  <c r="F416" i="1"/>
  <c r="G417" i="1"/>
  <c r="F828" i="1"/>
  <c r="G829" i="1"/>
  <c r="F166" i="1"/>
  <c r="G167" i="1"/>
  <c r="G758" i="1"/>
  <c r="F757" i="1"/>
  <c r="F847" i="1"/>
  <c r="G848" i="1"/>
  <c r="F126" i="1"/>
  <c r="G127" i="1"/>
  <c r="F325" i="1"/>
  <c r="G326" i="1"/>
  <c r="F737" i="1"/>
  <c r="G738" i="1"/>
  <c r="F927" i="1"/>
  <c r="G928" i="1"/>
  <c r="G538" i="1"/>
  <c r="F537" i="1"/>
  <c r="G202" i="1"/>
  <c r="F201" i="1"/>
  <c r="F671" i="1"/>
  <c r="G672" i="1"/>
  <c r="G218" i="1"/>
  <c r="F217" i="1"/>
  <c r="G394" i="1"/>
  <c r="F393" i="1"/>
  <c r="G450" i="1"/>
  <c r="F449" i="1"/>
  <c r="G274" i="1"/>
  <c r="F273" i="1"/>
  <c r="F727" i="1"/>
  <c r="G728" i="1"/>
  <c r="G147" i="1"/>
  <c r="F146" i="1"/>
  <c r="F94" i="1"/>
  <c r="G95" i="1"/>
  <c r="F863" i="1"/>
  <c r="G864" i="1"/>
  <c r="G77" i="1"/>
  <c r="F76" i="1"/>
  <c r="F26" i="1"/>
  <c r="G27" i="1"/>
  <c r="F368" i="1"/>
  <c r="G369" i="1"/>
  <c r="F10" i="1"/>
  <c r="G11" i="1"/>
  <c r="F605" i="1"/>
  <c r="G606" i="1"/>
  <c r="F394" i="1" l="1"/>
  <c r="G395" i="1"/>
  <c r="F11" i="1"/>
  <c r="G12" i="1"/>
  <c r="G370" i="1"/>
  <c r="F369" i="1"/>
  <c r="G96" i="1"/>
  <c r="F95" i="1"/>
  <c r="G327" i="1"/>
  <c r="F326" i="1"/>
  <c r="G168" i="1"/>
  <c r="F167" i="1"/>
  <c r="G777" i="1"/>
  <c r="F776" i="1"/>
  <c r="F538" i="1"/>
  <c r="G539" i="1"/>
  <c r="F450" i="1"/>
  <c r="G451" i="1"/>
  <c r="F202" i="1"/>
  <c r="G203" i="1"/>
  <c r="G128" i="1"/>
  <c r="F127" i="1"/>
  <c r="G830" i="1"/>
  <c r="F829" i="1"/>
  <c r="F570" i="1"/>
  <c r="G571" i="1"/>
  <c r="G607" i="1"/>
  <c r="F606" i="1"/>
  <c r="G729" i="1"/>
  <c r="F729" i="1" s="1"/>
  <c r="F728" i="1"/>
  <c r="G929" i="1"/>
  <c r="F928" i="1"/>
  <c r="G849" i="1"/>
  <c r="F848" i="1"/>
  <c r="G418" i="1"/>
  <c r="F417" i="1"/>
  <c r="G633" i="1"/>
  <c r="F632" i="1"/>
  <c r="G78" i="1"/>
  <c r="F77" i="1"/>
  <c r="F218" i="1"/>
  <c r="G219" i="1"/>
  <c r="F27" i="1"/>
  <c r="G28" i="1"/>
  <c r="F147" i="1"/>
  <c r="G148" i="1"/>
  <c r="G673" i="1"/>
  <c r="F672" i="1"/>
  <c r="G865" i="1"/>
  <c r="F864" i="1"/>
  <c r="G739" i="1"/>
  <c r="F738" i="1"/>
  <c r="G715" i="1"/>
  <c r="F714" i="1"/>
  <c r="G275" i="1"/>
  <c r="F274" i="1"/>
  <c r="F758" i="1"/>
  <c r="G759" i="1"/>
  <c r="G884" i="1"/>
  <c r="F883" i="1"/>
  <c r="F539" i="1" l="1"/>
  <c r="G540" i="1"/>
  <c r="F275" i="1"/>
  <c r="G276" i="1"/>
  <c r="F673" i="1"/>
  <c r="G674" i="1"/>
  <c r="F78" i="1"/>
  <c r="G79" i="1"/>
  <c r="F929" i="1"/>
  <c r="G930" i="1"/>
  <c r="F830" i="1"/>
  <c r="G831" i="1"/>
  <c r="F96" i="1"/>
  <c r="G97" i="1"/>
  <c r="G149" i="1"/>
  <c r="F148" i="1"/>
  <c r="G716" i="1"/>
  <c r="F715" i="1"/>
  <c r="F633" i="1"/>
  <c r="G634" i="1"/>
  <c r="F128" i="1"/>
  <c r="G129" i="1"/>
  <c r="F777" i="1"/>
  <c r="G778" i="1"/>
  <c r="F370" i="1"/>
  <c r="G371" i="1"/>
  <c r="G29" i="1"/>
  <c r="F28" i="1"/>
  <c r="G204" i="1"/>
  <c r="F203" i="1"/>
  <c r="G13" i="1"/>
  <c r="F12" i="1"/>
  <c r="F884" i="1"/>
  <c r="G885" i="1"/>
  <c r="G740" i="1"/>
  <c r="F739" i="1"/>
  <c r="F418" i="1"/>
  <c r="G419" i="1"/>
  <c r="G608" i="1"/>
  <c r="F607" i="1"/>
  <c r="F168" i="1"/>
  <c r="G169" i="1"/>
  <c r="F759" i="1"/>
  <c r="G760" i="1"/>
  <c r="G220" i="1"/>
  <c r="F219" i="1"/>
  <c r="F571" i="1"/>
  <c r="G572" i="1"/>
  <c r="F451" i="1"/>
  <c r="G452" i="1"/>
  <c r="F395" i="1"/>
  <c r="G396" i="1"/>
  <c r="F865" i="1"/>
  <c r="G866" i="1"/>
  <c r="F849" i="1"/>
  <c r="G850" i="1"/>
  <c r="G328" i="1"/>
  <c r="F327" i="1"/>
  <c r="G851" i="1" l="1"/>
  <c r="F850" i="1"/>
  <c r="G573" i="1"/>
  <c r="F572" i="1"/>
  <c r="G779" i="1"/>
  <c r="F778" i="1"/>
  <c r="G80" i="1"/>
  <c r="F79" i="1"/>
  <c r="G14" i="1"/>
  <c r="F13" i="1"/>
  <c r="G150" i="1"/>
  <c r="F149" i="1"/>
  <c r="F608" i="1"/>
  <c r="G609" i="1"/>
  <c r="G867" i="1"/>
  <c r="F866" i="1"/>
  <c r="F419" i="1"/>
  <c r="G420" i="1"/>
  <c r="F129" i="1"/>
  <c r="G130" i="1"/>
  <c r="F97" i="1"/>
  <c r="G98" i="1"/>
  <c r="G675" i="1"/>
  <c r="F674" i="1"/>
  <c r="G221" i="1"/>
  <c r="F220" i="1"/>
  <c r="G205" i="1"/>
  <c r="F204" i="1"/>
  <c r="G635" i="1"/>
  <c r="F634" i="1"/>
  <c r="F831" i="1"/>
  <c r="G832" i="1"/>
  <c r="G277" i="1"/>
  <c r="F276" i="1"/>
  <c r="G761" i="1"/>
  <c r="F760" i="1"/>
  <c r="F740" i="1"/>
  <c r="G741" i="1"/>
  <c r="G30" i="1"/>
  <c r="F29" i="1"/>
  <c r="G397" i="1"/>
  <c r="F396" i="1"/>
  <c r="G453" i="1"/>
  <c r="F452" i="1"/>
  <c r="G170" i="1"/>
  <c r="F169" i="1"/>
  <c r="G886" i="1"/>
  <c r="F885" i="1"/>
  <c r="F371" i="1"/>
  <c r="G372" i="1"/>
  <c r="G931" i="1"/>
  <c r="F930" i="1"/>
  <c r="G541" i="1"/>
  <c r="F540" i="1"/>
  <c r="G329" i="1"/>
  <c r="F328" i="1"/>
  <c r="F716" i="1"/>
  <c r="G717" i="1"/>
  <c r="G278" i="1" l="1"/>
  <c r="F277" i="1"/>
  <c r="G833" i="1"/>
  <c r="F832" i="1"/>
  <c r="G373" i="1"/>
  <c r="F372" i="1"/>
  <c r="G330" i="1"/>
  <c r="F329" i="1"/>
  <c r="F886" i="1"/>
  <c r="G887" i="1"/>
  <c r="F30" i="1"/>
  <c r="G31" i="1"/>
  <c r="G676" i="1"/>
  <c r="F675" i="1"/>
  <c r="G868" i="1"/>
  <c r="F867" i="1"/>
  <c r="F80" i="1"/>
  <c r="G81" i="1"/>
  <c r="G780" i="1"/>
  <c r="F779" i="1"/>
  <c r="G742" i="1"/>
  <c r="F741" i="1"/>
  <c r="G610" i="1"/>
  <c r="F609" i="1"/>
  <c r="G171" i="1"/>
  <c r="F170" i="1"/>
  <c r="G131" i="1"/>
  <c r="F130" i="1"/>
  <c r="G99" i="1"/>
  <c r="F98" i="1"/>
  <c r="F541" i="1"/>
  <c r="G542" i="1"/>
  <c r="G636" i="1"/>
  <c r="F635" i="1"/>
  <c r="G932" i="1"/>
  <c r="F931" i="1"/>
  <c r="F453" i="1"/>
  <c r="G454" i="1"/>
  <c r="F761" i="1"/>
  <c r="G762" i="1"/>
  <c r="F205" i="1"/>
  <c r="G206" i="1"/>
  <c r="F150" i="1"/>
  <c r="G151" i="1"/>
  <c r="F573" i="1"/>
  <c r="G574" i="1"/>
  <c r="G421" i="1"/>
  <c r="F420" i="1"/>
  <c r="G718" i="1"/>
  <c r="F717" i="1"/>
  <c r="F397" i="1"/>
  <c r="G398" i="1"/>
  <c r="F221" i="1"/>
  <c r="G222" i="1"/>
  <c r="F14" i="1"/>
  <c r="G15" i="1"/>
  <c r="G852" i="1"/>
  <c r="F851" i="1"/>
  <c r="G763" i="1" l="1"/>
  <c r="F762" i="1"/>
  <c r="G543" i="1"/>
  <c r="F542" i="1"/>
  <c r="G611" i="1"/>
  <c r="F610" i="1"/>
  <c r="F868" i="1"/>
  <c r="G869" i="1"/>
  <c r="F330" i="1"/>
  <c r="G331" i="1"/>
  <c r="G16" i="1"/>
  <c r="F15" i="1"/>
  <c r="F421" i="1"/>
  <c r="G422" i="1"/>
  <c r="G223" i="1"/>
  <c r="F222" i="1"/>
  <c r="G575" i="1"/>
  <c r="F574" i="1"/>
  <c r="G455" i="1"/>
  <c r="F454" i="1"/>
  <c r="F99" i="1"/>
  <c r="G100" i="1"/>
  <c r="F742" i="1"/>
  <c r="G743" i="1"/>
  <c r="F676" i="1"/>
  <c r="G677" i="1"/>
  <c r="F373" i="1"/>
  <c r="G374" i="1"/>
  <c r="G399" i="1"/>
  <c r="F398" i="1"/>
  <c r="G152" i="1"/>
  <c r="F151" i="1"/>
  <c r="G32" i="1"/>
  <c r="F31" i="1"/>
  <c r="F833" i="1"/>
  <c r="G834" i="1"/>
  <c r="G207" i="1"/>
  <c r="F206" i="1"/>
  <c r="F887" i="1"/>
  <c r="G888" i="1"/>
  <c r="F932" i="1"/>
  <c r="G933" i="1"/>
  <c r="F131" i="1"/>
  <c r="G132" i="1"/>
  <c r="F780" i="1"/>
  <c r="G781" i="1"/>
  <c r="G82" i="1"/>
  <c r="F81" i="1"/>
  <c r="F852" i="1"/>
  <c r="G853" i="1"/>
  <c r="F718" i="1"/>
  <c r="G719" i="1"/>
  <c r="F719" i="1" s="1"/>
  <c r="F636" i="1"/>
  <c r="G637" i="1"/>
  <c r="F171" i="1"/>
  <c r="G172" i="1"/>
  <c r="F278" i="1"/>
  <c r="G279" i="1"/>
  <c r="F743" i="1" l="1"/>
  <c r="G744" i="1"/>
  <c r="G870" i="1"/>
  <c r="F869" i="1"/>
  <c r="F223" i="1"/>
  <c r="G224" i="1"/>
  <c r="G101" i="1"/>
  <c r="F100" i="1"/>
  <c r="G423" i="1"/>
  <c r="F422" i="1"/>
  <c r="F207" i="1"/>
  <c r="G208" i="1"/>
  <c r="F208" i="1" s="1"/>
  <c r="G400" i="1"/>
  <c r="F399" i="1"/>
  <c r="G612" i="1"/>
  <c r="F611" i="1"/>
  <c r="G133" i="1"/>
  <c r="F132" i="1"/>
  <c r="G835" i="1"/>
  <c r="F834" i="1"/>
  <c r="G375" i="1"/>
  <c r="F374" i="1"/>
  <c r="G782" i="1"/>
  <c r="F781" i="1"/>
  <c r="G456" i="1"/>
  <c r="F455" i="1"/>
  <c r="F16" i="1"/>
  <c r="G17" i="1"/>
  <c r="G544" i="1"/>
  <c r="F543" i="1"/>
  <c r="G173" i="1"/>
  <c r="F172" i="1"/>
  <c r="G889" i="1"/>
  <c r="F888" i="1"/>
  <c r="G83" i="1"/>
  <c r="F82" i="1"/>
  <c r="F152" i="1"/>
  <c r="G153" i="1"/>
  <c r="G638" i="1"/>
  <c r="F637" i="1"/>
  <c r="G280" i="1"/>
  <c r="F279" i="1"/>
  <c r="G854" i="1"/>
  <c r="F853" i="1"/>
  <c r="G934" i="1"/>
  <c r="F933" i="1"/>
  <c r="G678" i="1"/>
  <c r="F677" i="1"/>
  <c r="F331" i="1"/>
  <c r="G332" i="1"/>
  <c r="F32" i="1"/>
  <c r="G33" i="1"/>
  <c r="G576" i="1"/>
  <c r="F575" i="1"/>
  <c r="G764" i="1"/>
  <c r="F763" i="1"/>
  <c r="F764" i="1" l="1"/>
  <c r="G765" i="1"/>
  <c r="F782" i="1"/>
  <c r="G783" i="1"/>
  <c r="G613" i="1"/>
  <c r="F612" i="1"/>
  <c r="G102" i="1"/>
  <c r="F101" i="1"/>
  <c r="F224" i="1"/>
  <c r="G225" i="1"/>
  <c r="F544" i="1"/>
  <c r="G545" i="1"/>
  <c r="G376" i="1"/>
  <c r="F375" i="1"/>
  <c r="F400" i="1"/>
  <c r="G401" i="1"/>
  <c r="G18" i="1"/>
  <c r="F17" i="1"/>
  <c r="F638" i="1"/>
  <c r="G639" i="1"/>
  <c r="F33" i="1"/>
  <c r="G34" i="1"/>
  <c r="F83" i="1"/>
  <c r="G84" i="1"/>
  <c r="G836" i="1"/>
  <c r="F835" i="1"/>
  <c r="F870" i="1"/>
  <c r="G871" i="1"/>
  <c r="F678" i="1"/>
  <c r="G679" i="1"/>
  <c r="F576" i="1"/>
  <c r="G577" i="1"/>
  <c r="F854" i="1"/>
  <c r="G855" i="1"/>
  <c r="G333" i="1"/>
  <c r="F332" i="1"/>
  <c r="G745" i="1"/>
  <c r="F744" i="1"/>
  <c r="F173" i="1"/>
  <c r="G174" i="1"/>
  <c r="G154" i="1"/>
  <c r="F153" i="1"/>
  <c r="F934" i="1"/>
  <c r="G935" i="1"/>
  <c r="G281" i="1"/>
  <c r="F280" i="1"/>
  <c r="F889" i="1"/>
  <c r="G890" i="1"/>
  <c r="F456" i="1"/>
  <c r="G457" i="1"/>
  <c r="G134" i="1"/>
  <c r="F133" i="1"/>
  <c r="G424" i="1"/>
  <c r="F423" i="1"/>
  <c r="F679" i="1" l="1"/>
  <c r="G680" i="1"/>
  <c r="F424" i="1"/>
  <c r="G425" i="1"/>
  <c r="G891" i="1"/>
  <c r="F890" i="1"/>
  <c r="G175" i="1"/>
  <c r="F174" i="1"/>
  <c r="G578" i="1"/>
  <c r="F577" i="1"/>
  <c r="G85" i="1"/>
  <c r="F84" i="1"/>
  <c r="G402" i="1"/>
  <c r="F401" i="1"/>
  <c r="F102" i="1"/>
  <c r="G103" i="1"/>
  <c r="F745" i="1"/>
  <c r="G746" i="1"/>
  <c r="F376" i="1"/>
  <c r="G377" i="1"/>
  <c r="G614" i="1"/>
  <c r="F613" i="1"/>
  <c r="F783" i="1"/>
  <c r="G784" i="1"/>
  <c r="F333" i="1"/>
  <c r="G334" i="1"/>
  <c r="G35" i="1"/>
  <c r="F34" i="1"/>
  <c r="F281" i="1"/>
  <c r="G282" i="1"/>
  <c r="F935" i="1"/>
  <c r="G936" i="1"/>
  <c r="F871" i="1"/>
  <c r="G872" i="1"/>
  <c r="F639" i="1"/>
  <c r="G640" i="1"/>
  <c r="G546" i="1"/>
  <c r="F545" i="1"/>
  <c r="F855" i="1"/>
  <c r="G856" i="1"/>
  <c r="F856" i="1" s="1"/>
  <c r="G226" i="1"/>
  <c r="F225" i="1"/>
  <c r="G766" i="1"/>
  <c r="F765" i="1"/>
  <c r="F134" i="1"/>
  <c r="G135" i="1"/>
  <c r="G458" i="1"/>
  <c r="F457" i="1"/>
  <c r="G155" i="1"/>
  <c r="F154" i="1"/>
  <c r="F836" i="1"/>
  <c r="G837" i="1"/>
  <c r="G19" i="1"/>
  <c r="F19" i="1" s="1"/>
  <c r="F18" i="1"/>
  <c r="G937" i="1" l="1"/>
  <c r="F936" i="1"/>
  <c r="G785" i="1"/>
  <c r="F784" i="1"/>
  <c r="G104" i="1"/>
  <c r="F103" i="1"/>
  <c r="G176" i="1"/>
  <c r="F175" i="1"/>
  <c r="G892" i="1"/>
  <c r="F891" i="1"/>
  <c r="G283" i="1"/>
  <c r="F282" i="1"/>
  <c r="F546" i="1"/>
  <c r="G547" i="1"/>
  <c r="G838" i="1"/>
  <c r="F837" i="1"/>
  <c r="G378" i="1"/>
  <c r="F377" i="1"/>
  <c r="G426" i="1"/>
  <c r="F425" i="1"/>
  <c r="G136" i="1"/>
  <c r="F136" i="1" s="1"/>
  <c r="F135" i="1"/>
  <c r="F614" i="1"/>
  <c r="G615" i="1"/>
  <c r="G641" i="1"/>
  <c r="F640" i="1"/>
  <c r="F766" i="1"/>
  <c r="G767" i="1"/>
  <c r="G36" i="1"/>
  <c r="F35" i="1"/>
  <c r="G86" i="1"/>
  <c r="F85" i="1"/>
  <c r="F458" i="1"/>
  <c r="G459" i="1"/>
  <c r="F402" i="1"/>
  <c r="G403" i="1"/>
  <c r="G873" i="1"/>
  <c r="F872" i="1"/>
  <c r="G335" i="1"/>
  <c r="F334" i="1"/>
  <c r="G747" i="1"/>
  <c r="F746" i="1"/>
  <c r="G681" i="1"/>
  <c r="F680" i="1"/>
  <c r="F155" i="1"/>
  <c r="G156" i="1"/>
  <c r="F226" i="1"/>
  <c r="G227" i="1"/>
  <c r="F578" i="1"/>
  <c r="G579" i="1"/>
  <c r="F615" i="1" l="1"/>
  <c r="G616" i="1"/>
  <c r="F86" i="1"/>
  <c r="G87" i="1"/>
  <c r="F87" i="1" s="1"/>
  <c r="F838" i="1"/>
  <c r="G839" i="1"/>
  <c r="F839" i="1" s="1"/>
  <c r="F176" i="1"/>
  <c r="G177" i="1"/>
  <c r="F547" i="1"/>
  <c r="G548" i="1"/>
  <c r="F104" i="1"/>
  <c r="G105" i="1"/>
  <c r="G228" i="1"/>
  <c r="F227" i="1"/>
  <c r="F767" i="1"/>
  <c r="G768" i="1"/>
  <c r="F768" i="1" s="1"/>
  <c r="G336" i="1"/>
  <c r="F335" i="1"/>
  <c r="F873" i="1"/>
  <c r="G874" i="1"/>
  <c r="F874" i="1" s="1"/>
  <c r="F681" i="1"/>
  <c r="G682" i="1"/>
  <c r="F426" i="1"/>
  <c r="G427" i="1"/>
  <c r="F283" i="1"/>
  <c r="G284" i="1"/>
  <c r="F785" i="1"/>
  <c r="G786" i="1"/>
  <c r="G157" i="1"/>
  <c r="F156" i="1"/>
  <c r="G37" i="1"/>
  <c r="F36" i="1"/>
  <c r="F579" i="1"/>
  <c r="G580" i="1"/>
  <c r="F459" i="1"/>
  <c r="G460" i="1"/>
  <c r="F403" i="1"/>
  <c r="G404" i="1"/>
  <c r="G748" i="1"/>
  <c r="F747" i="1"/>
  <c r="F641" i="1"/>
  <c r="G642" i="1"/>
  <c r="F378" i="1"/>
  <c r="G379" i="1"/>
  <c r="F892" i="1"/>
  <c r="G893" i="1"/>
  <c r="F937" i="1"/>
  <c r="G938" i="1"/>
  <c r="F427" i="1" l="1"/>
  <c r="G428" i="1"/>
  <c r="G178" i="1"/>
  <c r="F177" i="1"/>
  <c r="F748" i="1"/>
  <c r="G749" i="1"/>
  <c r="G683" i="1"/>
  <c r="F682" i="1"/>
  <c r="G939" i="1"/>
  <c r="F938" i="1"/>
  <c r="F157" i="1"/>
  <c r="G158" i="1"/>
  <c r="G229" i="1"/>
  <c r="F228" i="1"/>
  <c r="G894" i="1"/>
  <c r="F893" i="1"/>
  <c r="F105" i="1"/>
  <c r="G106" i="1"/>
  <c r="F379" i="1"/>
  <c r="G380" i="1"/>
  <c r="G787" i="1"/>
  <c r="F786" i="1"/>
  <c r="G643" i="1"/>
  <c r="F642" i="1"/>
  <c r="G581" i="1"/>
  <c r="F580" i="1"/>
  <c r="F284" i="1"/>
  <c r="G285" i="1"/>
  <c r="G549" i="1"/>
  <c r="F548" i="1"/>
  <c r="F616" i="1"/>
  <c r="G617" i="1"/>
  <c r="G38" i="1"/>
  <c r="F37" i="1"/>
  <c r="G405" i="1"/>
  <c r="F404" i="1"/>
  <c r="G461" i="1"/>
  <c r="F460" i="1"/>
  <c r="G337" i="1"/>
  <c r="F336" i="1"/>
  <c r="F617" i="1" l="1"/>
  <c r="G618" i="1"/>
  <c r="G684" i="1"/>
  <c r="F683" i="1"/>
  <c r="G338" i="1"/>
  <c r="F337" i="1"/>
  <c r="G750" i="1"/>
  <c r="F750" i="1" s="1"/>
  <c r="F749" i="1"/>
  <c r="F894" i="1"/>
  <c r="G895" i="1"/>
  <c r="G788" i="1"/>
  <c r="F787" i="1"/>
  <c r="F229" i="1"/>
  <c r="G230" i="1"/>
  <c r="G644" i="1"/>
  <c r="F643" i="1"/>
  <c r="F158" i="1"/>
  <c r="G159" i="1"/>
  <c r="F159" i="1" s="1"/>
  <c r="F405" i="1"/>
  <c r="G406" i="1"/>
  <c r="F178" i="1"/>
  <c r="G179" i="1"/>
  <c r="F549" i="1"/>
  <c r="G550" i="1"/>
  <c r="F285" i="1"/>
  <c r="G286" i="1"/>
  <c r="G107" i="1"/>
  <c r="F106" i="1"/>
  <c r="G429" i="1"/>
  <c r="F428" i="1"/>
  <c r="F461" i="1"/>
  <c r="G462" i="1"/>
  <c r="G381" i="1"/>
  <c r="F380" i="1"/>
  <c r="G39" i="1"/>
  <c r="F38" i="1"/>
  <c r="F581" i="1"/>
  <c r="G582" i="1"/>
  <c r="G940" i="1"/>
  <c r="F939" i="1"/>
  <c r="G645" i="1" l="1"/>
  <c r="F644" i="1"/>
  <c r="F338" i="1"/>
  <c r="G339" i="1"/>
  <c r="G407" i="1"/>
  <c r="F407" i="1" s="1"/>
  <c r="F406" i="1"/>
  <c r="F429" i="1"/>
  <c r="G430" i="1"/>
  <c r="F39" i="1"/>
  <c r="G40" i="1"/>
  <c r="F107" i="1"/>
  <c r="G108" i="1"/>
  <c r="F788" i="1"/>
  <c r="G789" i="1"/>
  <c r="F684" i="1"/>
  <c r="G685" i="1"/>
  <c r="G463" i="1"/>
  <c r="F462" i="1"/>
  <c r="G551" i="1"/>
  <c r="F550" i="1"/>
  <c r="F940" i="1"/>
  <c r="G941" i="1"/>
  <c r="G583" i="1"/>
  <c r="F582" i="1"/>
  <c r="F179" i="1"/>
  <c r="G180" i="1"/>
  <c r="G231" i="1"/>
  <c r="F230" i="1"/>
  <c r="G287" i="1"/>
  <c r="F286" i="1"/>
  <c r="F895" i="1"/>
  <c r="G896" i="1"/>
  <c r="G619" i="1"/>
  <c r="F618" i="1"/>
  <c r="F381" i="1"/>
  <c r="G382" i="1"/>
  <c r="G686" i="1" l="1"/>
  <c r="F685" i="1"/>
  <c r="G431" i="1"/>
  <c r="F430" i="1"/>
  <c r="G620" i="1"/>
  <c r="F619" i="1"/>
  <c r="G942" i="1"/>
  <c r="F941" i="1"/>
  <c r="G288" i="1"/>
  <c r="F287" i="1"/>
  <c r="G383" i="1"/>
  <c r="F382" i="1"/>
  <c r="F339" i="1"/>
  <c r="G340" i="1"/>
  <c r="G109" i="1"/>
  <c r="F108" i="1"/>
  <c r="F231" i="1"/>
  <c r="G232" i="1"/>
  <c r="G552" i="1"/>
  <c r="F551" i="1"/>
  <c r="G897" i="1"/>
  <c r="F896" i="1"/>
  <c r="G584" i="1"/>
  <c r="F583" i="1"/>
  <c r="G790" i="1"/>
  <c r="F789" i="1"/>
  <c r="G181" i="1"/>
  <c r="F180" i="1"/>
  <c r="F40" i="1"/>
  <c r="G41" i="1"/>
  <c r="G464" i="1"/>
  <c r="F463" i="1"/>
  <c r="G646" i="1"/>
  <c r="F645" i="1"/>
  <c r="F942" i="1" l="1"/>
  <c r="G943" i="1"/>
  <c r="G341" i="1"/>
  <c r="F340" i="1"/>
  <c r="F584" i="1"/>
  <c r="G585" i="1"/>
  <c r="F897" i="1"/>
  <c r="G898" i="1"/>
  <c r="G621" i="1"/>
  <c r="F620" i="1"/>
  <c r="F464" i="1"/>
  <c r="G465" i="1"/>
  <c r="G110" i="1"/>
  <c r="F109" i="1"/>
  <c r="F181" i="1"/>
  <c r="G182" i="1"/>
  <c r="F552" i="1"/>
  <c r="G553" i="1"/>
  <c r="G384" i="1"/>
  <c r="F383" i="1"/>
  <c r="G432" i="1"/>
  <c r="F431" i="1"/>
  <c r="G42" i="1"/>
  <c r="F41" i="1"/>
  <c r="F232" i="1"/>
  <c r="G233" i="1"/>
  <c r="F646" i="1"/>
  <c r="G647" i="1"/>
  <c r="F790" i="1"/>
  <c r="G791" i="1"/>
  <c r="F288" i="1"/>
  <c r="G289" i="1"/>
  <c r="F686" i="1"/>
  <c r="G687" i="1"/>
  <c r="G183" i="1" l="1"/>
  <c r="F182" i="1"/>
  <c r="G899" i="1"/>
  <c r="F898" i="1"/>
  <c r="F42" i="1"/>
  <c r="G43" i="1"/>
  <c r="G290" i="1"/>
  <c r="F289" i="1"/>
  <c r="G586" i="1"/>
  <c r="F585" i="1"/>
  <c r="F432" i="1"/>
  <c r="G433" i="1"/>
  <c r="F110" i="1"/>
  <c r="G111" i="1"/>
  <c r="F647" i="1"/>
  <c r="G648" i="1"/>
  <c r="G466" i="1"/>
  <c r="F465" i="1"/>
  <c r="F384" i="1"/>
  <c r="G385" i="1"/>
  <c r="F385" i="1" s="1"/>
  <c r="F341" i="1"/>
  <c r="G342" i="1"/>
  <c r="F943" i="1"/>
  <c r="G944" i="1"/>
  <c r="F791" i="1"/>
  <c r="G792" i="1"/>
  <c r="F687" i="1"/>
  <c r="G688" i="1"/>
  <c r="G234" i="1"/>
  <c r="F233" i="1"/>
  <c r="G554" i="1"/>
  <c r="F553" i="1"/>
  <c r="G622" i="1"/>
  <c r="F621" i="1"/>
  <c r="G649" i="1" l="1"/>
  <c r="F648" i="1"/>
  <c r="G291" i="1"/>
  <c r="F290" i="1"/>
  <c r="F554" i="1"/>
  <c r="G555" i="1"/>
  <c r="G112" i="1"/>
  <c r="F111" i="1"/>
  <c r="F43" i="1"/>
  <c r="G44" i="1"/>
  <c r="G945" i="1"/>
  <c r="F944" i="1"/>
  <c r="G343" i="1"/>
  <c r="F342" i="1"/>
  <c r="F234" i="1"/>
  <c r="G235" i="1"/>
  <c r="G434" i="1"/>
  <c r="F433" i="1"/>
  <c r="G900" i="1"/>
  <c r="F899" i="1"/>
  <c r="G689" i="1"/>
  <c r="F688" i="1"/>
  <c r="G793" i="1"/>
  <c r="F792" i="1"/>
  <c r="F622" i="1"/>
  <c r="G623" i="1"/>
  <c r="F623" i="1" s="1"/>
  <c r="F466" i="1"/>
  <c r="G467" i="1"/>
  <c r="F586" i="1"/>
  <c r="G587" i="1"/>
  <c r="G184" i="1"/>
  <c r="F183" i="1"/>
  <c r="F112" i="1" l="1"/>
  <c r="G113" i="1"/>
  <c r="F587" i="1"/>
  <c r="G588" i="1"/>
  <c r="F555" i="1"/>
  <c r="G556" i="1"/>
  <c r="F793" i="1"/>
  <c r="G794" i="1"/>
  <c r="F689" i="1"/>
  <c r="G690" i="1"/>
  <c r="G344" i="1"/>
  <c r="F343" i="1"/>
  <c r="F900" i="1"/>
  <c r="G901" i="1"/>
  <c r="F945" i="1"/>
  <c r="G946" i="1"/>
  <c r="F291" i="1"/>
  <c r="G292" i="1"/>
  <c r="G236" i="1"/>
  <c r="F235" i="1"/>
  <c r="F184" i="1"/>
  <c r="G185" i="1"/>
  <c r="F467" i="1"/>
  <c r="G468" i="1"/>
  <c r="G45" i="1"/>
  <c r="F44" i="1"/>
  <c r="F434" i="1"/>
  <c r="G435" i="1"/>
  <c r="F649" i="1"/>
  <c r="G650" i="1"/>
  <c r="G947" i="1" l="1"/>
  <c r="F946" i="1"/>
  <c r="G795" i="1"/>
  <c r="F794" i="1"/>
  <c r="G469" i="1"/>
  <c r="F468" i="1"/>
  <c r="G186" i="1"/>
  <c r="F185" i="1"/>
  <c r="G902" i="1"/>
  <c r="F901" i="1"/>
  <c r="G557" i="1"/>
  <c r="F556" i="1"/>
  <c r="G589" i="1"/>
  <c r="F588" i="1"/>
  <c r="G237" i="1"/>
  <c r="F236" i="1"/>
  <c r="G345" i="1"/>
  <c r="F344" i="1"/>
  <c r="G651" i="1"/>
  <c r="F650" i="1"/>
  <c r="G293" i="1"/>
  <c r="F292" i="1"/>
  <c r="G691" i="1"/>
  <c r="F690" i="1"/>
  <c r="F113" i="1"/>
  <c r="G114" i="1"/>
  <c r="F435" i="1"/>
  <c r="G436" i="1"/>
  <c r="G46" i="1"/>
  <c r="F45" i="1"/>
  <c r="F237" i="1" l="1"/>
  <c r="G238" i="1"/>
  <c r="F186" i="1"/>
  <c r="G187" i="1"/>
  <c r="F46" i="1"/>
  <c r="G47" i="1"/>
  <c r="F589" i="1"/>
  <c r="G590" i="1"/>
  <c r="F469" i="1"/>
  <c r="G470" i="1"/>
  <c r="G294" i="1"/>
  <c r="F293" i="1"/>
  <c r="G652" i="1"/>
  <c r="F651" i="1"/>
  <c r="F557" i="1"/>
  <c r="G558" i="1"/>
  <c r="G796" i="1"/>
  <c r="F795" i="1"/>
  <c r="G692" i="1"/>
  <c r="F691" i="1"/>
  <c r="G437" i="1"/>
  <c r="F436" i="1"/>
  <c r="G115" i="1"/>
  <c r="F114" i="1"/>
  <c r="G346" i="1"/>
  <c r="F345" i="1"/>
  <c r="F902" i="1"/>
  <c r="G903" i="1"/>
  <c r="G948" i="1"/>
  <c r="F948" i="1" s="1"/>
  <c r="F947" i="1"/>
  <c r="G559" i="1" l="1"/>
  <c r="F558" i="1"/>
  <c r="G591" i="1"/>
  <c r="F590" i="1"/>
  <c r="G48" i="1"/>
  <c r="F47" i="1"/>
  <c r="F115" i="1"/>
  <c r="G116" i="1"/>
  <c r="F652" i="1"/>
  <c r="G653" i="1"/>
  <c r="F903" i="1"/>
  <c r="G904" i="1"/>
  <c r="F187" i="1"/>
  <c r="G188" i="1"/>
  <c r="F692" i="1"/>
  <c r="G693" i="1"/>
  <c r="F294" i="1"/>
  <c r="G295" i="1"/>
  <c r="F437" i="1"/>
  <c r="G438" i="1"/>
  <c r="G471" i="1"/>
  <c r="F470" i="1"/>
  <c r="G239" i="1"/>
  <c r="F238" i="1"/>
  <c r="F346" i="1"/>
  <c r="G347" i="1"/>
  <c r="F796" i="1"/>
  <c r="G797" i="1"/>
  <c r="G694" i="1" l="1"/>
  <c r="F693" i="1"/>
  <c r="G117" i="1"/>
  <c r="F116" i="1"/>
  <c r="F239" i="1"/>
  <c r="G240" i="1"/>
  <c r="G189" i="1"/>
  <c r="F188" i="1"/>
  <c r="F48" i="1"/>
  <c r="G49" i="1"/>
  <c r="G905" i="1"/>
  <c r="F904" i="1"/>
  <c r="G592" i="1"/>
  <c r="F591" i="1"/>
  <c r="G798" i="1"/>
  <c r="F797" i="1"/>
  <c r="G296" i="1"/>
  <c r="F295" i="1"/>
  <c r="G654" i="1"/>
  <c r="F653" i="1"/>
  <c r="G472" i="1"/>
  <c r="F471" i="1"/>
  <c r="G439" i="1"/>
  <c r="F439" i="1" s="1"/>
  <c r="F438" i="1"/>
  <c r="F347" i="1"/>
  <c r="G348" i="1"/>
  <c r="G560" i="1"/>
  <c r="F559" i="1"/>
  <c r="F240" i="1" l="1"/>
  <c r="G241" i="1"/>
  <c r="F592" i="1"/>
  <c r="G593" i="1"/>
  <c r="F189" i="1"/>
  <c r="G190" i="1"/>
  <c r="F472" i="1"/>
  <c r="G473" i="1"/>
  <c r="F560" i="1"/>
  <c r="G561" i="1"/>
  <c r="F654" i="1"/>
  <c r="G655" i="1"/>
  <c r="F905" i="1"/>
  <c r="G906" i="1"/>
  <c r="G118" i="1"/>
  <c r="F118" i="1" s="1"/>
  <c r="F117" i="1"/>
  <c r="F798" i="1"/>
  <c r="G799" i="1"/>
  <c r="G349" i="1"/>
  <c r="F348" i="1"/>
  <c r="F49" i="1"/>
  <c r="G50" i="1"/>
  <c r="G297" i="1"/>
  <c r="F296" i="1"/>
  <c r="F694" i="1"/>
  <c r="G695" i="1"/>
  <c r="G474" i="1" l="1"/>
  <c r="F473" i="1"/>
  <c r="F297" i="1"/>
  <c r="G298" i="1"/>
  <c r="G191" i="1"/>
  <c r="F190" i="1"/>
  <c r="G51" i="1"/>
  <c r="F50" i="1"/>
  <c r="G594" i="1"/>
  <c r="F593" i="1"/>
  <c r="F655" i="1"/>
  <c r="G656" i="1"/>
  <c r="F349" i="1"/>
  <c r="G350" i="1"/>
  <c r="G907" i="1"/>
  <c r="F906" i="1"/>
  <c r="F799" i="1"/>
  <c r="G800" i="1"/>
  <c r="G562" i="1"/>
  <c r="F562" i="1" s="1"/>
  <c r="F561" i="1"/>
  <c r="G242" i="1"/>
  <c r="F241" i="1"/>
  <c r="F695" i="1"/>
  <c r="G696" i="1"/>
  <c r="G908" i="1" l="1"/>
  <c r="F907" i="1"/>
  <c r="F242" i="1"/>
  <c r="G243" i="1"/>
  <c r="G192" i="1"/>
  <c r="F191" i="1"/>
  <c r="G52" i="1"/>
  <c r="F51" i="1"/>
  <c r="G299" i="1"/>
  <c r="F298" i="1"/>
  <c r="G657" i="1"/>
  <c r="F656" i="1"/>
  <c r="G697" i="1"/>
  <c r="F696" i="1"/>
  <c r="G351" i="1"/>
  <c r="F350" i="1"/>
  <c r="G801" i="1"/>
  <c r="F800" i="1"/>
  <c r="F594" i="1"/>
  <c r="G595" i="1"/>
  <c r="F595" i="1" s="1"/>
  <c r="F474" i="1"/>
  <c r="G475" i="1"/>
  <c r="F192" i="1" l="1"/>
  <c r="G193" i="1"/>
  <c r="F193" i="1" s="1"/>
  <c r="F475" i="1"/>
  <c r="G476" i="1"/>
  <c r="G244" i="1"/>
  <c r="F243" i="1"/>
  <c r="F697" i="1"/>
  <c r="G698" i="1"/>
  <c r="F657" i="1"/>
  <c r="G658" i="1"/>
  <c r="G53" i="1"/>
  <c r="F52" i="1"/>
  <c r="G352" i="1"/>
  <c r="F351" i="1"/>
  <c r="F801" i="1"/>
  <c r="G802" i="1"/>
  <c r="F299" i="1"/>
  <c r="G300" i="1"/>
  <c r="F908" i="1"/>
  <c r="G909" i="1"/>
  <c r="G699" i="1" l="1"/>
  <c r="F698" i="1"/>
  <c r="F352" i="1"/>
  <c r="G353" i="1"/>
  <c r="G245" i="1"/>
  <c r="F244" i="1"/>
  <c r="G477" i="1"/>
  <c r="F476" i="1"/>
  <c r="F53" i="1"/>
  <c r="G54" i="1"/>
  <c r="G803" i="1"/>
  <c r="F802" i="1"/>
  <c r="G910" i="1"/>
  <c r="F909" i="1"/>
  <c r="G659" i="1"/>
  <c r="F658" i="1"/>
  <c r="F300" i="1"/>
  <c r="G301" i="1"/>
  <c r="F245" i="1" l="1"/>
  <c r="G246" i="1"/>
  <c r="G354" i="1"/>
  <c r="F353" i="1"/>
  <c r="F477" i="1"/>
  <c r="G478" i="1"/>
  <c r="F910" i="1"/>
  <c r="G911" i="1"/>
  <c r="G804" i="1"/>
  <c r="F803" i="1"/>
  <c r="G660" i="1"/>
  <c r="F659" i="1"/>
  <c r="F301" i="1"/>
  <c r="G302" i="1"/>
  <c r="F54" i="1"/>
  <c r="G55" i="1"/>
  <c r="G700" i="1"/>
  <c r="F699" i="1"/>
  <c r="G303" i="1" l="1"/>
  <c r="F302" i="1"/>
  <c r="G479" i="1"/>
  <c r="F478" i="1"/>
  <c r="F911" i="1"/>
  <c r="G912" i="1"/>
  <c r="F354" i="1"/>
  <c r="G355" i="1"/>
  <c r="G56" i="1"/>
  <c r="F55" i="1"/>
  <c r="G661" i="1"/>
  <c r="F660" i="1"/>
  <c r="G247" i="1"/>
  <c r="F246" i="1"/>
  <c r="F700" i="1"/>
  <c r="G701" i="1"/>
  <c r="F804" i="1"/>
  <c r="G805" i="1"/>
  <c r="G662" i="1" l="1"/>
  <c r="F661" i="1"/>
  <c r="F56" i="1"/>
  <c r="G57" i="1"/>
  <c r="G702" i="1"/>
  <c r="F701" i="1"/>
  <c r="F355" i="1"/>
  <c r="G356" i="1"/>
  <c r="G480" i="1"/>
  <c r="F479" i="1"/>
  <c r="G913" i="1"/>
  <c r="F912" i="1"/>
  <c r="F247" i="1"/>
  <c r="G248" i="1"/>
  <c r="G806" i="1"/>
  <c r="F805" i="1"/>
  <c r="G304" i="1"/>
  <c r="F303" i="1"/>
  <c r="F913" i="1" l="1"/>
  <c r="G914" i="1"/>
  <c r="G357" i="1"/>
  <c r="F356" i="1"/>
  <c r="F806" i="1"/>
  <c r="G807" i="1"/>
  <c r="F248" i="1"/>
  <c r="G249" i="1"/>
  <c r="F702" i="1"/>
  <c r="G703" i="1"/>
  <c r="F57" i="1"/>
  <c r="G58" i="1"/>
  <c r="F304" i="1"/>
  <c r="G305" i="1"/>
  <c r="F480" i="1"/>
  <c r="G481" i="1"/>
  <c r="F662" i="1"/>
  <c r="G663" i="1"/>
  <c r="F663" i="1" s="1"/>
  <c r="F357" i="1" l="1"/>
  <c r="G358" i="1"/>
  <c r="F703" i="1"/>
  <c r="G704" i="1"/>
  <c r="G915" i="1"/>
  <c r="F914" i="1"/>
  <c r="G482" i="1"/>
  <c r="F481" i="1"/>
  <c r="G250" i="1"/>
  <c r="F249" i="1"/>
  <c r="G306" i="1"/>
  <c r="F305" i="1"/>
  <c r="F807" i="1"/>
  <c r="G808" i="1"/>
  <c r="G59" i="1"/>
  <c r="F58" i="1"/>
  <c r="F306" i="1" l="1"/>
  <c r="G307" i="1"/>
  <c r="G60" i="1"/>
  <c r="F59" i="1"/>
  <c r="G809" i="1"/>
  <c r="F808" i="1"/>
  <c r="G916" i="1"/>
  <c r="F915" i="1"/>
  <c r="F482" i="1"/>
  <c r="G483" i="1"/>
  <c r="G705" i="1"/>
  <c r="F705" i="1" s="1"/>
  <c r="F704" i="1"/>
  <c r="G359" i="1"/>
  <c r="F359" i="1" s="1"/>
  <c r="F358" i="1"/>
  <c r="F250" i="1"/>
  <c r="G251" i="1"/>
  <c r="G61" i="1" l="1"/>
  <c r="F60" i="1"/>
  <c r="F483" i="1"/>
  <c r="G484" i="1"/>
  <c r="F307" i="1"/>
  <c r="G308" i="1"/>
  <c r="G252" i="1"/>
  <c r="F251" i="1"/>
  <c r="F916" i="1"/>
  <c r="G917" i="1"/>
  <c r="F917" i="1" s="1"/>
  <c r="F809" i="1"/>
  <c r="G810" i="1"/>
  <c r="G62" i="1" l="1"/>
  <c r="F61" i="1"/>
  <c r="G253" i="1"/>
  <c r="F252" i="1"/>
  <c r="G309" i="1"/>
  <c r="F308" i="1"/>
  <c r="G811" i="1"/>
  <c r="F810" i="1"/>
  <c r="G485" i="1"/>
  <c r="F484" i="1"/>
  <c r="F253" i="1" l="1"/>
  <c r="G254" i="1"/>
  <c r="F485" i="1"/>
  <c r="G486" i="1"/>
  <c r="F62" i="1"/>
  <c r="G63" i="1"/>
  <c r="G812" i="1"/>
  <c r="F811" i="1"/>
  <c r="G310" i="1"/>
  <c r="F309" i="1"/>
  <c r="G255" i="1" l="1"/>
  <c r="F254" i="1"/>
  <c r="G311" i="1"/>
  <c r="F310" i="1"/>
  <c r="F812" i="1"/>
  <c r="G813" i="1"/>
  <c r="G64" i="1"/>
  <c r="F63" i="1"/>
  <c r="G487" i="1"/>
  <c r="F486" i="1"/>
  <c r="G312" i="1" l="1"/>
  <c r="F311" i="1"/>
  <c r="G488" i="1"/>
  <c r="F487" i="1"/>
  <c r="F255" i="1"/>
  <c r="G256" i="1"/>
  <c r="F64" i="1"/>
  <c r="G65" i="1"/>
  <c r="G814" i="1"/>
  <c r="F813" i="1"/>
  <c r="G313" i="1" l="1"/>
  <c r="F312" i="1"/>
  <c r="G66" i="1"/>
  <c r="F65" i="1"/>
  <c r="F488" i="1"/>
  <c r="G489" i="1"/>
  <c r="F814" i="1"/>
  <c r="G815" i="1"/>
  <c r="F256" i="1"/>
  <c r="G257" i="1"/>
  <c r="G258" i="1" l="1"/>
  <c r="F257" i="1"/>
  <c r="G314" i="1"/>
  <c r="F313" i="1"/>
  <c r="F815" i="1"/>
  <c r="G816" i="1"/>
  <c r="G67" i="1"/>
  <c r="F66" i="1"/>
  <c r="G490" i="1"/>
  <c r="F489" i="1"/>
  <c r="F490" i="1" l="1"/>
  <c r="G491" i="1"/>
  <c r="F258" i="1"/>
  <c r="G259" i="1"/>
  <c r="F314" i="1"/>
  <c r="G315" i="1"/>
  <c r="F67" i="1"/>
  <c r="G68" i="1"/>
  <c r="G817" i="1"/>
  <c r="F816" i="1"/>
  <c r="F491" i="1" l="1"/>
  <c r="G492" i="1"/>
  <c r="G69" i="1"/>
  <c r="F69" i="1" s="1"/>
  <c r="F68" i="1"/>
  <c r="F817" i="1"/>
  <c r="G818" i="1"/>
  <c r="F315" i="1"/>
  <c r="G316" i="1"/>
  <c r="F316" i="1" s="1"/>
  <c r="G260" i="1"/>
  <c r="F259" i="1"/>
  <c r="G493" i="1" l="1"/>
  <c r="F492" i="1"/>
  <c r="G261" i="1"/>
  <c r="F260" i="1"/>
  <c r="G819" i="1"/>
  <c r="F818" i="1"/>
  <c r="F493" i="1" l="1"/>
  <c r="G494" i="1"/>
  <c r="F261" i="1"/>
  <c r="G262" i="1"/>
  <c r="G820" i="1"/>
  <c r="F819" i="1"/>
  <c r="G263" i="1" l="1"/>
  <c r="F262" i="1"/>
  <c r="F820" i="1"/>
  <c r="G821" i="1"/>
  <c r="F821" i="1" s="1"/>
  <c r="G495" i="1"/>
  <c r="F494" i="1"/>
  <c r="G496" i="1" l="1"/>
  <c r="F495" i="1"/>
  <c r="F263" i="1"/>
  <c r="G264" i="1"/>
  <c r="F264" i="1" s="1"/>
  <c r="F496" i="1" l="1"/>
  <c r="G497" i="1"/>
  <c r="G498" i="1" l="1"/>
  <c r="F497" i="1"/>
  <c r="F498" i="1" l="1"/>
  <c r="G499" i="1"/>
  <c r="F499" i="1" l="1"/>
  <c r="G500" i="1"/>
  <c r="G501" i="1" l="1"/>
  <c r="F500" i="1"/>
  <c r="F501" i="1" l="1"/>
  <c r="G502" i="1"/>
  <c r="G503" i="1" l="1"/>
  <c r="F502" i="1"/>
  <c r="G504" i="1" l="1"/>
  <c r="F503" i="1"/>
  <c r="F504" i="1" l="1"/>
  <c r="G505" i="1"/>
  <c r="G506" i="1" l="1"/>
  <c r="F505" i="1"/>
  <c r="F506" i="1" l="1"/>
  <c r="G507" i="1"/>
  <c r="F507" i="1" l="1"/>
  <c r="G508" i="1"/>
  <c r="G509" i="1" l="1"/>
  <c r="F508" i="1"/>
  <c r="F509" i="1" l="1"/>
  <c r="G510" i="1"/>
  <c r="G511" i="1" l="1"/>
  <c r="F510" i="1"/>
  <c r="G512" i="1" l="1"/>
  <c r="F511" i="1"/>
  <c r="F512" i="1" l="1"/>
  <c r="G513" i="1"/>
  <c r="G514" i="1" l="1"/>
  <c r="F513" i="1"/>
  <c r="F514" i="1" l="1"/>
  <c r="G515" i="1"/>
  <c r="F515" i="1" l="1"/>
  <c r="G516" i="1"/>
  <c r="G517" i="1" l="1"/>
  <c r="F516" i="1"/>
  <c r="F517" i="1" l="1"/>
  <c r="G518" i="1"/>
  <c r="G519" i="1" l="1"/>
  <c r="F518" i="1"/>
  <c r="G520" i="1" l="1"/>
  <c r="F519" i="1"/>
  <c r="F520" i="1" l="1"/>
  <c r="G521" i="1"/>
  <c r="G522" i="1" l="1"/>
  <c r="F521" i="1"/>
  <c r="F522" i="1" l="1"/>
  <c r="G523" i="1"/>
  <c r="F523" i="1" l="1"/>
  <c r="G524" i="1"/>
  <c r="G525" i="1" l="1"/>
  <c r="F524" i="1"/>
  <c r="F525" i="1" l="1"/>
  <c r="G526" i="1"/>
  <c r="G527" i="1" l="1"/>
  <c r="F526" i="1"/>
  <c r="G528" i="1" l="1"/>
  <c r="F527" i="1"/>
  <c r="F528" i="1" l="1"/>
  <c r="G529" i="1"/>
  <c r="G530" i="1" l="1"/>
  <c r="F530" i="1" s="1"/>
  <c r="F529" i="1"/>
</calcChain>
</file>

<file path=xl/sharedStrings.xml><?xml version="1.0" encoding="utf-8"?>
<sst xmlns="http://schemas.openxmlformats.org/spreadsheetml/2006/main" count="14867" uniqueCount="1818">
  <si>
    <t>discipline</t>
  </si>
  <si>
    <t>activity</t>
  </si>
  <si>
    <t>etime_category</t>
  </si>
  <si>
    <t>etime_activity</t>
  </si>
  <si>
    <t>Ambiental</t>
  </si>
  <si>
    <t>Acompanhamento Serviços de Campo</t>
  </si>
  <si>
    <t>__</t>
  </si>
  <si>
    <t>Aguardando Frente de Serviço</t>
  </si>
  <si>
    <t>SCO</t>
  </si>
  <si>
    <t>AGUARRAIL4</t>
  </si>
  <si>
    <t>Apoio para Proposta</t>
  </si>
  <si>
    <t>Compatibilização de Projetos</t>
  </si>
  <si>
    <t>CQP de Projetos</t>
  </si>
  <si>
    <t>Desenho</t>
  </si>
  <si>
    <t>Elaboração de Projetos de Ambiental</t>
  </si>
  <si>
    <t>Elaboração de Relatórios / Memorial Descritivo</t>
  </si>
  <si>
    <t>Levantamento de Quantidades</t>
  </si>
  <si>
    <t>Modelagem</t>
  </si>
  <si>
    <t>Reunião Externa - Cliente</t>
  </si>
  <si>
    <t>Reunião Externa - Terceiros / Parceiros</t>
  </si>
  <si>
    <t>Reunião Interna - DPE</t>
  </si>
  <si>
    <t>Reunião Interna - Equipe (Alinhamento Tarefas)</t>
  </si>
  <si>
    <t xml:space="preserve">Reunião Interna - Projeto </t>
  </si>
  <si>
    <t>Templates e Padronização</t>
  </si>
  <si>
    <t>Verificação e Acompanhamento de Projetos de Terceiros</t>
  </si>
  <si>
    <t>Visita Técnica</t>
  </si>
  <si>
    <t>Arquitetura/Edificações</t>
  </si>
  <si>
    <t>Ampliação das Áreas Molhadas</t>
  </si>
  <si>
    <t>Análise - Análise e Concepção do Projeto</t>
  </si>
  <si>
    <t>Análise - Dados de Entrada - Parametros e Premissas de Projeto</t>
  </si>
  <si>
    <t>Análise - Levantamento Topográfico</t>
  </si>
  <si>
    <t>Cortes Logitudinais e Transversais</t>
  </si>
  <si>
    <t>Detalhes Construtivos</t>
  </si>
  <si>
    <t>Elevações (Fachadas)</t>
  </si>
  <si>
    <t>Lista e Especificações de Materiais</t>
  </si>
  <si>
    <t>Memorial de Cálculo</t>
  </si>
  <si>
    <t>Perspectivas</t>
  </si>
  <si>
    <t>Planta da Cobertura</t>
  </si>
  <si>
    <t>Planta de Layout</t>
  </si>
  <si>
    <t>Planta de Paginação de Pisos</t>
  </si>
  <si>
    <t>Planta de Paginação do Forro</t>
  </si>
  <si>
    <t>Planta dos Pavimentos</t>
  </si>
  <si>
    <t>Planta Geral de Implantação</t>
  </si>
  <si>
    <t>Projeto de Acessibilidade</t>
  </si>
  <si>
    <t>Projeto de Combate A Incêndio</t>
  </si>
  <si>
    <t>Projeto de Comunicação Visual/Sinalização</t>
  </si>
  <si>
    <t>Projeto de Decoração</t>
  </si>
  <si>
    <t>Projeto de Fundações</t>
  </si>
  <si>
    <t>Projeto de Lógica</t>
  </si>
  <si>
    <t>Projeto de Paisagismo</t>
  </si>
  <si>
    <t>Projeto de Terraplenagem</t>
  </si>
  <si>
    <t>Projeto Legal de Arquitetura</t>
  </si>
  <si>
    <t>Projeto Legal de Bombeiro</t>
  </si>
  <si>
    <t>Revisão Cliente - Desenhos</t>
  </si>
  <si>
    <t>Revisão Cliente - Modelagem</t>
  </si>
  <si>
    <t>Revisão Cliente - Quantidades</t>
  </si>
  <si>
    <t>Revisão Cliente - Relatório</t>
  </si>
  <si>
    <t>Revisão Interna - Desenhos</t>
  </si>
  <si>
    <t>Revisão Interna - Modelagem</t>
  </si>
  <si>
    <t>Revisão Interna - Quantidades</t>
  </si>
  <si>
    <t>Revisão Interna - Relatório</t>
  </si>
  <si>
    <t>Ausência</t>
  </si>
  <si>
    <t>Ausência - Aviso Prévio</t>
  </si>
  <si>
    <t>ABS</t>
  </si>
  <si>
    <t>ABSOUTROS</t>
  </si>
  <si>
    <t>Ausência - Baixada</t>
  </si>
  <si>
    <t>Ausência - Casamento</t>
  </si>
  <si>
    <t>ABSFAMILIA</t>
  </si>
  <si>
    <t>Ausência - Covid</t>
  </si>
  <si>
    <t>ABSDOENCA</t>
  </si>
  <si>
    <t>Ausência - Desconto Banco de Horas</t>
  </si>
  <si>
    <t>Ausência - Desligamento</t>
  </si>
  <si>
    <t>Ausência - Doença</t>
  </si>
  <si>
    <t>Ausência - Falta de Energia</t>
  </si>
  <si>
    <t>Ausência - Feriado</t>
  </si>
  <si>
    <t>ABSFERIADO</t>
  </si>
  <si>
    <t>Ausência - Ferias</t>
  </si>
  <si>
    <t>ABSFERIAS</t>
  </si>
  <si>
    <t>Ausência - Força Maior</t>
  </si>
  <si>
    <t>Ausência - Licença Maternidade</t>
  </si>
  <si>
    <t>Ausência - Licença Paternidade</t>
  </si>
  <si>
    <t>Ausência - Morte Família</t>
  </si>
  <si>
    <t>Ausência - Motivos Pessoais</t>
  </si>
  <si>
    <t>Ausência - Outros</t>
  </si>
  <si>
    <t>Ausência - Período Prévio à Admissão</t>
  </si>
  <si>
    <t>Ausência - Soluções de TI</t>
  </si>
  <si>
    <t>BIM</t>
  </si>
  <si>
    <t>Apoio Comercial</t>
  </si>
  <si>
    <t>Apoio/Fornecimento de Treinamento Externo</t>
  </si>
  <si>
    <t>Apoio/Fornecimento de Treinamento Interno</t>
  </si>
  <si>
    <t>Congresso Grupo</t>
  </si>
  <si>
    <t>Congresso Latam</t>
  </si>
  <si>
    <t>Congresso Nacional</t>
  </si>
  <si>
    <t>Coordenação de Modelos</t>
  </si>
  <si>
    <t>Coordenação de Modelos Latam</t>
  </si>
  <si>
    <t>Criação de Templates e Padronização de Arquivos</t>
  </si>
  <si>
    <t>Elaboração de Relatórios</t>
  </si>
  <si>
    <t>Elaboração de Relatórios Latam</t>
  </si>
  <si>
    <t>Gestão de Softwares/Hardwares</t>
  </si>
  <si>
    <t>Gestão Plataforma Colaborativa</t>
  </si>
  <si>
    <t>Gestão Projectwise/CDE</t>
  </si>
  <si>
    <t>Gestão Projectwise/CDE Latam</t>
  </si>
  <si>
    <t>Pesquisa e Desenvolvimento - Ferramentas e Metodologia</t>
  </si>
  <si>
    <t>Planejamento &amp; Comunicação</t>
  </si>
  <si>
    <t>Plano de Execução</t>
  </si>
  <si>
    <t>Plano de Execução Latam</t>
  </si>
  <si>
    <t>Produção de Modelos</t>
  </si>
  <si>
    <t>Produção de Modelos Latam</t>
  </si>
  <si>
    <t>Reunião Externa Contrato</t>
  </si>
  <si>
    <t>Reunião Externa Proposta</t>
  </si>
  <si>
    <t>Reunião Grupo Egis</t>
  </si>
  <si>
    <t>Reunião Interna Contrato</t>
  </si>
  <si>
    <t>Reunião Interna Departamento</t>
  </si>
  <si>
    <t>Reunião Interna Proposta</t>
  </si>
  <si>
    <t>Reunião Latam</t>
  </si>
  <si>
    <t>Reunião/Apresentação Comercial</t>
  </si>
  <si>
    <t>Visita Técnica / Deslocamento entre escritórios</t>
  </si>
  <si>
    <t>Cadastro de Interferências</t>
  </si>
  <si>
    <t>Análise - Dados de Campo</t>
  </si>
  <si>
    <t>Projeto de Interferências - Desenho</t>
  </si>
  <si>
    <t>Desapropriação</t>
  </si>
  <si>
    <t>Elaboração do Cadastro Individual de Desapropriação</t>
  </si>
  <si>
    <t>Estudo e Análise da Geometria</t>
  </si>
  <si>
    <t>Levantamento de Matrículas Em Cartório</t>
  </si>
  <si>
    <t>Memorial Descritivo</t>
  </si>
  <si>
    <t>Pesquisa e Avaliação de Imóveis</t>
  </si>
  <si>
    <t>Planta Geral de Desapropriação - Desenho</t>
  </si>
  <si>
    <t>Drenagem</t>
  </si>
  <si>
    <t>Estudos Hidrológicos - Dimensionamento</t>
  </si>
  <si>
    <t>Estudos Hidrológicos - Planta de Bacias</t>
  </si>
  <si>
    <t>Estudos Hidrológicos - Relatório</t>
  </si>
  <si>
    <t>Projeto de Drenagem - Cálculo</t>
  </si>
  <si>
    <t>Projeto de Drenagem - Modelagem</t>
  </si>
  <si>
    <t>Projeto de Drenagem - Notas de Serviço</t>
  </si>
  <si>
    <t>Projeto de Drenagem - Perfis de Bueiro</t>
  </si>
  <si>
    <t>Projeto de Drenagem - Planta</t>
  </si>
  <si>
    <t>Projeto de Drenagem - Quantidades</t>
  </si>
  <si>
    <t>Projeto de Drenagem - Relatório</t>
  </si>
  <si>
    <t>Revisão Cliente - Cálculos</t>
  </si>
  <si>
    <t>Revisão Interna - Cálculos</t>
  </si>
  <si>
    <t>Estudos e Consultoria</t>
  </si>
  <si>
    <t>Ajustes/Revisões de Produtos</t>
  </si>
  <si>
    <t>Apoio para Proposta/Ações Comerciais</t>
  </si>
  <si>
    <t>Atividade de Gestão e Acompanhamento</t>
  </si>
  <si>
    <t>Capacitação Técnica / Desenvolvimento de Ferramentas</t>
  </si>
  <si>
    <t>Criação de Ferramentas</t>
  </si>
  <si>
    <t>Desenvolvimento de Produtos</t>
  </si>
  <si>
    <t xml:space="preserve">Reunião de Trabalho - Equipe </t>
  </si>
  <si>
    <t>Geometria/Terraplenagem</t>
  </si>
  <si>
    <t>Análise - Análise e Adequação da Topografia</t>
  </si>
  <si>
    <t>Desenvolvimento das Templates de Projetos</t>
  </si>
  <si>
    <t>Processamento da Superfície de Topografia</t>
  </si>
  <si>
    <t>Projeto de Terraplenagem - Desenho</t>
  </si>
  <si>
    <t>Projeto de Terraplenagem - Diagrama de Bruckner</t>
  </si>
  <si>
    <t>Projeto de Terraplenagem - Dme - Análise e Localização</t>
  </si>
  <si>
    <t>Projeto de Terraplenagem - Dme - Calculo de Volumes</t>
  </si>
  <si>
    <t>Projeto de Terraplenagem - Dme - Planta e Perfil</t>
  </si>
  <si>
    <t>Projeto de Terraplenagem - Dme - Relatório</t>
  </si>
  <si>
    <t>Projeto de Terraplenagem - Dme - Seções</t>
  </si>
  <si>
    <t>Projeto de Terraplenagem - Levantamento de Volumes</t>
  </si>
  <si>
    <t>Projeto de Terraplenagem - Modelagem</t>
  </si>
  <si>
    <t>Projeto de Terraplenagem - Notas de Serviço</t>
  </si>
  <si>
    <t>Projeto de Terraplenagem - Planta de Distribuição</t>
  </si>
  <si>
    <t>Projeto de Terraplenagem - Quadro de Orientação</t>
  </si>
  <si>
    <t>Projeto de Terraplenagem - Quantidades</t>
  </si>
  <si>
    <t>Projeto de Terraplenagem - Relatório</t>
  </si>
  <si>
    <t>Projeto Funcional - Desenho</t>
  </si>
  <si>
    <t>Projeto Funcional - Estimativa de Volumes de Terraplenagem</t>
  </si>
  <si>
    <t>Projeto Funcional - Estudo de Alternativas</t>
  </si>
  <si>
    <t>Projeto Funcional - Modelagem</t>
  </si>
  <si>
    <t>Projeto Funcional - Planta, Perfil e Seções Tipo - Final</t>
  </si>
  <si>
    <t>Projeto Funcional - Relatório</t>
  </si>
  <si>
    <t>Projeto Geométrico - Desenho</t>
  </si>
  <si>
    <t>Projeto Geométrico - Desenvolvimento do Traçado Horizontal</t>
  </si>
  <si>
    <t>Projeto Geométrico - Desenvolvimento do Traçado Vertical</t>
  </si>
  <si>
    <t>Projeto Geométrico - Elaboração e Análise do Corredor (Civil)</t>
  </si>
  <si>
    <t>Projeto Geométrico - Modelagem</t>
  </si>
  <si>
    <t>Projeto Geométrico - Notas de Serviço Plataforma Acabada</t>
  </si>
  <si>
    <t>Projeto Geométrico - Perfil</t>
  </si>
  <si>
    <t>Projeto Geométrico - Planta</t>
  </si>
  <si>
    <t>Projeto Geométrico - Relatório</t>
  </si>
  <si>
    <t>Projeto Geométrico - Seções</t>
  </si>
  <si>
    <t>Geotecnia / Geologia</t>
  </si>
  <si>
    <t>Acompanhamento Presencial dos Serviços de Campo</t>
  </si>
  <si>
    <t>Acompanhamento Serviços Geologia</t>
  </si>
  <si>
    <t>Aterro e Corte - Cálculos</t>
  </si>
  <si>
    <t>Aterro e Corte - Relatório</t>
  </si>
  <si>
    <t>Atividades de Referência Geotécnica</t>
  </si>
  <si>
    <t>Contenções - Cálculos</t>
  </si>
  <si>
    <t>Contenções - Desenhos</t>
  </si>
  <si>
    <t>Contenções - Estruturas</t>
  </si>
  <si>
    <t>Contenções - Quantidades</t>
  </si>
  <si>
    <t>Contenções - Relatório</t>
  </si>
  <si>
    <t>Controle dos Serviços de Campo</t>
  </si>
  <si>
    <t>CQP de Projetos Externos</t>
  </si>
  <si>
    <t>Estudos de alternativas</t>
  </si>
  <si>
    <t>Fundação de Aterro - Cálculos</t>
  </si>
  <si>
    <t>Fundação de Aterro - Desenhos</t>
  </si>
  <si>
    <t>Fundação de Aterro - Quantidades</t>
  </si>
  <si>
    <t>Fundação de Aterro - Relatório</t>
  </si>
  <si>
    <t>Fundações - Estudos</t>
  </si>
  <si>
    <t>Fundações - Quantidades</t>
  </si>
  <si>
    <t>Fundações - Relatório</t>
  </si>
  <si>
    <t>Geologia – Boletim de sondagem</t>
  </si>
  <si>
    <t>Geologia - Campo</t>
  </si>
  <si>
    <t>Geologia - Desenhos</t>
  </si>
  <si>
    <t>Geologia - Estudos</t>
  </si>
  <si>
    <t>Geologia - Modelagem</t>
  </si>
  <si>
    <t>Geologia - Palitos</t>
  </si>
  <si>
    <t>Geologia - Relatório</t>
  </si>
  <si>
    <t>Investigação - Elaboração</t>
  </si>
  <si>
    <t>Materiais - Desenho</t>
  </si>
  <si>
    <t>Materiais - Estudos</t>
  </si>
  <si>
    <t>Materiais - Relatório</t>
  </si>
  <si>
    <t>Revisão Cliente - Investigação</t>
  </si>
  <si>
    <t>Sondagens - Relatório</t>
  </si>
  <si>
    <t>Gestão de Consórcio</t>
  </si>
  <si>
    <t>Automatização - Análises</t>
  </si>
  <si>
    <t>Automatização - Gestão de dados</t>
  </si>
  <si>
    <t>Automatização - Relatórios</t>
  </si>
  <si>
    <t>Coordenação</t>
  </si>
  <si>
    <t>Coordenação - Coordenação equipe - integração, feedback, desenvolvimento</t>
  </si>
  <si>
    <t>Coordenação - Coordenação técnica</t>
  </si>
  <si>
    <t>Coordenação - Orientação multidisciplinar</t>
  </si>
  <si>
    <t>Coordenação - Prazos / produção</t>
  </si>
  <si>
    <t>E-Sec / E-For</t>
  </si>
  <si>
    <t>Gestão cliente - Alinhamento contratual</t>
  </si>
  <si>
    <t>Gestão cliente - Alinhamento técnico</t>
  </si>
  <si>
    <t>Gestão cliente - Financeiro medição</t>
  </si>
  <si>
    <t>Gestão cliente - Relatórios</t>
  </si>
  <si>
    <t>Gestão Consórcio</t>
  </si>
  <si>
    <t>Gestão consórcio - Alinhamento consorciadas</t>
  </si>
  <si>
    <t>Gestão consórcio - Financeiro e-sec</t>
  </si>
  <si>
    <t>Gestão consórcio - Financeiro planejamento</t>
  </si>
  <si>
    <t>Gestão Egis</t>
  </si>
  <si>
    <t>Gestão egis - Acompanhamento</t>
  </si>
  <si>
    <t>Gestão egis - Financeiro CIEF / PEF</t>
  </si>
  <si>
    <t>Gestão egis - Financeiro e-for</t>
  </si>
  <si>
    <t>Gestão egis - Solicitações RH</t>
  </si>
  <si>
    <t>Gestão egis - Suporte</t>
  </si>
  <si>
    <t>Gestão proj / const - Alinhamento andamento / prazos</t>
  </si>
  <si>
    <t>Gestão proj / const - Alinhamento técnico</t>
  </si>
  <si>
    <t>Gestão terceiros e sub. - Alinhamento terceiro</t>
  </si>
  <si>
    <t>Gestão terceiros e sub. - Negociação e contratação</t>
  </si>
  <si>
    <t>Gestão terceiros e sub. - Pagamentos</t>
  </si>
  <si>
    <t>Jurídico</t>
  </si>
  <si>
    <t>Metrô</t>
  </si>
  <si>
    <t>Outros</t>
  </si>
  <si>
    <t>Programação</t>
  </si>
  <si>
    <t>Qualidade</t>
  </si>
  <si>
    <t>Qualidade - Gerenciamento de arquivos</t>
  </si>
  <si>
    <t>Qualidade - Organização pastas</t>
  </si>
  <si>
    <t>Qualidade - Padronização</t>
  </si>
  <si>
    <t>Qualidade - Processos de produção</t>
  </si>
  <si>
    <t>Qualidade - Verificação dos Entregáveis</t>
  </si>
  <si>
    <t>RH</t>
  </si>
  <si>
    <t>Suprimentos</t>
  </si>
  <si>
    <t>Suprimentos / adm. do espaço físico</t>
  </si>
  <si>
    <t>Terceiros</t>
  </si>
  <si>
    <t>Gestão de Contratos</t>
  </si>
  <si>
    <t>Cronograma: Elaboração / Atualização</t>
  </si>
  <si>
    <t>Documentos: Emissão</t>
  </si>
  <si>
    <t>Documentos: Gestão/Organização Documentação PW</t>
  </si>
  <si>
    <t>Documentos: LD</t>
  </si>
  <si>
    <t>DRE: Conferência</t>
  </si>
  <si>
    <t>DRE: Provisões</t>
  </si>
  <si>
    <t>E-For</t>
  </si>
  <si>
    <t>Encerramento Contrato</t>
  </si>
  <si>
    <t>Externo - Medição</t>
  </si>
  <si>
    <t>Externo - Processos Administrativos Cliente</t>
  </si>
  <si>
    <t>Externo - Reunião</t>
  </si>
  <si>
    <t>Externo - Reunião de Kick-Off</t>
  </si>
  <si>
    <t>Externo - Reunião: Preparação</t>
  </si>
  <si>
    <t>Externo - Visita Técnica</t>
  </si>
  <si>
    <t>Overview:  Elaboração / Atualização</t>
  </si>
  <si>
    <t>PEF: Acompanhamento</t>
  </si>
  <si>
    <t>PEF: Elaboração</t>
  </si>
  <si>
    <t>PEF: Subcontratados</t>
  </si>
  <si>
    <t>Planejamento:  Elaboração Do Planejamento Inicial</t>
  </si>
  <si>
    <t>Planejamento: Andamento/Atualizações</t>
  </si>
  <si>
    <t>Qualidade: Auditoria</t>
  </si>
  <si>
    <t>Reunião</t>
  </si>
  <si>
    <t>Reunião De Kick-Off</t>
  </si>
  <si>
    <t>Reunião: Preparação</t>
  </si>
  <si>
    <t>Time-Sheet: Conferência</t>
  </si>
  <si>
    <t>GIS (SIG – Sistemas de Informações Geográficas)</t>
  </si>
  <si>
    <t>Análise de Dados Espaciais e de Atributos</t>
  </si>
  <si>
    <t>Criação de Banco de Dados Espaciais</t>
  </si>
  <si>
    <t>Criação de Tabelas em Banco de Dados</t>
  </si>
  <si>
    <t>Elaboração de Croquis/Mapas</t>
  </si>
  <si>
    <t>Implementação de Soluções SIG</t>
  </si>
  <si>
    <t>Integração BIM/GIS</t>
  </si>
  <si>
    <t>Interpolação, Geração MDT/MDS</t>
  </si>
  <si>
    <t>Modelagem de Dados</t>
  </si>
  <si>
    <t>Planejamento de Atividades</t>
  </si>
  <si>
    <t>Reunião Grupo EGIS</t>
  </si>
  <si>
    <t>Treinamento de Equipe</t>
  </si>
  <si>
    <t>Iluminação</t>
  </si>
  <si>
    <t>Análise dos Dados de Entrada</t>
  </si>
  <si>
    <t>Projeto de Iluminação - Cortes e Detalhes</t>
  </si>
  <si>
    <t>Projeto de Iluminação - Desenho</t>
  </si>
  <si>
    <t>Projeto de Iluminação - Implantação Geral</t>
  </si>
  <si>
    <t>Projeto de Iluminação - Lista de Materiais</t>
  </si>
  <si>
    <t>Projeto de Iluminação - Memórias</t>
  </si>
  <si>
    <t>Projeto de Iluminação - Modelagem</t>
  </si>
  <si>
    <t>Projeto de Iluminação - Plantas</t>
  </si>
  <si>
    <t>Projeto de Iluminação - Quantidades</t>
  </si>
  <si>
    <t>Instalações</t>
  </si>
  <si>
    <t>Projeto de Combate a Incêndio  - Memórias</t>
  </si>
  <si>
    <t>Projeto de Combate a Incêndio  - Plantas</t>
  </si>
  <si>
    <t>Projeto de Combate a Incêndio  - Quantidades</t>
  </si>
  <si>
    <t>Projeto de Combate a Incêndio  - Relatórios</t>
  </si>
  <si>
    <t>Projeto de Combate a Incêndio - Cortes E Detalhes</t>
  </si>
  <si>
    <t>Projeto de Combate a Incêndio - Implantação Geral</t>
  </si>
  <si>
    <t>Projeto de Combate a Incêndio - Isométrico</t>
  </si>
  <si>
    <t>Projeto de Combate a Incêndio - Modelagem</t>
  </si>
  <si>
    <t>Projeto de Instalações de Ar Condicionado - Cortes e Detalhes</t>
  </si>
  <si>
    <t>Projeto de Instalações de Ar Condicionado - Implantação Geral</t>
  </si>
  <si>
    <t>Projeto de Instalações de Ar Condicionado - Lista de Materiais</t>
  </si>
  <si>
    <t>Projeto de Instalações de Ar Condicionado - Memórias</t>
  </si>
  <si>
    <t>Projeto de Instalações de Ar Condicionado - Modelagem</t>
  </si>
  <si>
    <t>Projeto de Instalações de Ar Condicionado - Plantas</t>
  </si>
  <si>
    <t>Projeto de Instalações de Ar Condicionado - Quantidades</t>
  </si>
  <si>
    <t>Projeto de Instalações de Ar Condicionado - Relatórios</t>
  </si>
  <si>
    <t>Projeto de Instalações de Gás - Cortes e Detalhes</t>
  </si>
  <si>
    <t>Projeto de Instalações de Gás - Implantação Geral</t>
  </si>
  <si>
    <t>Projeto de Instalações de Gás - Isométrico</t>
  </si>
  <si>
    <t>Projeto de Instalações de Gás - Lista de Materiais</t>
  </si>
  <si>
    <t>Projeto de Instalações de Gás - Memórias</t>
  </si>
  <si>
    <t>Projeto de Instalações de Gás - Modelagem</t>
  </si>
  <si>
    <t>Projeto de Instalações de Gás - Plantas</t>
  </si>
  <si>
    <t>Projeto de Instalações de Gás - Quantidades</t>
  </si>
  <si>
    <t>Projeto de Instalações de Gás - Relatórios</t>
  </si>
  <si>
    <t>Projeto de Instalações Elétricas - Cortes e Detalhes</t>
  </si>
  <si>
    <t>Projeto de Instalações Elétricas - Diagramas</t>
  </si>
  <si>
    <t>Projeto de Instalações Elétricas - Implantação Geral</t>
  </si>
  <si>
    <t>Projeto de Instalações Elétricas - Lista de Materiais</t>
  </si>
  <si>
    <t>Projeto de Instalações Elétricas - Memórias</t>
  </si>
  <si>
    <t>Projeto de Instalações Elétricas - Modelagem</t>
  </si>
  <si>
    <t>Projeto de Instalações Elétricas - Plantas</t>
  </si>
  <si>
    <t>Projeto de Instalações Elétricas - Quantidades</t>
  </si>
  <si>
    <t>Projeto de Instalações Elétricas - Relatórios</t>
  </si>
  <si>
    <t>Projeto de Instalações Hidráulicas - Cortes e Detalhes</t>
  </si>
  <si>
    <t>Projeto de Instalações Hidráulicas - Implantação Geral</t>
  </si>
  <si>
    <t>Projeto de Instalações Hidráulicas - Isométrico</t>
  </si>
  <si>
    <t>Projeto de Instalações Hidráulicas - Memórias</t>
  </si>
  <si>
    <t>Projeto de Instalações Hidráulicas - Modelagem</t>
  </si>
  <si>
    <t>Projeto de Instalações Hidráulicas - Plantas</t>
  </si>
  <si>
    <t>Projeto de Instalações Hidráulicas - Quantidades</t>
  </si>
  <si>
    <t>Projeto de Instalações Hidráulicas - Relatórios</t>
  </si>
  <si>
    <t>Projeto de Instalações Sistema de Ventilação - Cortes e Detalhes</t>
  </si>
  <si>
    <t>Projeto de Instalações Sistema de Ventilação - Implantação Geral</t>
  </si>
  <si>
    <t>Projeto de Instalações Sistema de Ventilação - Lista de Materiais</t>
  </si>
  <si>
    <t>Projeto de Instalações Sistema de Ventilação - Memórias</t>
  </si>
  <si>
    <t>Projeto de Instalações Sistema de Ventilação - Modelagem</t>
  </si>
  <si>
    <t>Projeto de Instalações Sistema de Ventilação - Plantas</t>
  </si>
  <si>
    <t>Projeto de Instalações Sistema de Ventilação - Quantidades</t>
  </si>
  <si>
    <t>Projeto de Instalações Sistema de Ventilação - Relatórios</t>
  </si>
  <si>
    <t>Projeto de Lógica  - Modelagem</t>
  </si>
  <si>
    <t>Projeto de Lógica - Implantação Geral</t>
  </si>
  <si>
    <t>Projeto de Lógica - Lista de Materiais</t>
  </si>
  <si>
    <t>Projeto de Lógica - Memórias</t>
  </si>
  <si>
    <t>Projeto de Lógica - Plantas</t>
  </si>
  <si>
    <t>Projeto de Lógica - Quantidades</t>
  </si>
  <si>
    <t>Projeto de Lógica - Relatórios</t>
  </si>
  <si>
    <t>Projeto de Lógica- Cortes E Detalhes</t>
  </si>
  <si>
    <t>Projeto de SPDA  - Modelagem</t>
  </si>
  <si>
    <t>Projeto de SPDA - Cortes E Detalhes</t>
  </si>
  <si>
    <t>Projeto de SPDA - Implantação Geral</t>
  </si>
  <si>
    <t>Projeto de SPDA - Lista de Materiais</t>
  </si>
  <si>
    <t>Projeto de SPDA - Memórias</t>
  </si>
  <si>
    <t>Projeto de SPDA - Plantas</t>
  </si>
  <si>
    <t>Projeto de SPDA - Quantidades</t>
  </si>
  <si>
    <t>Projeto de SPDA - Relatórios</t>
  </si>
  <si>
    <t>Obras Complementares</t>
  </si>
  <si>
    <t>Detalhes</t>
  </si>
  <si>
    <t>Elaboração de Memória de Cálculo</t>
  </si>
  <si>
    <t>Elaboração de Planilhas de Dimensionamento / Cálculo</t>
  </si>
  <si>
    <t>Modelo de Cálculo Estrutural</t>
  </si>
  <si>
    <t>Planta</t>
  </si>
  <si>
    <t>Pré Dimensionamento</t>
  </si>
  <si>
    <t>Obras de Arte / Passarelas</t>
  </si>
  <si>
    <t>Análise de Concepção e Orientação de Projetos</t>
  </si>
  <si>
    <t>Análise de Memórias de Cálculo</t>
  </si>
  <si>
    <t>Desenhos de Armação</t>
  </si>
  <si>
    <t>Desenhos de Forma</t>
  </si>
  <si>
    <t>Desenhos de Implantação</t>
  </si>
  <si>
    <t>Paisagismo</t>
  </si>
  <si>
    <t>Pavimentação</t>
  </si>
  <si>
    <t>Acompanhamento c/ Consultores</t>
  </si>
  <si>
    <t>Análise de Documentos Técnicos (Normas, etc.)</t>
  </si>
  <si>
    <t>Análise de Material Enviado Pelo Cliente</t>
  </si>
  <si>
    <t>Cálculo do Número "N"</t>
  </si>
  <si>
    <t>Desenho - Planta (Proj Implantação)</t>
  </si>
  <si>
    <t>Desenho - Planta (Proj Restauração)</t>
  </si>
  <si>
    <t>Desenho (Seções Típicas e Detalhes)</t>
  </si>
  <si>
    <t>Dimensionamento de Pavimento Flexível</t>
  </si>
  <si>
    <t>Dimensionamento de Pavimento Rígido</t>
  </si>
  <si>
    <t>Elaboração de Apresentação Técnica</t>
  </si>
  <si>
    <t>Elaboração de Material de Apoio (Planilhas, Gráficos, Etc).</t>
  </si>
  <si>
    <t>Estudo de Ocorrência de Materiais</t>
  </si>
  <si>
    <t>Estudo Técnico-Econômico</t>
  </si>
  <si>
    <t>Estudos com Software HDM-4</t>
  </si>
  <si>
    <t>Locação de Sondagens</t>
  </si>
  <si>
    <t xml:space="preserve">Organização de E-mails </t>
  </si>
  <si>
    <t>Projeto de Restauração - Cálculo</t>
  </si>
  <si>
    <t>Projeto de Restauração - Retroanálise</t>
  </si>
  <si>
    <t>Projeto Geométrico de Juntas (Pav. Rígido)</t>
  </si>
  <si>
    <t>Segmentação Homogênea</t>
  </si>
  <si>
    <t>Planejamento / Orçamento</t>
  </si>
  <si>
    <t>Gestão - Análise banco de horas DPE</t>
  </si>
  <si>
    <t>Gestão - Análise dos Lançamentos No Timesheet</t>
  </si>
  <si>
    <t>Gestão - Apoio / Dúvidas / Treinamento PowerBI</t>
  </si>
  <si>
    <t>Gestão - Apoio E-time</t>
  </si>
  <si>
    <t>Gestão - Apoio FCI</t>
  </si>
  <si>
    <t>Gestão - Apoio Rateio PJ</t>
  </si>
  <si>
    <t>Gestão - Apoio Timesheet</t>
  </si>
  <si>
    <t>Gestão - Atualização do Banco de Dados do Timesheet</t>
  </si>
  <si>
    <t>Gestão - Elaboração / Acompanhamento da Mdp do DPE</t>
  </si>
  <si>
    <t>Gestão - Elaboração / Acompanhamento de avaliação de Fornecedor</t>
  </si>
  <si>
    <t>Gestão - Elaboração / Acompanhamento de Cronograma da Produção do DPE</t>
  </si>
  <si>
    <t>Gestão - Elaboração / Acompanhamento do Pef</t>
  </si>
  <si>
    <t xml:space="preserve">Gestão - Elaboração / Análise de Relatórios Gerenciais </t>
  </si>
  <si>
    <t>Gestão - Elaboração / atualização / controle de férias DPE</t>
  </si>
  <si>
    <t>Gestão - Elaboração de Indicadores do DPE</t>
  </si>
  <si>
    <t>Gestão - Estudo e Análise do Projeto / Proposta</t>
  </si>
  <si>
    <t>Gestão - Solicitação de Viagem / Veículo</t>
  </si>
  <si>
    <t>Gestão - Treinamentos sobre Processos do DPE</t>
  </si>
  <si>
    <t>Orçamento - Análise de Contratos / Propostas</t>
  </si>
  <si>
    <t>Orçamento - Análise de Quantidades</t>
  </si>
  <si>
    <t>Orçamento - Análise Final</t>
  </si>
  <si>
    <t>Orçamento - Atendimento aos Padrões do Cliente</t>
  </si>
  <si>
    <t>Orçamento - Cotação de Recursos</t>
  </si>
  <si>
    <t>Orçamento - Criação de Insumos / Composições</t>
  </si>
  <si>
    <t>Orçamento - Elaboração / Acompanhamento do Orçamento do Contrato</t>
  </si>
  <si>
    <t>Orçamento - Elaboração de Relatórios / Apresentações</t>
  </si>
  <si>
    <t>Orçamento - Lançamento No Sistema</t>
  </si>
  <si>
    <t>Orçamento - Levantamento de Quantidades / Memória de Cálculo</t>
  </si>
  <si>
    <t>Orçamento - Revisão Cliente</t>
  </si>
  <si>
    <t>Orçamento - Revisão Interna</t>
  </si>
  <si>
    <t>Planejamento - Elaboração / Acompanhamento de Cronograma do Contrato</t>
  </si>
  <si>
    <t>Planejamento - Elaboração de Cronograma da Obra</t>
  </si>
  <si>
    <t>Planejamento - Elaboração de Relatórios / Apresentações</t>
  </si>
  <si>
    <t>Reunião Interna - Alinhamento de Tarefas</t>
  </si>
  <si>
    <t>Alteração  de Escopo</t>
  </si>
  <si>
    <t>Atividades de Programação</t>
  </si>
  <si>
    <t>Automação de Procedimentos</t>
  </si>
  <si>
    <t>Desenvolvimento de Ferramenta</t>
  </si>
  <si>
    <t>Suporte à ferramenta</t>
  </si>
  <si>
    <t>Proposta</t>
  </si>
  <si>
    <t>Elaboração da Proposta Comercial</t>
  </si>
  <si>
    <t>Elaboração da Proposta Técnica</t>
  </si>
  <si>
    <t>Reunião Interna - Proposta</t>
  </si>
  <si>
    <t>Acompanhamento de Auditoria</t>
  </si>
  <si>
    <t>Aguardando Frente De Serviço</t>
  </si>
  <si>
    <t>Apoio prévio a auditoria</t>
  </si>
  <si>
    <t>Atualização do SPE</t>
  </si>
  <si>
    <t>Avaliação de Fornecedores e Parceiros</t>
  </si>
  <si>
    <t>Disponibilizar Arquivos Necessários para Operação</t>
  </si>
  <si>
    <t>Disponibilizar Estruturas de Pastas por Contrato</t>
  </si>
  <si>
    <t>Elaboração/Revisão de Procedimentos Internos de Qualidade</t>
  </si>
  <si>
    <t>Elaborar Lista de Documentos e Controle de Rastreabilidade</t>
  </si>
  <si>
    <t>Gerenciar e Auditar Pastas na Rede</t>
  </si>
  <si>
    <t>Interface Com o Cliente (Tramitação de Projetos Desenvolvidos)</t>
  </si>
  <si>
    <t>Realizar Auditorias Internas</t>
  </si>
  <si>
    <t>Realizar Treinamentos de Ambientação/Reciclagem para Equipe Técnica</t>
  </si>
  <si>
    <t>Solicitar Sequencial</t>
  </si>
  <si>
    <t>Validar LVD e LVP</t>
  </si>
  <si>
    <t>Responsável de Tarefa / Líder</t>
  </si>
  <si>
    <t>Interno - Apoio técnico a equipe na elaboração de estudos e projetos</t>
  </si>
  <si>
    <t>Interno - Compatibilização de Informações Entre Disciplinas</t>
  </si>
  <si>
    <t>Interno - Conferência E-Time/Time-Sheet</t>
  </si>
  <si>
    <t>Interno - Gestão / Emissão de Documentos</t>
  </si>
  <si>
    <t>Interno - Organização de E-mails / Pasta de Trabalho</t>
  </si>
  <si>
    <t>Interno - Planejamento Andamento/Atualizações</t>
  </si>
  <si>
    <t>Interno - Planejamento Inicial</t>
  </si>
  <si>
    <t>Interno - Preenchimento / Atualização da FCI</t>
  </si>
  <si>
    <t>Interno - Validação de projetos de terceiros ou internos</t>
  </si>
  <si>
    <t>Sinalização / Dispositivos de Segurança</t>
  </si>
  <si>
    <t>Elaboração e Formatação de Desenho</t>
  </si>
  <si>
    <t>Projeto de Dispositivos de Segurança - Detalhes</t>
  </si>
  <si>
    <t>Projeto de Dispositivos de Segurança - Modelagem</t>
  </si>
  <si>
    <t>Projeto de Dispositivos de Segurança - Notas de Serviço</t>
  </si>
  <si>
    <t>Projeto de Dispositivos de Segurança - Planta</t>
  </si>
  <si>
    <t>Projeto de Dispositivos de Segurança - Quantidades</t>
  </si>
  <si>
    <t>Projeto de Dispositivos de Segurança - Relatório</t>
  </si>
  <si>
    <t>Projeto de Sinalização de Obras - Detalhes</t>
  </si>
  <si>
    <t>Projeto de Sinalização de Obras - Planta</t>
  </si>
  <si>
    <t>Projeto de Sinalização de Obras - Quantidades</t>
  </si>
  <si>
    <t>Projeto de Sinalização de Obras - Relatório</t>
  </si>
  <si>
    <t>Projeto de Sinalização Horizontal - Detalhes</t>
  </si>
  <si>
    <t>Projeto de Sinalização Horizontal - Modelagem</t>
  </si>
  <si>
    <t>Projeto de Sinalização Horizontal - Notas de Serviço</t>
  </si>
  <si>
    <t>Projeto de Sinalização Horizontal - Planta</t>
  </si>
  <si>
    <t>Projeto de Sinalização Horizontal - Quantidades</t>
  </si>
  <si>
    <t>Projeto de Sinalização Horizontal - Relatório</t>
  </si>
  <si>
    <t>Projeto de Sinalização Semafórica - Detalhes</t>
  </si>
  <si>
    <t>Projeto de Sinalização Semafórica - Modelagem</t>
  </si>
  <si>
    <t>Projeto de Sinalização Semafórica - Planta</t>
  </si>
  <si>
    <t>Projeto de Sinalização Semafórica - Quantidades</t>
  </si>
  <si>
    <t>Projeto de Sinalização Semafórica - Relatório</t>
  </si>
  <si>
    <t>Projeto de Sinalização Vertical - Detalhes</t>
  </si>
  <si>
    <t>Projeto de Sinalização Vertical - Diagramação</t>
  </si>
  <si>
    <t>Projeto de Sinalização Vertical - Modelagem</t>
  </si>
  <si>
    <t>Projeto de Sinalização Vertical - Notas de Serviço</t>
  </si>
  <si>
    <t>Projeto de Sinalização Vertical - Planta</t>
  </si>
  <si>
    <t>Projeto de Sinalização Vertical - Quantidades</t>
  </si>
  <si>
    <t>Projeto de Sinalização Vertical - Relatório</t>
  </si>
  <si>
    <t>Sinalização Ferroviária</t>
  </si>
  <si>
    <t>Elaboração de Projetos de Projetos Sinalização Ferroviária</t>
  </si>
  <si>
    <t>Sistemas</t>
  </si>
  <si>
    <t>Elaboração de Projetos de Sistemas</t>
  </si>
  <si>
    <t>Superestrutura Ferroviária</t>
  </si>
  <si>
    <t>Elaboração de Projetos de Superestrutura Ferroviária</t>
  </si>
  <si>
    <t>Topografia</t>
  </si>
  <si>
    <t>Análise - Aerofotogrametria Convencional</t>
  </si>
  <si>
    <t>Análise - Dados Processados</t>
  </si>
  <si>
    <t>Análise - Desenhos Finalizados</t>
  </si>
  <si>
    <t>Análise - Levantamentos Com Drone</t>
  </si>
  <si>
    <t>Análise - Levantamentos Com Sistema Lidar</t>
  </si>
  <si>
    <t>Análise - Padrões de Apresentação dos Trabalhos</t>
  </si>
  <si>
    <t>Análise - Plano de Levantamento Topográfico</t>
  </si>
  <si>
    <t>Análise - Sistemas Gis</t>
  </si>
  <si>
    <t>Desenhos - Mapas de Situação</t>
  </si>
  <si>
    <t>Levantamento Topográfico - Batimetria</t>
  </si>
  <si>
    <t>Levantamento Topográfico - Implantação de Marcos de Concreto</t>
  </si>
  <si>
    <t>Levantamento Topográfico - Locação de Sondagens</t>
  </si>
  <si>
    <t>Levantamento Topográfico - Relatório</t>
  </si>
  <si>
    <t>Levantamento Topográfico - Serviço de Campo</t>
  </si>
  <si>
    <t>Levantamento Topográfico - Serviço de Escritório</t>
  </si>
  <si>
    <t>Planejamento do Levantamento</t>
  </si>
  <si>
    <t>Processamento Dados Fotogrametria</t>
  </si>
  <si>
    <t>Processamento Dados Topografia</t>
  </si>
  <si>
    <t>TRA</t>
  </si>
  <si>
    <t>TREINROAV4</t>
  </si>
  <si>
    <t>Treinamento</t>
  </si>
  <si>
    <t>Treinamento Específico Da Disciplina</t>
  </si>
  <si>
    <t>Treinamento Geral Dpe</t>
  </si>
  <si>
    <t>Treinamento Geral Egis</t>
  </si>
  <si>
    <t>Urbanização</t>
  </si>
  <si>
    <t>Elaboração de Projetos de Urbanização</t>
  </si>
  <si>
    <t>Memorial de Cálculo de Quantidades</t>
  </si>
  <si>
    <t>user</t>
  </si>
  <si>
    <t>password</t>
  </si>
  <si>
    <t>sector</t>
  </si>
  <si>
    <t>contract</t>
  </si>
  <si>
    <t>location</t>
  </si>
  <si>
    <t>name</t>
  </si>
  <si>
    <t>email_brazil</t>
  </si>
  <si>
    <t>email_france</t>
  </si>
  <si>
    <t>phone_egis</t>
  </si>
  <si>
    <t>phone_personal</t>
  </si>
  <si>
    <t>manager</t>
  </si>
  <si>
    <t>timesheet_fill_up</t>
  </si>
  <si>
    <t>access_timesheet_global</t>
  </si>
  <si>
    <t>access_etime_mirror</t>
  </si>
  <si>
    <t>access_workload</t>
  </si>
  <si>
    <t>access_pj_mirror</t>
  </si>
  <si>
    <t>access_timesheet_vale</t>
  </si>
  <si>
    <t>access_all_pj_mirrors</t>
  </si>
  <si>
    <t>overtime_email</t>
  </si>
  <si>
    <t>timesheet_alert</t>
  </si>
  <si>
    <t>leader</t>
  </si>
  <si>
    <t>active</t>
  </si>
  <si>
    <t>admin</t>
  </si>
  <si>
    <t>etime_name</t>
  </si>
  <si>
    <t>edit_assets</t>
  </si>
  <si>
    <t>skype</t>
  </si>
  <si>
    <t>level_vale</t>
  </si>
  <si>
    <t>timesheet_fillup_unlocked</t>
  </si>
  <si>
    <t>timesheet_ado_load</t>
  </si>
  <si>
    <t>timesheet_ado_register</t>
  </si>
  <si>
    <t>access_assets</t>
  </si>
  <si>
    <t>access_fci</t>
  </si>
  <si>
    <t>access_reports</t>
  </si>
  <si>
    <t>report_timesheet_general</t>
  </si>
  <si>
    <t>report_timesheet_filled_up</t>
  </si>
  <si>
    <t>report_timesheet_projects</t>
  </si>
  <si>
    <t>access_planned_x_done</t>
  </si>
  <si>
    <t>lead</t>
  </si>
  <si>
    <t>adrian.siacara</t>
  </si>
  <si>
    <t>S252018!</t>
  </si>
  <si>
    <t>DPE - GEOTECNIA / SUPER</t>
  </si>
  <si>
    <t>CLT</t>
  </si>
  <si>
    <t>SL</t>
  </si>
  <si>
    <t>Adrian Torrico Siacara</t>
  </si>
  <si>
    <t>Adrian.SIACARA@egis-group.com</t>
  </si>
  <si>
    <t>Adrian.SIACARA-int@egis.fr</t>
  </si>
  <si>
    <t>no</t>
  </si>
  <si>
    <t>yes</t>
  </si>
  <si>
    <t>karina.hentona</t>
  </si>
  <si>
    <t>TORRICO SIACARA ADRIAN</t>
  </si>
  <si>
    <t>SIACARA Adrian</t>
  </si>
  <si>
    <t>Superior Sênior - Engenheiro (Local de Trabalho - CONTRATADA)</t>
  </si>
  <si>
    <t>adriana.martins</t>
  </si>
  <si>
    <t>xxx</t>
  </si>
  <si>
    <t>Adriana Araújo Martins</t>
  </si>
  <si>
    <t>Adriana.MARTINS-ext@egis-group.com</t>
  </si>
  <si>
    <t>Adriana.ARAUJO-MARTINS-int@egis.fr</t>
  </si>
  <si>
    <t>ARAUJO MARTINS Adriana</t>
  </si>
  <si>
    <t>adriana.rose</t>
  </si>
  <si>
    <t>0293Adri</t>
  </si>
  <si>
    <t>DPE - DRENAGEM</t>
  </si>
  <si>
    <t>BH</t>
  </si>
  <si>
    <t>Adriana Rose</t>
  </si>
  <si>
    <t>Adriana.ROSE@egis-group.com</t>
  </si>
  <si>
    <t>Adriana.ROSE-int@egis.fr</t>
  </si>
  <si>
    <t>luiz.siviero</t>
  </si>
  <si>
    <t>ROSE ADRIANA</t>
  </si>
  <si>
    <t>ROSE Adriana</t>
  </si>
  <si>
    <t>adson.balbino</t>
  </si>
  <si>
    <t>balbino28</t>
  </si>
  <si>
    <t>DPE - INFRAESTRUTURA</t>
  </si>
  <si>
    <t>PJ</t>
  </si>
  <si>
    <t>Adson Aislan Novaes Balbino</t>
  </si>
  <si>
    <t>Adson.BALBINO-ext@egis-group.com</t>
  </si>
  <si>
    <t>Adson.BALBINO-int@egis.fr</t>
  </si>
  <si>
    <t>onerino.silva</t>
  </si>
  <si>
    <t>BALBINO Adson</t>
  </si>
  <si>
    <t>agathe.vigne</t>
  </si>
  <si>
    <t>Agathe Vigne</t>
  </si>
  <si>
    <t>Agathe.VIGNE@egis-group.com</t>
  </si>
  <si>
    <t>VIGNE Agathe</t>
  </si>
  <si>
    <t>alcides.ferreira</t>
  </si>
  <si>
    <t>afij9275!</t>
  </si>
  <si>
    <t>Alcides Ferreira Ino Junior</t>
  </si>
  <si>
    <t>Alcides.FERREIRA-ext@egis-group.com</t>
  </si>
  <si>
    <t>alcides.ino-int@egis.fr</t>
  </si>
  <si>
    <t>INO Alcides</t>
  </si>
  <si>
    <t>alcileide.magalhaes</t>
  </si>
  <si>
    <t>307506</t>
  </si>
  <si>
    <t>DPE - QUALIDADE</t>
  </si>
  <si>
    <t>Alcileide de Deus Maciel Magalhães</t>
  </si>
  <si>
    <t>Alcileide.MAGALHAES@egis-group.com</t>
  </si>
  <si>
    <t>Alcileide.MACIEL-MAGALHAES-int@egis.fr</t>
  </si>
  <si>
    <t>jose.filho</t>
  </si>
  <si>
    <t>DE DEUS MACIEL MAGALHAES ALCILEIDE</t>
  </si>
  <si>
    <t>DE DEUS MACIEL MAGALHAES Alcileide</t>
  </si>
  <si>
    <t>alda.franca</t>
  </si>
  <si>
    <t>Alfr1304*</t>
  </si>
  <si>
    <t>DPE - ÁREAS TRANSVERSAIS</t>
  </si>
  <si>
    <t>SP</t>
  </si>
  <si>
    <t>Alda Luisa Franca</t>
  </si>
  <si>
    <t>Alda.FRANCA@egis-group.com</t>
  </si>
  <si>
    <t>alda.franca-int@egis.fr</t>
  </si>
  <si>
    <t>LUISA VEIGA FERREIRA FRAN ALDA</t>
  </si>
  <si>
    <t>FRANCA Alda</t>
  </si>
  <si>
    <t>alessandra.morgado</t>
  </si>
  <si>
    <t>N36HSVt2</t>
  </si>
  <si>
    <t>DPE - PAVIMENTAÇÃO</t>
  </si>
  <si>
    <t>Alessandra da Silva Morgado</t>
  </si>
  <si>
    <t>Alessandra.MORGADO@egis-group.com</t>
  </si>
  <si>
    <t>Alessandra.MORGADO-int@egis.fr</t>
  </si>
  <si>
    <t>claudio.dubeux</t>
  </si>
  <si>
    <t>MORGADO ALESSANDRA</t>
  </si>
  <si>
    <t>MORGADO Alessandra</t>
  </si>
  <si>
    <t>alessandro.almeida</t>
  </si>
  <si>
    <t xml:space="preserve">Carlos Alessandro Almeida da Silva </t>
  </si>
  <si>
    <t>Alessandro.ALMEIDA@egis-group.com</t>
  </si>
  <si>
    <t>Carlos-Alessandro.ALMEIDA-DA-SILVA-int@egis.fr</t>
  </si>
  <si>
    <t>alessandro.mani</t>
  </si>
  <si>
    <t>bmw13@@k18</t>
  </si>
  <si>
    <t>Alessandro Mani</t>
  </si>
  <si>
    <t>Alessandro.MANI-ext@egis-group.com</t>
  </si>
  <si>
    <t>Alessandro.MANI-int@egis.fr</t>
  </si>
  <si>
    <t>MANI Alessandro</t>
  </si>
  <si>
    <t>alessandro.ribeiro</t>
  </si>
  <si>
    <t>Alessandro Mendes Ribeiro</t>
  </si>
  <si>
    <t>Alessandro.RIBEIRO-ext@egis-group.com</t>
  </si>
  <si>
    <t>Alessandro.RIBEIRO-int@egis.fr</t>
  </si>
  <si>
    <t>RIBEIRO Alessandro</t>
  </si>
  <si>
    <t>alesson.correa</t>
  </si>
  <si>
    <t>@ntonella26</t>
  </si>
  <si>
    <t>Alesson Viana Correa</t>
  </si>
  <si>
    <t>Alesson.CORREA@egis-group.com</t>
  </si>
  <si>
    <t>Alesson.CORREA-int@egis.fr</t>
  </si>
  <si>
    <t>VIANA CORREA ALESSON</t>
  </si>
  <si>
    <t>CORREA Alesson</t>
  </si>
  <si>
    <t>alexandre.bozzi</t>
  </si>
  <si>
    <t>1q2w3e$R%T2</t>
  </si>
  <si>
    <t>Alexandre Bozzi</t>
  </si>
  <si>
    <t>Alexandre.BOZZI@egis-group.com</t>
  </si>
  <si>
    <t>Alexandre.BOZZI-int@egis.fr</t>
  </si>
  <si>
    <t>BOZZI FERREIRA ALEXANDRE</t>
  </si>
  <si>
    <t>alexandre.seixas</t>
  </si>
  <si>
    <t>J@yme2020</t>
  </si>
  <si>
    <t>DPE - ESTUDOS E CONSULTORIAS</t>
  </si>
  <si>
    <t>Alexandre Rodrigues Seixas</t>
  </si>
  <si>
    <t>Alexandre.SEIXAS@egis-group.com</t>
  </si>
  <si>
    <t>Alexandre.SEIXAS-int@egis.fr</t>
  </si>
  <si>
    <t>RODRIGUES SEIXAS ALEXANDRE</t>
  </si>
  <si>
    <t>SEIXAS Alexandre</t>
  </si>
  <si>
    <t>ananda.santos</t>
  </si>
  <si>
    <t>110205Acs!</t>
  </si>
  <si>
    <t>DPE - PRODUÇÃO / EDIÇÃO</t>
  </si>
  <si>
    <t>Ananda.SANTOS@egis-group.com</t>
  </si>
  <si>
    <t>Ananda.COSTA-SANTOS-int@egis.fr</t>
  </si>
  <si>
    <t>COSTA SANTOS ANANDA</t>
  </si>
  <si>
    <t>COSTA SANTOS Ananda</t>
  </si>
  <si>
    <t>anderson.sousa</t>
  </si>
  <si>
    <t>Anderson Sousa</t>
  </si>
  <si>
    <t>anderson.sousa@egis-brasil.com.br</t>
  </si>
  <si>
    <t>anderson.yokoyama</t>
  </si>
  <si>
    <t>Anderson Yokoyama</t>
  </si>
  <si>
    <t>anderson.yokoyama@egis-brasil.com.br</t>
  </si>
  <si>
    <t>Anderson.YOKOYAMA-int@egis.fr</t>
  </si>
  <si>
    <t>andrea.yamamoto</t>
  </si>
  <si>
    <t>624HcFZK</t>
  </si>
  <si>
    <t>Andrea Mayumi Yamamoto</t>
  </si>
  <si>
    <t>Andrea.YAMAMOTO@egis-group.com</t>
  </si>
  <si>
    <t>Andrea.MAYUMI-YAMAMOTO-int@egis.fr</t>
  </si>
  <si>
    <t>MAYUMI YAMAMOTO ANDREA</t>
  </si>
  <si>
    <t>MAYUMI YAMAMOTO Andrea</t>
  </si>
  <si>
    <t>andressa.pontes</t>
  </si>
  <si>
    <t>egistime</t>
  </si>
  <si>
    <t>Andressa de Fatima da Rocha Pontes</t>
  </si>
  <si>
    <t>Andressa.PONTES@egis-group.com</t>
  </si>
  <si>
    <t>Andressa.DA-ROCHA-PONTES-int@egis.fr</t>
  </si>
  <si>
    <t>DE FATIMA DA ROCHA PONTES ANDRESSA</t>
  </si>
  <si>
    <t>DA ROCHA PONTES Andressa</t>
  </si>
  <si>
    <t>arthur.rodrigues</t>
  </si>
  <si>
    <t>A#12345678</t>
  </si>
  <si>
    <t>Arthur Raboni Alves Rodrigues</t>
  </si>
  <si>
    <t>Arthur.RODRIGUES-ext@egis-group.com</t>
  </si>
  <si>
    <t>Arthur.RODRIGUES-int@egis.fr</t>
  </si>
  <si>
    <t>RODRIGUES Arthur</t>
  </si>
  <si>
    <t>breno.rocha</t>
  </si>
  <si>
    <t>1250</t>
  </si>
  <si>
    <t>Breno Leonardo Gonçalves Rocha</t>
  </si>
  <si>
    <t>Breno.ROCHA@egis-group.com</t>
  </si>
  <si>
    <t>Breno.ROCHA-int@egis.fr</t>
  </si>
  <si>
    <t>poliana.bigao</t>
  </si>
  <si>
    <t>LEONARDO GONCALVES ROCHA BRENO</t>
  </si>
  <si>
    <t>ROCHA Breno</t>
  </si>
  <si>
    <t>brian.silva</t>
  </si>
  <si>
    <t>Egis@2021</t>
  </si>
  <si>
    <t>Brian Felipe da Silva</t>
  </si>
  <si>
    <t>Brian.SILVA@egis-group.com</t>
  </si>
  <si>
    <t>Brian.FELIPE-DA-SILVA-int@egis.fr</t>
  </si>
  <si>
    <t>cassio.cruz</t>
  </si>
  <si>
    <t>FELIPE DA SILVA BRIAN</t>
  </si>
  <si>
    <t>FELIPE DA SILVA Brian</t>
  </si>
  <si>
    <t>bruno.dias</t>
  </si>
  <si>
    <t>200914rB@</t>
  </si>
  <si>
    <t>Bruno De Oliveira Dias</t>
  </si>
  <si>
    <t>Bruno.DIAS-ext@egis-group.com</t>
  </si>
  <si>
    <t>Bruno.DIAS-int@egis.fr</t>
  </si>
  <si>
    <t>DIAS Bruno</t>
  </si>
  <si>
    <t>bruno.murao</t>
  </si>
  <si>
    <t>#Bruno210355!</t>
  </si>
  <si>
    <t>Bruno Murao</t>
  </si>
  <si>
    <t>bruno.murao@egis-group.com</t>
  </si>
  <si>
    <t>MURAO Bruno</t>
  </si>
  <si>
    <t>camila.franczak</t>
  </si>
  <si>
    <t>Bresil01!</t>
  </si>
  <si>
    <t>GESTÃO DE CONTRATOS</t>
  </si>
  <si>
    <t>Camila Franczak</t>
  </si>
  <si>
    <t>Camila.FRANCZAK@egis-group.com</t>
  </si>
  <si>
    <t>camila.franczak-int@egis.fr</t>
  </si>
  <si>
    <t>FRANCZAC CAMILA</t>
  </si>
  <si>
    <t>FRANCZAK Camila</t>
  </si>
  <si>
    <t>camila.rodrigues</t>
  </si>
  <si>
    <t>Senha01.</t>
  </si>
  <si>
    <t>Camila Motta Rodrigues</t>
  </si>
  <si>
    <t>Camila.RODRIGUES@egis-group.com</t>
  </si>
  <si>
    <t>Camila.MOTTA-RODRIGUES-int@egis.fr</t>
  </si>
  <si>
    <t>MOTTA RODRIGUES CAMILA</t>
  </si>
  <si>
    <t>MOTTA RODRIGUES Camila</t>
  </si>
  <si>
    <t>carlos.christian</t>
  </si>
  <si>
    <t>CO</t>
  </si>
  <si>
    <t>Carlos Christian da Silva</t>
  </si>
  <si>
    <t>carlos.christian@egis-brasil.com.br</t>
  </si>
  <si>
    <t>Carlos.DA-SILVA-int@egis.fr</t>
  </si>
  <si>
    <t>carlos.yamaoka</t>
  </si>
  <si>
    <t>%dXqJbq@</t>
  </si>
  <si>
    <t>DPE - GEOTECNIA</t>
  </si>
  <si>
    <t>Carlos Eduardo Yamaoka</t>
  </si>
  <si>
    <t>Carlos.YAMAOKA@egis-group.com</t>
  </si>
  <si>
    <t>Carlos.YAMAOKA-int@egis.fr</t>
  </si>
  <si>
    <t>jocasta.demartini</t>
  </si>
  <si>
    <t>EDUARDO YAMAOKA CARLOS</t>
  </si>
  <si>
    <t>YAMAOKA Carlos</t>
  </si>
  <si>
    <t>carolina.menezes</t>
  </si>
  <si>
    <t>Geologia1!</t>
  </si>
  <si>
    <t>Carolina Bueno Menezes</t>
  </si>
  <si>
    <t>Carolina.MENEZES-ext@egis-group.com</t>
  </si>
  <si>
    <t>Carolina.BUENO-MENEZES-int@egis.fr</t>
  </si>
  <si>
    <t>BUENO MENEZES Carolina</t>
  </si>
  <si>
    <t>Cavan*270906</t>
  </si>
  <si>
    <t>Cassio Adriano da Cruz</t>
  </si>
  <si>
    <t>cassio.cruz@egis-group.com</t>
  </si>
  <si>
    <t>CRUZ Cassio</t>
  </si>
  <si>
    <t>caubi.lima</t>
  </si>
  <si>
    <t>Caubi de Araújo Lima</t>
  </si>
  <si>
    <t>caubi.lima@egis-brasil.com.br</t>
  </si>
  <si>
    <t>Caubi.LIMA-int@egis.fr</t>
  </si>
  <si>
    <t>celso.keppe</t>
  </si>
  <si>
    <t>515073</t>
  </si>
  <si>
    <t>Celso Luiz G. Keppe Junior</t>
  </si>
  <si>
    <t>celso.keppe@egis-brasil.com.br</t>
  </si>
  <si>
    <t>Celso.LUIZ-G-KEPPE-JUNIOR-int@egis.fr</t>
  </si>
  <si>
    <t>cesar.rodrigues</t>
  </si>
  <si>
    <t>82838485</t>
  </si>
  <si>
    <t>César Rodrigues</t>
  </si>
  <si>
    <t>cesar.rodrigues@egis-brasil.com.br</t>
  </si>
  <si>
    <t>Cesar.RODRIGUES-int@egis.fr</t>
  </si>
  <si>
    <t>cesar.sanchez</t>
  </si>
  <si>
    <t>6o9uyute&amp;</t>
  </si>
  <si>
    <t>cesar.sanchez@egis-group.com</t>
  </si>
  <si>
    <t>chirlei.couto</t>
  </si>
  <si>
    <t>21111983</t>
  </si>
  <si>
    <t>Chirlei da Silva Couto</t>
  </si>
  <si>
    <t>Chirlei.COUTO@egis-group.com</t>
  </si>
  <si>
    <t>CANDIDA DA SILVA COUTO CHIRLEI</t>
  </si>
  <si>
    <t>DA SILVA COUTO Chirlei</t>
  </si>
  <si>
    <t>chrysteen.carvalho</t>
  </si>
  <si>
    <t>#1205H0203</t>
  </si>
  <si>
    <t>Chrysteen Perreira Carvalho</t>
  </si>
  <si>
    <t>Chrysteen.CARVALHO@egis-group.com</t>
  </si>
  <si>
    <t>Chrysteen.CARVALHO-int@egis.fr</t>
  </si>
  <si>
    <t>rodrigo.jorge</t>
  </si>
  <si>
    <t>PEREIRA CARVALHO CHRYSTEEN</t>
  </si>
  <si>
    <t>CARVALHO Chrysteen</t>
  </si>
  <si>
    <t>cintia.silva</t>
  </si>
  <si>
    <t>carpediem</t>
  </si>
  <si>
    <t>Cintia de Cassia Soares da Silva</t>
  </si>
  <si>
    <t>Cintia.SILVA-ext@egis-group.com</t>
  </si>
  <si>
    <t>DE CASSIA SOARES DA SILVA Cintia</t>
  </si>
  <si>
    <t>ciriaco.neto</t>
  </si>
  <si>
    <t>Abundante2024!</t>
  </si>
  <si>
    <t>Ciriaco Serra Gomes Neto</t>
  </si>
  <si>
    <t>Ciriaco.NETO@egis-group.com</t>
  </si>
  <si>
    <t>Ciriaco.SERRA-GOMES-NETO-int@egis.fr</t>
  </si>
  <si>
    <t>SERRA GOMES NETO CIRIACO</t>
  </si>
  <si>
    <t>SERRA GOMES NETO Ciriaco</t>
  </si>
  <si>
    <t>clailton.paiva</t>
  </si>
  <si>
    <t>cS759214</t>
  </si>
  <si>
    <t>Clailton Alves Paiva</t>
  </si>
  <si>
    <t>clailton.paiva@egis-brasil.com.br</t>
  </si>
  <si>
    <t>Clailton.ALVES-PAIVA-int@egis.fr</t>
  </si>
  <si>
    <t>ALVES PAIVA CLAILTON</t>
  </si>
  <si>
    <t>claudia.campos</t>
  </si>
  <si>
    <t>Egis@2020</t>
  </si>
  <si>
    <t>Claudia Souza de Campos</t>
  </si>
  <si>
    <t>Claudia.CAMPOS@egis-group.com</t>
  </si>
  <si>
    <t>Claudia.SOUZA-DE-CAMPOS-int@egis.fr</t>
  </si>
  <si>
    <t>SOUZA DE CAMPOS CLAUDIA</t>
  </si>
  <si>
    <t>SOUZA DE CAMPOS Claudia</t>
  </si>
  <si>
    <t>egis2020</t>
  </si>
  <si>
    <t>Claudio Dubeux</t>
  </si>
  <si>
    <t>Claudio.DUBEUX-ext@egis-group.com</t>
  </si>
  <si>
    <t>Claudio.DUBEUX-int@egis.fr</t>
  </si>
  <si>
    <t>DUBEUX Claudio</t>
  </si>
  <si>
    <t>clenio.caixeta</t>
  </si>
  <si>
    <t>C$12341234</t>
  </si>
  <si>
    <t>DPE - PLANEJAMENTO</t>
  </si>
  <si>
    <t>Clenio Bernardes Caixeta</t>
  </si>
  <si>
    <t>Clenio.CAIXETA@egis-group.com</t>
  </si>
  <si>
    <t>Clenio.CAIXETA-int@egis.fr</t>
  </si>
  <si>
    <t>BERNARDES CAIXETA CLENIO</t>
  </si>
  <si>
    <t>CAIXETA Clenio</t>
  </si>
  <si>
    <t>cristiane.ribeiro</t>
  </si>
  <si>
    <t>CricaNov2020</t>
  </si>
  <si>
    <t>Cristiane da Silva Ribeiro</t>
  </si>
  <si>
    <t>Cristiane.RIBEIRO@egis-group.com</t>
  </si>
  <si>
    <t>Cristiane.DA-SILVA-RIBEIRO-int@egis.fr</t>
  </si>
  <si>
    <t>DA SILVA RIBEIRO CRISTIANE</t>
  </si>
  <si>
    <t>DA SILVA RIBEIRO Cristiane</t>
  </si>
  <si>
    <t>cristopher.oliveira</t>
  </si>
  <si>
    <t>CRISto@07</t>
  </si>
  <si>
    <t>Cristopher Melo Oliveira</t>
  </si>
  <si>
    <t>Cristopher.OLIVEIRA-ext@egis-group.com</t>
  </si>
  <si>
    <t>Cristopher.MELO-OLIVEIRA-int@egis.fr</t>
  </si>
  <si>
    <t>MELO DE OLIVEIRA CRISTOPHER</t>
  </si>
  <si>
    <t>MELO OLIVEIRA Cristopher</t>
  </si>
  <si>
    <t>dandara.santiago</t>
  </si>
  <si>
    <t>130520da</t>
  </si>
  <si>
    <t>Dandara Santos Santiago</t>
  </si>
  <si>
    <t>Dandara.SANTIAGO@egis-group.com</t>
  </si>
  <si>
    <t>Dandara.SANTOS-SANTIAGO-int@egis.fr</t>
  </si>
  <si>
    <t>SANTOS SANTIAGO DANDARA</t>
  </si>
  <si>
    <t>SANTOS SANTIAGO Dandara</t>
  </si>
  <si>
    <t>Médio/Técnico Sênior (Local de Trabalho - CONTRATADA)</t>
  </si>
  <si>
    <t>daniele.fontes</t>
  </si>
  <si>
    <t>vegadaniele</t>
  </si>
  <si>
    <t>Daniele Maria Fontes</t>
  </si>
  <si>
    <t>Daniele.FONTES-ext@egis-group.com</t>
  </si>
  <si>
    <t>Daniele.MARIA-FONTES-int@egis.fr</t>
  </si>
  <si>
    <t>MARIA FONTES Daniele</t>
  </si>
  <si>
    <t>daniella.gomes</t>
  </si>
  <si>
    <t>58CwM3FT</t>
  </si>
  <si>
    <t>Estágio</t>
  </si>
  <si>
    <t>Daniella Parreiras Gomes</t>
  </si>
  <si>
    <t>Daniella.GOMES@egis-group.com</t>
  </si>
  <si>
    <t>Daniella.PARREIRAS-GOMES-int@egis.fr</t>
  </si>
  <si>
    <t>PARREIRAS GOMES DANIELLA</t>
  </si>
  <si>
    <t>PARREIRAS GOMES Daniella</t>
  </si>
  <si>
    <t>danielle.silva</t>
  </si>
  <si>
    <t>54321</t>
  </si>
  <si>
    <t>Danielle Michelle Fernandes da Silva</t>
  </si>
  <si>
    <t>Danielle.SILVA@egis-group.com</t>
  </si>
  <si>
    <t>Danielle.MICHELLE-FERNANDES-DA-SILVA-int@egis.fr</t>
  </si>
  <si>
    <t>MICHELLE FERNANDES DA SILVA DANIELLE</t>
  </si>
  <si>
    <t>MICHELLE FERNANDES DA SILVA Danielle</t>
  </si>
  <si>
    <t>danielly.ino</t>
  </si>
  <si>
    <t>danielly.ino@egis-brasil.com.br</t>
  </si>
  <si>
    <t>Danielly.INO-int@egis.fr</t>
  </si>
  <si>
    <t>sandro.paula</t>
  </si>
  <si>
    <t>darel.silva</t>
  </si>
  <si>
    <t>1954Leco</t>
  </si>
  <si>
    <t>Darel Loguercio da Silva</t>
  </si>
  <si>
    <t>Darel.SILVA-ext@egis-group.com</t>
  </si>
  <si>
    <t>Darel-Loguercio.DA-SILVA-int@egis.fr</t>
  </si>
  <si>
    <t>30927655</t>
  </si>
  <si>
    <t>980583569</t>
  </si>
  <si>
    <t>DA SILVA Darel Logercio</t>
  </si>
  <si>
    <t>debora.targas</t>
  </si>
  <si>
    <t>Egis@123</t>
  </si>
  <si>
    <t>Débora Nogueira Targas</t>
  </si>
  <si>
    <t>Debora.TARGAS@egis-group.com</t>
  </si>
  <si>
    <t>Debora.TARGAS-int@egis.fr</t>
  </si>
  <si>
    <t>derkymar.fernandes</t>
  </si>
  <si>
    <t>X8WUS9s7</t>
  </si>
  <si>
    <t>Derkymar da Silva Fernandes</t>
  </si>
  <si>
    <t>derkymar.fernandes@egis-brasil.com.br</t>
  </si>
  <si>
    <t>Derkymar.FERNANDES-int@egis.fr</t>
  </si>
  <si>
    <t>DA SILVA FERNANDES DERKYMAR</t>
  </si>
  <si>
    <t>diego.nogueira</t>
  </si>
  <si>
    <t>Diego Camargo Nogueira</t>
  </si>
  <si>
    <t>Diego.NOGUEIRA@egis-group.com</t>
  </si>
  <si>
    <t>Diego.NOGUEIRA-int@egis.fr</t>
  </si>
  <si>
    <t>diogo.paiva</t>
  </si>
  <si>
    <t>d.paiva</t>
  </si>
  <si>
    <t>Diogo Victor Moreira de Paiva</t>
  </si>
  <si>
    <t>Diogo.PAIVA@egis-group.com</t>
  </si>
  <si>
    <t>Diogo.PAIVA-int@egis.fr</t>
  </si>
  <si>
    <t>VICTOR MOREIRA DE PAIVA DIOGO</t>
  </si>
  <si>
    <t>PAIVA Diogo</t>
  </si>
  <si>
    <t>douglas.silva</t>
  </si>
  <si>
    <t>Piazinh0</t>
  </si>
  <si>
    <t>Douglas Pereira da Silva</t>
  </si>
  <si>
    <t>Douglas.SILVA@egis-group.com</t>
  </si>
  <si>
    <t>Douglas.PEREIRA-DA-SILVA-int@egis.fr</t>
  </si>
  <si>
    <t>PEREIRA DA SILVA DOUGLAS</t>
  </si>
  <si>
    <t>PEREIRA DA SILVA Douglas</t>
  </si>
  <si>
    <t>edgar.lavieri</t>
  </si>
  <si>
    <t>Edgar Lavieri</t>
  </si>
  <si>
    <t>edgar.lavieri@egis-brasil.com.br</t>
  </si>
  <si>
    <t>Edgar.LAVIERI-int@egis.fr</t>
  </si>
  <si>
    <t>edinaldo.filho</t>
  </si>
  <si>
    <t>Cartopgeo098</t>
  </si>
  <si>
    <t>Edinaldo dos Santos Filho</t>
  </si>
  <si>
    <t>edinaldo.filho@egis-brasil.com.br</t>
  </si>
  <si>
    <t>Edinaldo.DOS-SANTOS-FILHO-int@egis.fr</t>
  </si>
  <si>
    <t>DOS SANTOS FILHO EDINALDO</t>
  </si>
  <si>
    <t>Médio/Técnico Master (Local de Trabalho - CONTRATADA)</t>
  </si>
  <si>
    <t>eduardo.isoldi</t>
  </si>
  <si>
    <t>Ponguinho$1512</t>
  </si>
  <si>
    <t>Eduardo Martins Isoldi</t>
  </si>
  <si>
    <t>eduardo.isoldi@egis-brasil.com.br</t>
  </si>
  <si>
    <t>Eduardo.ISOLDI-int@egis.fr</t>
  </si>
  <si>
    <t>eduardo.marques</t>
  </si>
  <si>
    <t>Eduardo Negro Marques</t>
  </si>
  <si>
    <t>eduardo.marques@egis-brasil.com.br</t>
  </si>
  <si>
    <t>Eduardo.MARQUES-int@egis.fr</t>
  </si>
  <si>
    <t>ellen.costa</t>
  </si>
  <si>
    <t>Ellen de Souza Costa</t>
  </si>
  <si>
    <t>ellen.costa@egis-group.com</t>
  </si>
  <si>
    <t>DE SOUZA COSTA Ellen</t>
  </si>
  <si>
    <t>elton.oliveira</t>
  </si>
  <si>
    <t>Elton Ferreira de Oliveira</t>
  </si>
  <si>
    <t>elton.oliveira@egis-brasil.com.br</t>
  </si>
  <si>
    <t>Elton.OLIVEIRA-int@egis.fr</t>
  </si>
  <si>
    <t>FERREIRA DE OLIVEIRA ELTON</t>
  </si>
  <si>
    <t>emanuelle.silva</t>
  </si>
  <si>
    <t>Liberdade@21</t>
  </si>
  <si>
    <t>Emanuelle.SILVA@egis-group.com</t>
  </si>
  <si>
    <t>Emanuelle.MAYANA-SANTOS-SILVA-int@egis.fr</t>
  </si>
  <si>
    <t>MAYANA SILVA CASTRO EMANUELLE</t>
  </si>
  <si>
    <t>MAYANA SANTOS SILVA Emanuelle</t>
  </si>
  <si>
    <t>emanuelle.vieira</t>
  </si>
  <si>
    <t>M@nu1610</t>
  </si>
  <si>
    <t>Emanuelle Vieira e Silva</t>
  </si>
  <si>
    <t>emanuelle.vieira@egis-brasil.com.br</t>
  </si>
  <si>
    <t>Emanuelle.VIEIRA-E-SILVA-int@egis.fr</t>
  </si>
  <si>
    <t>VIEIRA E SILVA EMANUELLE</t>
  </si>
  <si>
    <t>eurides.pereira</t>
  </si>
  <si>
    <t>E300379@</t>
  </si>
  <si>
    <t>Eurides Roberto Pereira</t>
  </si>
  <si>
    <t>eurides.pereira@egis-brasil.com.br</t>
  </si>
  <si>
    <t>Eurides.ROBERTO-PEREIRA-int@egis.fr</t>
  </si>
  <si>
    <t>ROBERTO PEREIRA EURIDES</t>
  </si>
  <si>
    <t>ezequiel.silva</t>
  </si>
  <si>
    <t>ecs753159!</t>
  </si>
  <si>
    <t>Ezequiel Cardoso Silva</t>
  </si>
  <si>
    <t>Ezequiel.SILVA@egis-group.com</t>
  </si>
  <si>
    <t>Ezequiel.CARDOSO-SILVA-int@egis.fr</t>
  </si>
  <si>
    <t>luciano.albernaz</t>
  </si>
  <si>
    <t>CARDOSO SILVA EZEQUIEL</t>
  </si>
  <si>
    <t>CARDOSO SILVA Ezequiel</t>
  </si>
  <si>
    <t>fabio.osca</t>
  </si>
  <si>
    <t>Fabio Osca Souza Pereira</t>
  </si>
  <si>
    <t>Fabio.OSCA@egis-group.com</t>
  </si>
  <si>
    <t>Fabio.OSCA-int@egis.fr</t>
  </si>
  <si>
    <t>fabio.reis</t>
  </si>
  <si>
    <t>Fvar2808</t>
  </si>
  <si>
    <t>Fabio Varela Reis Lopes</t>
  </si>
  <si>
    <t>Fabio.REIS@egis-group.com</t>
  </si>
  <si>
    <t>Fabio-Varela.LOPES-int@egis.fr</t>
  </si>
  <si>
    <t>VARELA REIS LOPES FABIO</t>
  </si>
  <si>
    <t>VARELA LOPES Fabio</t>
  </si>
  <si>
    <t>felipe.lins</t>
  </si>
  <si>
    <t>Drenagem01</t>
  </si>
  <si>
    <t>Felipe Monteiro de Barros Lins</t>
  </si>
  <si>
    <t>Felipe.LINS-ext@egis-group.com</t>
  </si>
  <si>
    <t>Felipe.LINS-int@egis.fr</t>
  </si>
  <si>
    <t>LINS Felipe</t>
  </si>
  <si>
    <t>felipe.zsigmond</t>
  </si>
  <si>
    <t>Zsig@123</t>
  </si>
  <si>
    <t>Felipe Zsigmond</t>
  </si>
  <si>
    <t>felipe.zsigmond@egis-brasil.com.br</t>
  </si>
  <si>
    <t>Felipe.ZSIGMOND-int@egis.fr</t>
  </si>
  <si>
    <t>fernanda.cristelli</t>
  </si>
  <si>
    <t>Fernanda Cristelli</t>
  </si>
  <si>
    <t>fernanda.cristelli@egis-brasil.com.br</t>
  </si>
  <si>
    <t>Fernanda.TEIXEIRA-CRISTELLI-int@egis.fr</t>
  </si>
  <si>
    <t>fernanda.schreiner</t>
  </si>
  <si>
    <t>Fernanda Schreiner</t>
  </si>
  <si>
    <t>fernanda.schreiner@egis-brasil.com.br</t>
  </si>
  <si>
    <t>Fernanda.SCHREINER-int@egis.fr</t>
  </si>
  <si>
    <t>fernanda.thees</t>
  </si>
  <si>
    <t>d4AAL7y9</t>
  </si>
  <si>
    <t>Fernanda Patricio Thees</t>
  </si>
  <si>
    <t>Fernanda.THEES@egis-group.com</t>
  </si>
  <si>
    <t>Fernanda.PATRICIO-THEES-int@egis.fr</t>
  </si>
  <si>
    <t>PATRICIO THEES FERNANDA</t>
  </si>
  <si>
    <t>PATRICIO THEES Fernanda</t>
  </si>
  <si>
    <t>fernando.vasconcellos</t>
  </si>
  <si>
    <t>Fernando De Oliveira Vasconcellos</t>
  </si>
  <si>
    <t>fernando.vasconcellos@egis-brasil.com.br</t>
  </si>
  <si>
    <t>DE OLIVEIRA VASCONCELLOS FERNANDO</t>
  </si>
  <si>
    <t>fernando.zsigmond</t>
  </si>
  <si>
    <t>Zig_182756</t>
  </si>
  <si>
    <t>Fernando Zsigmond</t>
  </si>
  <si>
    <t>Fernando.ZSIGMOND@egis-group.com</t>
  </si>
  <si>
    <t>Fernando.ZSIGMOND-int@egis.fr</t>
  </si>
  <si>
    <t>sandra.chiaverini</t>
  </si>
  <si>
    <t>ZSIGMOND FERNANDO</t>
  </si>
  <si>
    <t>ZSIGMOND Fernando</t>
  </si>
  <si>
    <t>filipe.jesus</t>
  </si>
  <si>
    <t>f1l1p3#80</t>
  </si>
  <si>
    <t>Filipe Souza de Jesus</t>
  </si>
  <si>
    <t>Filipe.JESUS-ext@egis-group.com</t>
  </si>
  <si>
    <t>Filipe.SOUZA-DE-JESUS-int@egis.fr</t>
  </si>
  <si>
    <t>flavia.aranega</t>
  </si>
  <si>
    <t>Amarelo@90</t>
  </si>
  <si>
    <t>Flavia Silva Aranega</t>
  </si>
  <si>
    <t>Flavia.ARANEGA-ext@egis-group.com</t>
  </si>
  <si>
    <t>Flavia.ARANEGA-int@egis.fr</t>
  </si>
  <si>
    <t>luiz.fernando</t>
  </si>
  <si>
    <t>ARANEGA Flavia</t>
  </si>
  <si>
    <t>flavia.remedio</t>
  </si>
  <si>
    <t>Egis@2020fr</t>
  </si>
  <si>
    <t>Flavia Cristina Remedio</t>
  </si>
  <si>
    <t>Flavia.REMEDIO-ext@egis-group.com</t>
  </si>
  <si>
    <t>Flavia.CRISTINA-REMEDIO-int@egis.fr</t>
  </si>
  <si>
    <t>CRISTINA REMEDIO Flavia</t>
  </si>
  <si>
    <t>flavio.magalhaes</t>
  </si>
  <si>
    <t>Flávio Magalhães</t>
  </si>
  <si>
    <t>flavio.magalhaes@egis-brasil.com.br</t>
  </si>
  <si>
    <t>Flavio.MAGALHAES-int@egis.fr</t>
  </si>
  <si>
    <t>JOSE MAGALHAES FLAVIO</t>
  </si>
  <si>
    <t>frances.sales</t>
  </si>
  <si>
    <t>alvorecer10</t>
  </si>
  <si>
    <t>Frances Junior Sales</t>
  </si>
  <si>
    <t>Frances.SALES@egis-group.com</t>
  </si>
  <si>
    <t>Frances.JUNIOR-SALES-int@egis.fr</t>
  </si>
  <si>
    <t>JUNIOR SALES FRANCES</t>
  </si>
  <si>
    <t>JUNIOR SALES Frances</t>
  </si>
  <si>
    <t>franciane.araujo</t>
  </si>
  <si>
    <t>Miguel@123</t>
  </si>
  <si>
    <t>Franciane Menegazzo Araujo</t>
  </si>
  <si>
    <t>franciane.araujo@egis-brasil.com.br</t>
  </si>
  <si>
    <t>Franciane.MENEGAZZO-ARAUJO-int@egis.fr</t>
  </si>
  <si>
    <t>francine.tan</t>
  </si>
  <si>
    <t>Francine Marvulle Tan</t>
  </si>
  <si>
    <t>francine.tan@egis-brasil.com.br</t>
  </si>
  <si>
    <t>MARVULLE TAN FRANCINE</t>
  </si>
  <si>
    <t>gabriel.pisani</t>
  </si>
  <si>
    <t>A$12345678</t>
  </si>
  <si>
    <t>Gabriel Pisani</t>
  </si>
  <si>
    <t>Gabriel.PISANI-ext@egis-group.com</t>
  </si>
  <si>
    <t>Gabriel.PISANI-int@egis.fr</t>
  </si>
  <si>
    <t>PISANI Gabriel</t>
  </si>
  <si>
    <t>gabriel.ramos</t>
  </si>
  <si>
    <t>Br52hg007</t>
  </si>
  <si>
    <t>Gabriel Ramos</t>
  </si>
  <si>
    <t>Gabriel.RAMOS@egis-group.com</t>
  </si>
  <si>
    <t>Gabriel.RAMOS-int@egis.fr</t>
  </si>
  <si>
    <t>RAMOS GABRIEL</t>
  </si>
  <si>
    <t>RAMOS Gabriel</t>
  </si>
  <si>
    <t>gabriel.wiedemann</t>
  </si>
  <si>
    <t>Blabla02@</t>
  </si>
  <si>
    <t>Gabriel Teodoro Wiedemann</t>
  </si>
  <si>
    <t>Gabriel.WIEDEMANN@egis-group.com</t>
  </si>
  <si>
    <t>gabriel.teodoro-wiedemann-int@egis.fr</t>
  </si>
  <si>
    <t>TEODORO WIEDEMANN GABRIEL</t>
  </si>
  <si>
    <t>TEODORO WIEDEMANN Gabriel</t>
  </si>
  <si>
    <t>gabriela.terenzi</t>
  </si>
  <si>
    <t>8f3SN4TU</t>
  </si>
  <si>
    <t>Gabriela Velloso Terenzi</t>
  </si>
  <si>
    <t>Gabriela.TERENZI@egis-group.com</t>
  </si>
  <si>
    <t>Gabriela.VELLOSO-TERENZI-int@egis.fr</t>
  </si>
  <si>
    <t>VELLOSO TERENZI GABRIELA</t>
  </si>
  <si>
    <t>VELLOSO TERENZI Gabriela</t>
  </si>
  <si>
    <t>geraldo.azevedo</t>
  </si>
  <si>
    <t>slz21</t>
  </si>
  <si>
    <t>Geraldo César Azevedo</t>
  </si>
  <si>
    <t>Geraldo.AZEVEDO@egis-group.com</t>
  </si>
  <si>
    <t>Geraldo.AZEVEDO-int@egis.fr</t>
  </si>
  <si>
    <t>CESAR DE AZEVEDO GERALDO</t>
  </si>
  <si>
    <t>AZEVEDO Geraldo</t>
  </si>
  <si>
    <t>gilberto.giuzio</t>
  </si>
  <si>
    <t>Gilberto Giuzio</t>
  </si>
  <si>
    <t>gilberto.giuzio@egis-brasil.com.br</t>
  </si>
  <si>
    <t>Gilberto.GIUZIO-int@egis.fr</t>
  </si>
  <si>
    <t>giovana.davinha</t>
  </si>
  <si>
    <t>223314</t>
  </si>
  <si>
    <t>Giovana Davinha Nallin</t>
  </si>
  <si>
    <t>Nallin.GIOVANA@egis-group.com</t>
  </si>
  <si>
    <t>Davinha-Nallin.GIOVANA-int@egis.fr</t>
  </si>
  <si>
    <t>NALIN DAVINHA GIOVANA</t>
  </si>
  <si>
    <t>GIOVANA Davinha-Nallin</t>
  </si>
  <si>
    <t>gisele.bastos</t>
  </si>
  <si>
    <t>Gisele de Andrade Galvão Bastos</t>
  </si>
  <si>
    <t>gisele.bastos@egis-brasil.com.br</t>
  </si>
  <si>
    <t>Gisele.DE-ANDRADE-GALVAO-BASTOS-int@egis.fr</t>
  </si>
  <si>
    <t>glaucia.dutra</t>
  </si>
  <si>
    <t>Glaucia Santos Dutra</t>
  </si>
  <si>
    <t>glaucia.dutra@egis-brasil.com.br</t>
  </si>
  <si>
    <t>Glaucia.DUTRA-int@egis.fr</t>
  </si>
  <si>
    <t>gleyciane.serra</t>
  </si>
  <si>
    <t>Gas091192*</t>
  </si>
  <si>
    <t>Gleyciane.SERRA@egis-group.com</t>
  </si>
  <si>
    <t>Gleyciane.SERRA-int@egis.fr</t>
  </si>
  <si>
    <t>ALMEIDA SERRA GLEYCIANE</t>
  </si>
  <si>
    <t>SERRA Gleyciane</t>
  </si>
  <si>
    <t>gleydian.moraes</t>
  </si>
  <si>
    <t>982599779@ade</t>
  </si>
  <si>
    <t>Gleydian Max Costa Moraes</t>
  </si>
  <si>
    <t>Gleydian.MORAES-ext@egis-group.com</t>
  </si>
  <si>
    <t>Gleydian.MORAES-int@egis.fr</t>
  </si>
  <si>
    <t>guilherme.freitas</t>
  </si>
  <si>
    <t>bike18</t>
  </si>
  <si>
    <t>Guilherme Camargo Freitas</t>
  </si>
  <si>
    <t>Guilherme.FREITAS@egis-group.com</t>
  </si>
  <si>
    <t>Guilherme.FREITAS-int@egis.fr</t>
  </si>
  <si>
    <t>CAMARGO DE FREITAS GUILHERME</t>
  </si>
  <si>
    <t>FREITAS Guilherme</t>
  </si>
  <si>
    <t>gustavo.andrade</t>
  </si>
  <si>
    <t>962709Ga</t>
  </si>
  <si>
    <t>Gustavo de Oliveira Andrade</t>
  </si>
  <si>
    <t>Gustavo.ANDRADE@egis-group.com</t>
  </si>
  <si>
    <t>Gustavo.OLIVEIRA-ANDRADE-int@egis.fr</t>
  </si>
  <si>
    <t>DE OLIVEIRA ANDRADE GUSTAVO</t>
  </si>
  <si>
    <t>OLIVEIRA ANDRADE Gustavo</t>
  </si>
  <si>
    <t>henrique.deporte</t>
  </si>
  <si>
    <t>Henrique Fernando Suini Deporte</t>
  </si>
  <si>
    <t>henrique.deporte@egis-brasil.com.br</t>
  </si>
  <si>
    <t>Henrique.DEPORTE-int@egis.fr</t>
  </si>
  <si>
    <t>isabely.souza</t>
  </si>
  <si>
    <t>Fernandes2001</t>
  </si>
  <si>
    <t>Isabely.SOUZA@egis-group.com</t>
  </si>
  <si>
    <t>Isabely.SOUZA-int@egis.fr</t>
  </si>
  <si>
    <t>FERNANDES SOUZA ISABELY</t>
  </si>
  <si>
    <t>SOUZA Isabely</t>
  </si>
  <si>
    <t>israel.silva</t>
  </si>
  <si>
    <t>NC6uNV68</t>
  </si>
  <si>
    <t>Israel Correia da Silva</t>
  </si>
  <si>
    <t>Israel.SILVA@egis-group.com</t>
  </si>
  <si>
    <t>CORREIA DA SILVA Israel</t>
  </si>
  <si>
    <t>ivana.alvarez</t>
  </si>
  <si>
    <t>Ivana Alvarez</t>
  </si>
  <si>
    <t>ivana.alvarez@egis-brasil.com.br</t>
  </si>
  <si>
    <t>Ivana.ALVARES-int@egis.fr</t>
  </si>
  <si>
    <t>jaime.cavassa</t>
  </si>
  <si>
    <t>GTGWu993</t>
  </si>
  <si>
    <t>Jaime Cavassa</t>
  </si>
  <si>
    <t>Jaime.CAVASSA-ext@egis-group.com</t>
  </si>
  <si>
    <t>Jaime.CAVASSA-int@egis.fr</t>
  </si>
  <si>
    <t>CAVASSA Jaime</t>
  </si>
  <si>
    <t>jane.murback</t>
  </si>
  <si>
    <t>Jane Murback</t>
  </si>
  <si>
    <t>jane.murback@egis-brasil.com.br</t>
  </si>
  <si>
    <t>Jane.MURBACK-int@egis.fr</t>
  </si>
  <si>
    <t>jean.rogerio</t>
  </si>
  <si>
    <t>@Jmr6118</t>
  </si>
  <si>
    <t>Jean Marcel Rogerio</t>
  </si>
  <si>
    <t>Jean.ROGERIO@egis-group.com</t>
  </si>
  <si>
    <t>Jean.ROGERIO-int@egis.fr</t>
  </si>
  <si>
    <t>MARCEL ROGERIO JEAN</t>
  </si>
  <si>
    <t>ROGERIO Jean</t>
  </si>
  <si>
    <t>jefferson.martins</t>
  </si>
  <si>
    <t>26mFHB6H</t>
  </si>
  <si>
    <t>Jefferson Fridel da Silva Martins Andrades</t>
  </si>
  <si>
    <t>Jefferson.MARTINS@egis-group.com</t>
  </si>
  <si>
    <t>Jefferson.DA-SILVA-MARTINS-int@egis.fr</t>
  </si>
  <si>
    <t>FRIDEL DA SILVA MARTINS ANDRADES JEFFERSON</t>
  </si>
  <si>
    <t>DA SILVA MARTINS Jefferson</t>
  </si>
  <si>
    <t>joao.alvarenga</t>
  </si>
  <si>
    <t>07450257Egis</t>
  </si>
  <si>
    <t>João Paulo Mantovani Alvarenga</t>
  </si>
  <si>
    <t>Joao.ALVARENGA@egis-group.com</t>
  </si>
  <si>
    <t>Joao.ALVARENGA-int@egis.fr</t>
  </si>
  <si>
    <t>PAULO MANTOVANI ALVARENGA JOAO</t>
  </si>
  <si>
    <t>ALVARENGA Joao</t>
  </si>
  <si>
    <t>joao.castro</t>
  </si>
  <si>
    <t>290984</t>
  </si>
  <si>
    <t>João Francisco de Castro</t>
  </si>
  <si>
    <t>Joao.CASTRO-ext@egis-group.com</t>
  </si>
  <si>
    <t>Joao.DE-CASTRO-int@egis.fr</t>
  </si>
  <si>
    <t>FRANCISCO DE CASTRO JOAO</t>
  </si>
  <si>
    <t>DE CASTRO Joao</t>
  </si>
  <si>
    <t>joao.correa</t>
  </si>
  <si>
    <t>123456</t>
  </si>
  <si>
    <t>João Guilherme Alves Correa</t>
  </si>
  <si>
    <t>Joao.CORREA@egis-group.com</t>
  </si>
  <si>
    <t>joao-guilherme.alves-correa-int@egis.fr</t>
  </si>
  <si>
    <t>ALVES CORREA Joao-Guilherme</t>
  </si>
  <si>
    <t>joao.silva</t>
  </si>
  <si>
    <t>jbms271971</t>
  </si>
  <si>
    <t>João Bosco Marreiro da Silva Junior</t>
  </si>
  <si>
    <t>joao.silva@egis-brasil.com.br</t>
  </si>
  <si>
    <t>Joao.SILVA-JUNIOR-int@egis.fr</t>
  </si>
  <si>
    <t>BOSCO MARREIRO DA SILVA JUNIOR JOAO</t>
  </si>
  <si>
    <t>Egis@02</t>
  </si>
  <si>
    <t>Jocasta Lopes Demartini</t>
  </si>
  <si>
    <t>Jocasta.DEMARTINI-ext@egis-group.com</t>
  </si>
  <si>
    <t>Jocasta.DEMARTINI-int@egis.fr</t>
  </si>
  <si>
    <t>DEMARTINI Jocasta</t>
  </si>
  <si>
    <t>jorge.nunes</t>
  </si>
  <si>
    <t>Jalc*216421*</t>
  </si>
  <si>
    <t>Jorge Augusto da Silva Nunes</t>
  </si>
  <si>
    <t>Jorge.NUNES@egis-group.com</t>
  </si>
  <si>
    <t>Jorge.SILVA-NUNES-int@egis.fr</t>
  </si>
  <si>
    <t>AUGUSTO DA SILVA NUNES JORGE</t>
  </si>
  <si>
    <t>SILVA NUNES Jorge</t>
  </si>
  <si>
    <t>jorge.secall</t>
  </si>
  <si>
    <t>py2mxBED</t>
  </si>
  <si>
    <t>Jorge Martins Secall</t>
  </si>
  <si>
    <t>jorge.secall@egis-brasil.com.br</t>
  </si>
  <si>
    <t>jorge.secall-int@egis.fr</t>
  </si>
  <si>
    <t>+5517996745468</t>
  </si>
  <si>
    <t>+5511999352048</t>
  </si>
  <si>
    <t>Inter1977</t>
  </si>
  <si>
    <t>José Joao Pires de Oliveira Filho</t>
  </si>
  <si>
    <t>Jose.FILHO@egis-group.com</t>
  </si>
  <si>
    <t>Jose.OLIVEIRA-FILHO-int@egis.fr</t>
  </si>
  <si>
    <t>JOAO PIRES DE OLIVEIRA FILHO JOSE</t>
  </si>
  <si>
    <t>OLIVEIRA FILHO Jose</t>
  </si>
  <si>
    <t>jose.lustosa</t>
  </si>
  <si>
    <t>qsaveplot</t>
  </si>
  <si>
    <t>DPE - TOPOGRAFIA / AERO</t>
  </si>
  <si>
    <t>José Carlos Alves Lustosa</t>
  </si>
  <si>
    <t>Jose.LUSTOSA@egis-group.com</t>
  </si>
  <si>
    <t>Jose.LUSTOSA-int@egis.fr</t>
  </si>
  <si>
    <t>wesley.mezine</t>
  </si>
  <si>
    <t>CARLOS ALVES LUSTOSA JOSE</t>
  </si>
  <si>
    <t>LUSTOSA Jose</t>
  </si>
  <si>
    <t>jose.saraiva</t>
  </si>
  <si>
    <t>Jun10r2021</t>
  </si>
  <si>
    <t>José Saraiva</t>
  </si>
  <si>
    <t>Jose.SARAIVA-ext@egis-group.com</t>
  </si>
  <si>
    <t>Jose-Da-Paz.SARAIVA-int@egis.fr</t>
  </si>
  <si>
    <t>SARAIVA Jose-Da-Paz</t>
  </si>
  <si>
    <t>julia.paiva</t>
  </si>
  <si>
    <t>Julia de Souza Campos Paiva</t>
  </si>
  <si>
    <t>Julia.PAIVA@egis-group.com</t>
  </si>
  <si>
    <t>Julia.PAIVA-int@egis.fr</t>
  </si>
  <si>
    <t>DE SOUZA CAMPOS PAIVA JULIA</t>
  </si>
  <si>
    <t>PAIVA Julia</t>
  </si>
  <si>
    <t>juliana.antunes</t>
  </si>
  <si>
    <t>Juliana Antunes</t>
  </si>
  <si>
    <t>Juliana.ANTUNES@egis-group.com</t>
  </si>
  <si>
    <t>Juliana.ANTUNES-int@egis.fr</t>
  </si>
  <si>
    <t>juliana.batista</t>
  </si>
  <si>
    <t>Julian@01</t>
  </si>
  <si>
    <t>Juliana Maciel Batista</t>
  </si>
  <si>
    <t>Juliana.BATISTA@egis-group.com</t>
  </si>
  <si>
    <t>Juliana.MACIEL-BATISTA-int@egis.fr</t>
  </si>
  <si>
    <t>MACIEL BATISTA JULIANA</t>
  </si>
  <si>
    <t>MACIEL BATISTA Juliana</t>
  </si>
  <si>
    <t>juliana.lemes</t>
  </si>
  <si>
    <t>Juliana Fernandes Lemes</t>
  </si>
  <si>
    <t>Juliana.LEMES-ext@egis-group.com</t>
  </si>
  <si>
    <t>Juliana.LEMES-int@egis.fr</t>
  </si>
  <si>
    <t>juliana.rodrigues</t>
  </si>
  <si>
    <t>Juliana Barata Rodrigues</t>
  </si>
  <si>
    <t>juliana.rodrigues@egis-brasil.com.br</t>
  </si>
  <si>
    <t>Juliana.BARATA-RODRIGUES-int@egis.fr</t>
  </si>
  <si>
    <t>julio.motta</t>
  </si>
  <si>
    <t>5ge61b8k</t>
  </si>
  <si>
    <t>julio.motta@egis-group.com</t>
  </si>
  <si>
    <t>MOTTA Julio</t>
  </si>
  <si>
    <t>julio.silva</t>
  </si>
  <si>
    <t>jcv!top01</t>
  </si>
  <si>
    <t>Julio Cesar Vieira da Silva</t>
  </si>
  <si>
    <t>Julio.SILVA@egis-group.com</t>
  </si>
  <si>
    <t>Julio.CESAR-int@egis.fr</t>
  </si>
  <si>
    <t>CESAR Julio</t>
  </si>
  <si>
    <t>juscelino.torres</t>
  </si>
  <si>
    <t>juscelino.torres@egis-brasil.com.br</t>
  </si>
  <si>
    <t>kaio.mendes</t>
  </si>
  <si>
    <t>Kaio Felipe Mendes</t>
  </si>
  <si>
    <t>kaio.mendes@egis-brasil.com.br</t>
  </si>
  <si>
    <t>Kaio.FELIPE-MENDES-int@egis.fr</t>
  </si>
  <si>
    <t>FELIPE MENDES KAIO</t>
  </si>
  <si>
    <t>kalita.soares</t>
  </si>
  <si>
    <t>jvu@8586</t>
  </si>
  <si>
    <t>Kalita.SOARES@egis-group.com</t>
  </si>
  <si>
    <t>Kalita Louhanny Gomes Soares</t>
  </si>
  <si>
    <t>SOARES Kalita</t>
  </si>
  <si>
    <t>Kth130984</t>
  </si>
  <si>
    <t>Karina Tomoko Hentona</t>
  </si>
  <si>
    <t>Karina.HENTONA@egis-group.com</t>
  </si>
  <si>
    <t>Karina.HENTONA-int@egis.fr</t>
  </si>
  <si>
    <t>TOMOKO HENTONA KARINA</t>
  </si>
  <si>
    <t>HENTONA Karina</t>
  </si>
  <si>
    <t>karine.santos</t>
  </si>
  <si>
    <t>527463</t>
  </si>
  <si>
    <t>Karine Golçalves dos Santos</t>
  </si>
  <si>
    <t>Karine.SANTOS@egis-group.com</t>
  </si>
  <si>
    <t>Karine.DOS-SANTOS-int@egis.fr</t>
  </si>
  <si>
    <t>GONCALVES DOS SANTOS KARINE</t>
  </si>
  <si>
    <t>DOS SANTOS Karine</t>
  </si>
  <si>
    <t>kessia.brito</t>
  </si>
  <si>
    <t>8UBWt23H</t>
  </si>
  <si>
    <t>Kessia Araujo Brito</t>
  </si>
  <si>
    <t>Kessia.BRITO@egis-group.com</t>
  </si>
  <si>
    <t>ARAUJO BRITO KESSIA</t>
  </si>
  <si>
    <t>ARAUJO BRITO Kessia</t>
  </si>
  <si>
    <t>laura.fortes</t>
  </si>
  <si>
    <t>1122</t>
  </si>
  <si>
    <t>Laura Fortes</t>
  </si>
  <si>
    <t>Laura.FORTES@egis-group.com</t>
  </si>
  <si>
    <t>Laura.FORTES-int@egis.fr</t>
  </si>
  <si>
    <t xml:space="preserve">MATTOS FORTES LAURA </t>
  </si>
  <si>
    <t>FORTES Laura</t>
  </si>
  <si>
    <t>leandro.araujo</t>
  </si>
  <si>
    <t>Le12368205</t>
  </si>
  <si>
    <t>Leandro Henrique Araujo</t>
  </si>
  <si>
    <t>Leandro.ARAUJO@egis-group.com</t>
  </si>
  <si>
    <t>Leandro.ARAUJO-int@egis.fr</t>
  </si>
  <si>
    <t>HENRIQUE ARAUJO LEANDRO</t>
  </si>
  <si>
    <t>ARAUJO Leandro</t>
  </si>
  <si>
    <t>leandro.candido</t>
  </si>
  <si>
    <t>Leandro Candido</t>
  </si>
  <si>
    <t>leandro.candido@egis-brasil.com.br</t>
  </si>
  <si>
    <t>Leandro.CANDIDO-int@egis.fr</t>
  </si>
  <si>
    <t>SAMPAIO CANDIDO LEANDRO</t>
  </si>
  <si>
    <t>leandro.reis</t>
  </si>
  <si>
    <t>Leandro Reis Andrade</t>
  </si>
  <si>
    <t>leandro.reis@egis-brasil.com.br</t>
  </si>
  <si>
    <t>leandro.souza</t>
  </si>
  <si>
    <t>$Lps2020</t>
  </si>
  <si>
    <t>Leandro Pugliesi de Souza</t>
  </si>
  <si>
    <t>Leandro.RIBEIRO@egis-group.com</t>
  </si>
  <si>
    <t>Leandro.SOUZA-int@egis.fr</t>
  </si>
  <si>
    <t>PUGLIESI DE SOUZA LEANDRO</t>
  </si>
  <si>
    <t>leonardo.horioka</t>
  </si>
  <si>
    <t>Leonardo.HORIOKA@egis-group.com</t>
  </si>
  <si>
    <t>PEQUENEZA HORIOKA Leonardo</t>
  </si>
  <si>
    <t>leticia.diniz</t>
  </si>
  <si>
    <t>420109659</t>
  </si>
  <si>
    <t>Leticia Alves de Oliveira Diniz</t>
  </si>
  <si>
    <t>Leticia.DINIZ@egis-group.com</t>
  </si>
  <si>
    <t>ALVES DE OLIVEIRA DINIZ Leticia</t>
  </si>
  <si>
    <t>leticia.silva</t>
  </si>
  <si>
    <t>RJ</t>
  </si>
  <si>
    <t>Letícia Maria Souto Silva</t>
  </si>
  <si>
    <t>Leticia.SILVA@egis-group.com</t>
  </si>
  <si>
    <t>SILVA Leticia</t>
  </si>
  <si>
    <t>lina.takeuti</t>
  </si>
  <si>
    <t>2156Lumiko</t>
  </si>
  <si>
    <t>Lina Lumiko Takeuti</t>
  </si>
  <si>
    <t>Lina.TAKEUTI@egis-group.com</t>
  </si>
  <si>
    <t>Lina.TAKEUTI-int@egis.fr</t>
  </si>
  <si>
    <t>LUMIKO TAKEUTI LINA</t>
  </si>
  <si>
    <t>TAKEUTI Lina</t>
  </si>
  <si>
    <t>LU002200</t>
  </si>
  <si>
    <t>Luciano Albernaz</t>
  </si>
  <si>
    <t>luciano.albernaz@egis-group.com</t>
  </si>
  <si>
    <t>Luciano.ALBERNAZ-int@egis.fr</t>
  </si>
  <si>
    <t>ALBERNAZ LUCIANO</t>
  </si>
  <si>
    <t>ALBERNAZ Luciano</t>
  </si>
  <si>
    <t>ludmilla.penha</t>
  </si>
  <si>
    <t>Ludmilla Samaneses Penha</t>
  </si>
  <si>
    <t>ludmilla.penha@egis-group.com</t>
  </si>
  <si>
    <t>SAMANESES PENHA Ludmilla</t>
  </si>
  <si>
    <t>luiz.bombonatti</t>
  </si>
  <si>
    <t>Luiz Fernando Oliveira Bombonatti</t>
  </si>
  <si>
    <t>luiz.bombonatti@egis-brasil.com.br</t>
  </si>
  <si>
    <t>Luiz.BOMBONATTI-int@egis.fr</t>
  </si>
  <si>
    <t>&amp;gisTS_S@mQu!m</t>
  </si>
  <si>
    <t>Luiz Fernando Araujo</t>
  </si>
  <si>
    <t>Luiz.FERNANDO-ext@egis-group.com</t>
  </si>
  <si>
    <t>FERNANDO ARAUJO Luiz</t>
  </si>
  <si>
    <t>Malu@2020</t>
  </si>
  <si>
    <t>DPE - GERÊNCIA</t>
  </si>
  <si>
    <t>Luiz.SIVIERO-ext@egis-group.com</t>
  </si>
  <si>
    <t>Luiz.FERNANDO-SIVIERO-int@egis.fr</t>
  </si>
  <si>
    <t>FERNANDO SIVIERO Luiz</t>
  </si>
  <si>
    <t>manolo.melo</t>
  </si>
  <si>
    <t>Manolo Morales Melo</t>
  </si>
  <si>
    <t>manolo.melo@egis-brasil.com.br</t>
  </si>
  <si>
    <t>Manolo.MELO-int@egis.fr</t>
  </si>
  <si>
    <t>marcela.lopes</t>
  </si>
  <si>
    <t>Marcela Figueiredo Lopes</t>
  </si>
  <si>
    <t>Marcela.LOPES@egis-group.com</t>
  </si>
  <si>
    <t>Marcela.FIGUEIREDO-LOPES-int@egis.fr</t>
  </si>
  <si>
    <t>FIGUEIREDO LOPES MARCELA</t>
  </si>
  <si>
    <t>marcelo.machado</t>
  </si>
  <si>
    <t>Vivi@190886*</t>
  </si>
  <si>
    <t>Marcelo Parreira Machado</t>
  </si>
  <si>
    <t>Marcelo.MACHADO@egis-group.com</t>
  </si>
  <si>
    <t>MACHADO Marcelo-Parreira</t>
  </si>
  <si>
    <t>marcio.marques</t>
  </si>
  <si>
    <t>131125</t>
  </si>
  <si>
    <t>Marcio Leonardo Brito Marques</t>
  </si>
  <si>
    <t>marcio.marques@egis-group.com</t>
  </si>
  <si>
    <t>LEONARDO BRITO MARQUES MARCIO</t>
  </si>
  <si>
    <t>marco.apaza</t>
  </si>
  <si>
    <t>roberto123@@</t>
  </si>
  <si>
    <t>Marco Aurelio Flores Apaza</t>
  </si>
  <si>
    <t>Marco.APAZA@egis-group.com</t>
  </si>
  <si>
    <t>Marco.APAZA-int@egis.fr</t>
  </si>
  <si>
    <t>AURELIO FLORES APAZA MARCO</t>
  </si>
  <si>
    <t>APAZA Marco</t>
  </si>
  <si>
    <t>marco.oliveira</t>
  </si>
  <si>
    <t>54mao16</t>
  </si>
  <si>
    <t>Marco.OLIVEIRA-ext@egis-group.com</t>
  </si>
  <si>
    <t>Marco.OLIVEIRA-int@egis.fr</t>
  </si>
  <si>
    <t>OLIVEIRA Marco</t>
  </si>
  <si>
    <t>marcos.dalcin</t>
  </si>
  <si>
    <t>SenhaLoginEgis</t>
  </si>
  <si>
    <t>Marcos Real Dalcin</t>
  </si>
  <si>
    <t>marcos.dalcin@egis-group.com</t>
  </si>
  <si>
    <t>REAL DALSIN Marcos</t>
  </si>
  <si>
    <t>marcos.ghiorzi</t>
  </si>
  <si>
    <t>Mexico2020</t>
  </si>
  <si>
    <t>Marcos Barrozo Ghiorzi</t>
  </si>
  <si>
    <t>Marcos.GHIORZI@egis-group.com</t>
  </si>
  <si>
    <t>Marcos.BARROZO-GHIORZI-int@egis.fr</t>
  </si>
  <si>
    <t>marcos.souza</t>
  </si>
  <si>
    <t>195864T@</t>
  </si>
  <si>
    <t>Marcos Aurelio Santos Souza</t>
  </si>
  <si>
    <t>Marcos.SOUZA@egis-group.com</t>
  </si>
  <si>
    <t>Marcos.SOUZA-int@egis.fr</t>
  </si>
  <si>
    <t>AURELIO SANTOS SOUZA MARCOS</t>
  </si>
  <si>
    <t>SOUZA Marcos</t>
  </si>
  <si>
    <t>marcos.vita</t>
  </si>
  <si>
    <t>Trato300</t>
  </si>
  <si>
    <t>Marcos Onofre de Vita</t>
  </si>
  <si>
    <t>Marcos.VITA@egis-group.com</t>
  </si>
  <si>
    <t>Marcos.VITA-int@egis.fr</t>
  </si>
  <si>
    <t>ONOFRE DE VITA MARCOS</t>
  </si>
  <si>
    <t>VITA Marcos</t>
  </si>
  <si>
    <t>mary.freitas</t>
  </si>
  <si>
    <t>bELA_0209</t>
  </si>
  <si>
    <t>Mary Elly da Conceição Freitas</t>
  </si>
  <si>
    <t>Mary.FREITAS-ext@egis-group.com</t>
  </si>
  <si>
    <t>Mary.CONCEICAO-FREITAS-int@egis.fr</t>
  </si>
  <si>
    <t>CONCEICAO FREITAS Mary</t>
  </si>
  <si>
    <t>mateus.barros</t>
  </si>
  <si>
    <t>Fimano95</t>
  </si>
  <si>
    <t>Mateus Teixeira Barros</t>
  </si>
  <si>
    <t>Mateus.BARROS@egis-group.com</t>
  </si>
  <si>
    <t>Mateus.TEIXEIRA-BARROS-int@egis.fr</t>
  </si>
  <si>
    <t>TEIXEIRA BARROS MATEUS</t>
  </si>
  <si>
    <t>TEIXEIRA BARROS Mateus</t>
  </si>
  <si>
    <t>matheus.marques</t>
  </si>
  <si>
    <t>engenharia123</t>
  </si>
  <si>
    <t>Matheus.MARQUES@egis-group.com</t>
  </si>
  <si>
    <t>Matheus.COSTA-MARQUES-int@egis.fr</t>
  </si>
  <si>
    <t>COSTA MARQUES MATHEUS</t>
  </si>
  <si>
    <t>COSTA MARQUES Matheus</t>
  </si>
  <si>
    <t>mauricio.dainezi</t>
  </si>
  <si>
    <t>Meudeusdoceu@1</t>
  </si>
  <si>
    <t>Mauricio.DAINEZI@egis-group.com</t>
  </si>
  <si>
    <t>CRUZ DAINEZI Mauricio</t>
  </si>
  <si>
    <t>mauro.silva</t>
  </si>
  <si>
    <t>Kmz221518@</t>
  </si>
  <si>
    <t>Mauro Azevedo da Silva</t>
  </si>
  <si>
    <t>mauro.silva@egis-group.com</t>
  </si>
  <si>
    <t>AZEVEDO DA SILVA Mauro</t>
  </si>
  <si>
    <t>maycon.ganassin</t>
  </si>
  <si>
    <t>Mayquera</t>
  </si>
  <si>
    <t>Maycon Júnior Ganassin</t>
  </si>
  <si>
    <t>Maycon.GANASSIN@egis-group.com</t>
  </si>
  <si>
    <t>Maycon-Junior.GANASSIN-int@egis.fr</t>
  </si>
  <si>
    <t>JUNIOR GANASSIN MAYCON</t>
  </si>
  <si>
    <t>GANASSIN Maycon Junior</t>
  </si>
  <si>
    <t>murilo.silva</t>
  </si>
  <si>
    <t>88038119</t>
  </si>
  <si>
    <t>Murilo Lucindo da Silva</t>
  </si>
  <si>
    <t>Murilo.SILVA-ext@egis-group.com</t>
  </si>
  <si>
    <t>Murilo.LUCINDO-DA-SILVA-int@egis.fr</t>
  </si>
  <si>
    <t>LUCINDO DA SILVA Murilo</t>
  </si>
  <si>
    <t>neemias.silva</t>
  </si>
  <si>
    <t>Neemias Silva</t>
  </si>
  <si>
    <t>neemias.silva@egis-brasil.com.br</t>
  </si>
  <si>
    <t>olivier.romejon</t>
  </si>
  <si>
    <t>Utopions</t>
  </si>
  <si>
    <t>Olivier Romejon</t>
  </si>
  <si>
    <t>Olivier.ROMEJON@egis-group.com</t>
  </si>
  <si>
    <t>Olivier.ROMEJON-int@egis.fr</t>
  </si>
  <si>
    <t>GUY ROMEJON OLIVIER</t>
  </si>
  <si>
    <t>3ogVM1264</t>
  </si>
  <si>
    <t>Onerino Gregório da Silva</t>
  </si>
  <si>
    <t>Onerino.GREGORIO@egis-group.com</t>
  </si>
  <si>
    <t>Onerino.SILVA-int@egis.fr</t>
  </si>
  <si>
    <t>SILVA Onerino</t>
  </si>
  <si>
    <t>pamela.oliveira</t>
  </si>
  <si>
    <t>Pamskan91</t>
  </si>
  <si>
    <t>Pamela Caroline Salvador de Oliveira</t>
  </si>
  <si>
    <t>Pamela.OLIVEIRA@egis-group.com</t>
  </si>
  <si>
    <t>Pamela.OLIVEIRA-int@egis.fr</t>
  </si>
  <si>
    <t>OLIVEIRA Pamela</t>
  </si>
  <si>
    <t>paola.colello</t>
  </si>
  <si>
    <t>Paola Colello dos Santos Santinelli</t>
  </si>
  <si>
    <t>Paola.COLELLO@egis-group.com</t>
  </si>
  <si>
    <t>Paola.COLELLO-int@egis.fr</t>
  </si>
  <si>
    <t>COLELLO DOS SANTOS SANTINELLI PAOLA</t>
  </si>
  <si>
    <t>patricia.ribeiro</t>
  </si>
  <si>
    <t>fELICIDADE@</t>
  </si>
  <si>
    <t>Patricia Barbosa Vigilato Ribeiro</t>
  </si>
  <si>
    <t>Patricia.RIBEIRO@egis-group.com</t>
  </si>
  <si>
    <t>patricia.ribeiro-int@egis.fr</t>
  </si>
  <si>
    <t>3136435512</t>
  </si>
  <si>
    <t>31984554394</t>
  </si>
  <si>
    <t>BARBOSA VIGILATO RIBEIRO PATRICIA</t>
  </si>
  <si>
    <t>paula.resende</t>
  </si>
  <si>
    <t>paula1404</t>
  </si>
  <si>
    <t>Paula Tannus Resende</t>
  </si>
  <si>
    <t>Paula.RESENDE@egis-group.com</t>
  </si>
  <si>
    <t>Paula.TANNUS-RESENDE-int@egis.fr</t>
  </si>
  <si>
    <t>TANNUS RESENDE PAULA</t>
  </si>
  <si>
    <t>TANNUS RESENDE Paula</t>
  </si>
  <si>
    <t>paulo.gomes</t>
  </si>
  <si>
    <t>Paulo Fernando Silva Gomes</t>
  </si>
  <si>
    <t>paulo.gomes@egis-brasil.com.br</t>
  </si>
  <si>
    <t>Paulo.SILVA-GOMES-int@egis.fr</t>
  </si>
  <si>
    <t>FERNANDO SILVA GOMES PAULO</t>
  </si>
  <si>
    <t>paulo.serra</t>
  </si>
  <si>
    <t>Paulo Serra</t>
  </si>
  <si>
    <t>paulo.serra@egis-brasil.com.br</t>
  </si>
  <si>
    <t>Paulo.SERRA-int@egis.fr</t>
  </si>
  <si>
    <t>ROBERTO MIRANDA SERRA PAULO</t>
  </si>
  <si>
    <t>pedro.silva</t>
  </si>
  <si>
    <t>chacal!1</t>
  </si>
  <si>
    <t>Pedro Henrique Pinto da Silva</t>
  </si>
  <si>
    <t>Pedro.SILVA-ext@egis-group.com</t>
  </si>
  <si>
    <t>Pedro.PINTO-DA-SILVA-int@egis.fr</t>
  </si>
  <si>
    <t>PINTO DA SILVA Pedro</t>
  </si>
  <si>
    <t>philippe.grisez</t>
  </si>
  <si>
    <t>Philippe Grisez</t>
  </si>
  <si>
    <t>philippe.grisez@egis-brasil.com.br</t>
  </si>
  <si>
    <t>Philippe.GRISEZ@egis.fr</t>
  </si>
  <si>
    <t>GRISEZ Philippe</t>
  </si>
  <si>
    <t>646464</t>
  </si>
  <si>
    <t>Poliana Alves Bigão</t>
  </si>
  <si>
    <t>Poliana.BIGAO-ext@egis-group.com</t>
  </si>
  <si>
    <t>Poliana.ALVES-BIGAO-int@egis.fr</t>
  </si>
  <si>
    <t>ALVES BIGAO Poliana</t>
  </si>
  <si>
    <t>rafael.pereira</t>
  </si>
  <si>
    <t>Rafael Pereira da Silva</t>
  </si>
  <si>
    <t>Rafael.PEREIRA@egis-group.com</t>
  </si>
  <si>
    <t>Rafael.SILVA-int@egis.fr</t>
  </si>
  <si>
    <t>PEREIRA DA SILVA RAFAEL</t>
  </si>
  <si>
    <t>SILVA Rafael</t>
  </si>
  <si>
    <t>rafael.silva</t>
  </si>
  <si>
    <t>Nihongo1</t>
  </si>
  <si>
    <t>Rafael Marques da Silva</t>
  </si>
  <si>
    <t>Rafael.MARQUES@egis-group.com</t>
  </si>
  <si>
    <t>Rafael.MARQUES-DA-SILVA-int@egis.fr</t>
  </si>
  <si>
    <t>MARQUES DA SILVA RAFAEL</t>
  </si>
  <si>
    <t>MARQUES DA SILVA Rafael</t>
  </si>
  <si>
    <t>rafaela.goudard</t>
  </si>
  <si>
    <t>Faraela Vitoria Bortolatto Goudard</t>
  </si>
  <si>
    <t>rafaela.goudard@egis-brasil.com.br</t>
  </si>
  <si>
    <t>Rafaela.BORTOLATTO-GOUDARD-int@egis.fr</t>
  </si>
  <si>
    <t>raimundo.junior</t>
  </si>
  <si>
    <t>124537@Jr</t>
  </si>
  <si>
    <t>Raimundo Francisco Rocha Junior</t>
  </si>
  <si>
    <t>Raimundo.JUNIOR@egis-group.com</t>
  </si>
  <si>
    <t>Raimundo.JUNIOR-int@egis.fr</t>
  </si>
  <si>
    <t>FRANCISCO ROCHA JUNIOR RAIMUNDO</t>
  </si>
  <si>
    <t>JUNIOR Raimundo</t>
  </si>
  <si>
    <t>raquel.goncalves</t>
  </si>
  <si>
    <t>Raquel Silva Gonçalves</t>
  </si>
  <si>
    <t>raquel.goncalves@egis-brasil.com.br</t>
  </si>
  <si>
    <t>Raquel.OLIVEIRA-GONZALEZ-int@egis.fr</t>
  </si>
  <si>
    <t>regina.souza</t>
  </si>
  <si>
    <t>99046347</t>
  </si>
  <si>
    <t>Regina Araujo Souza</t>
  </si>
  <si>
    <t>Regina.SOUZA@egis-group.com</t>
  </si>
  <si>
    <t>Regina.ARAUJO-SOUZA-int@egis.fr</t>
  </si>
  <si>
    <t>ARAUJO SOUZA Regina</t>
  </si>
  <si>
    <t>renata.pinheiro</t>
  </si>
  <si>
    <t>re211700</t>
  </si>
  <si>
    <t>Renata Serrão Pinheiro</t>
  </si>
  <si>
    <t>Renata.PINHEIRO@egis-group.com</t>
  </si>
  <si>
    <t>Renata.PINHEIRO-int@egis.fr</t>
  </si>
  <si>
    <t>SERRAO PINHEIRO RENATA</t>
  </si>
  <si>
    <t>PINHEIRO Renata</t>
  </si>
  <si>
    <t>renata.sodre</t>
  </si>
  <si>
    <t>Renata Magalhães</t>
  </si>
  <si>
    <t>renata.sodre@egis-brasil.com.br</t>
  </si>
  <si>
    <t>Renata.SODRE-int@egis.fr</t>
  </si>
  <si>
    <t>renato.venturini</t>
  </si>
  <si>
    <t>rav@2020</t>
  </si>
  <si>
    <t>Renato de Andrade Venturini</t>
  </si>
  <si>
    <t>Renato.VENTURINI@egis-group.com</t>
  </si>
  <si>
    <t>Renato.VENTURINI-int@egis.fr</t>
  </si>
  <si>
    <t>DE ANDRADE VENTURINI RENATO</t>
  </si>
  <si>
    <t>VENTURINI Renato</t>
  </si>
  <si>
    <t>ricardo.gaspari</t>
  </si>
  <si>
    <t>gas@1234</t>
  </si>
  <si>
    <t>Ricardo Gaspari</t>
  </si>
  <si>
    <t>Ricardo.GASPARI-ext@egis-group.com</t>
  </si>
  <si>
    <t>Ricardo.GASPARI-int@egis.fr</t>
  </si>
  <si>
    <t>GASPARI Ricardo</t>
  </si>
  <si>
    <t>ricardo.serra</t>
  </si>
  <si>
    <t>Ricardo Novaes Serra</t>
  </si>
  <si>
    <t>Ricardo.SERRA-ext@egis-group.com</t>
  </si>
  <si>
    <t>Ricardo.SERRA-int@egis.fr</t>
  </si>
  <si>
    <t>roberto.trotta</t>
  </si>
  <si>
    <t>Pi3.1415</t>
  </si>
  <si>
    <t>Roberto Trotta</t>
  </si>
  <si>
    <t>Roberto.TROTTA-ext@egis-group.com</t>
  </si>
  <si>
    <t>Roberto.TROTTA-int@egis.fr</t>
  </si>
  <si>
    <t>TROTTA Roberto</t>
  </si>
  <si>
    <t>rodrigo.ajauskas</t>
  </si>
  <si>
    <t>ajauskas</t>
  </si>
  <si>
    <t>Rodrigo Ajauskas</t>
  </si>
  <si>
    <t>rodrigo.ajauskas@egis-brasil.com.br</t>
  </si>
  <si>
    <t>Rodrigo.AJAUSKAS-int@egis.fr</t>
  </si>
  <si>
    <t>AJAUSKAS RODRIGO</t>
  </si>
  <si>
    <t>rodrigo.amaral</t>
  </si>
  <si>
    <t>l8c23s8&amp;RF</t>
  </si>
  <si>
    <t>Rodrigo do Amaral Oliveira</t>
  </si>
  <si>
    <t>Rodrigo.AMARAL@egis-group.com</t>
  </si>
  <si>
    <t>Rodrigo.AMARAL-OLIVEIRA-int@egis.fr</t>
  </si>
  <si>
    <t>DO AMARAL OLIVEIRA RODRIGO</t>
  </si>
  <si>
    <t>AMARAL OLIVEIRA Rodrigo</t>
  </si>
  <si>
    <t>Superior Pleno - Engenheiro (Local de Trabalho - CONTRATADA)</t>
  </si>
  <si>
    <t>rodrigo.berto</t>
  </si>
  <si>
    <t>1234</t>
  </si>
  <si>
    <t>Rodrigo berto de Oliveira</t>
  </si>
  <si>
    <t>Rodrigo.BERTO@egis-group.com</t>
  </si>
  <si>
    <t>Rodrigo.BERTO-int@egis.fr</t>
  </si>
  <si>
    <t>BERTO DE OLIVEIRA RODRIGO</t>
  </si>
  <si>
    <t>AhD4242*</t>
  </si>
  <si>
    <t>Rodrigo Eggers Jorge</t>
  </si>
  <si>
    <t>Rodrigo.JORGE@egis-group.com</t>
  </si>
  <si>
    <t>Rodrigo.EGGERS-JORGE-int@egis.fr</t>
  </si>
  <si>
    <t>EGGERS JORGE RODRIGO</t>
  </si>
  <si>
    <t>EGGERS JORGE Rodrigo</t>
  </si>
  <si>
    <t>rodrigo.moraes</t>
  </si>
  <si>
    <t>1331Zord@n</t>
  </si>
  <si>
    <t>Rodrigo Zordan Bueno de Moraes</t>
  </si>
  <si>
    <t>rodrigo.moraes@egis-brasil.com.br</t>
  </si>
  <si>
    <t>Rodrigo.ZORDAN-BUENO-DE-MORAES-int@egis.fr</t>
  </si>
  <si>
    <t>ZORDAN BUENO DE  MORAES RODRIGO</t>
  </si>
  <si>
    <t>ZORDAN BUENO DE MORAES Rodrigo</t>
  </si>
  <si>
    <t>rodrigo.siqueira</t>
  </si>
  <si>
    <t>rod@071092</t>
  </si>
  <si>
    <t>Rodrigo Sa Das Neves Siqueira</t>
  </si>
  <si>
    <t>Rodrigo.SIQUEIRA-ext@egis-group.com</t>
  </si>
  <si>
    <t>Rodrigo.SIQUEIRA-int@egis.fr</t>
  </si>
  <si>
    <t>SIQUEIRA Rodrigo</t>
  </si>
  <si>
    <t>rogerio.perini</t>
  </si>
  <si>
    <t>Rogerio perini</t>
  </si>
  <si>
    <t>Rogerio.PERINI-ext@egis-group.com</t>
  </si>
  <si>
    <t>Rogerio.PERINI-int@egis.fr</t>
  </si>
  <si>
    <t>rubens.shiguihara</t>
  </si>
  <si>
    <t>Rubens Audusto Shiguihara</t>
  </si>
  <si>
    <t>rubens.shiguihara@egis-brasil.com.br</t>
  </si>
  <si>
    <t>Rubens.SHIGUIHARA-int@egis.fr</t>
  </si>
  <si>
    <t>samuel.silva</t>
  </si>
  <si>
    <t>Samuel Almeida Lira da Silva</t>
  </si>
  <si>
    <t>Samuel.SILVA@egis-group.com</t>
  </si>
  <si>
    <t>Samuel.DA-SILVA-int@egis.fr</t>
  </si>
  <si>
    <t>samuel.souza</t>
  </si>
  <si>
    <t>87215624</t>
  </si>
  <si>
    <t>Samuel Lira de Souza</t>
  </si>
  <si>
    <t>Samuel.SOUZA@egis-group.com</t>
  </si>
  <si>
    <t>Samuel.LIRA-DE-SOUZA-int@egis.fr</t>
  </si>
  <si>
    <t>LIRA DE SOUZA SAMUEL</t>
  </si>
  <si>
    <t>LIRA DE SOUZA Samuel</t>
  </si>
  <si>
    <t>Bastos79</t>
  </si>
  <si>
    <t>Sandra Bastos Planello Chiaverini</t>
  </si>
  <si>
    <t>Sandra.PLANELLO@egis-group.com</t>
  </si>
  <si>
    <t>Sandra.PLANELLO-int@egis.fr</t>
  </si>
  <si>
    <t>BASTOS PLANELLO CHIAVERINI SANDRA</t>
  </si>
  <si>
    <t>PLANELLO Sandra</t>
  </si>
  <si>
    <t>sandra.morikawa</t>
  </si>
  <si>
    <t>EB37</t>
  </si>
  <si>
    <t>Sandra Mayumi Morikawa</t>
  </si>
  <si>
    <t>Sandra.MORIKAWA-ext@egis-group.com</t>
  </si>
  <si>
    <t>MAYUMI MORIKAWA Sandra</t>
  </si>
  <si>
    <t>sandra.sugawara</t>
  </si>
  <si>
    <t>San@210578</t>
  </si>
  <si>
    <t>Sandra Mayumi Araki Sugawara</t>
  </si>
  <si>
    <t>Sandra.SUGAWARA@egis-group.com</t>
  </si>
  <si>
    <t>Sandra.ARAKI-SUGAWARA-int@egis.fr</t>
  </si>
  <si>
    <t>MAYUMI ARAKI SUGAWARA SANDRA</t>
  </si>
  <si>
    <t>ARAKI SUGAWARA Sandra</t>
  </si>
  <si>
    <t>Ben&amp;beni2036</t>
  </si>
  <si>
    <t>Sandro Felipe Paula</t>
  </si>
  <si>
    <t>sandro.paula@egis-brasil.com.br</t>
  </si>
  <si>
    <t>Sandro.PAULA-int@egis.fr</t>
  </si>
  <si>
    <t>FELIPE PAULA SANDRO</t>
  </si>
  <si>
    <t>stefany.souza</t>
  </si>
  <si>
    <t>Stef@0218</t>
  </si>
  <si>
    <t>Stefany Castro Souza</t>
  </si>
  <si>
    <t>Stefany.SOUZA@egis-group.com</t>
  </si>
  <si>
    <t>Stefany.SOUZA-int@egis.fr</t>
  </si>
  <si>
    <t>CASTRO SOUZA STEFANY</t>
  </si>
  <si>
    <t>SOUZA Stefany</t>
  </si>
  <si>
    <t>taynara.fonseca</t>
  </si>
  <si>
    <t>Tay123.</t>
  </si>
  <si>
    <t>Taynara Santos Fonseca</t>
  </si>
  <si>
    <t>Taynara.FONSECA@egis-group.com</t>
  </si>
  <si>
    <t>Taynara.SANTOS-FONSECA-int@egis.fr</t>
  </si>
  <si>
    <t>SANTOS FONSECA TAYNARA</t>
  </si>
  <si>
    <t>SANTOS FONSECA Taynara</t>
  </si>
  <si>
    <t>telber.boas</t>
  </si>
  <si>
    <t>Bandeirante72</t>
  </si>
  <si>
    <t>Telber Fernandes Vilas Boas</t>
  </si>
  <si>
    <t>telber.boas@egis-brasil.com.br</t>
  </si>
  <si>
    <t>Telber.FERNANDES-VILAS-BOAS-int@egis.fr</t>
  </si>
  <si>
    <t>FERNANDES VILAS BOAS TELBER</t>
  </si>
  <si>
    <t>thiago.carvalho</t>
  </si>
  <si>
    <t>ghutto@04</t>
  </si>
  <si>
    <t>Thiago Pereira Carvalho</t>
  </si>
  <si>
    <t>Thiago.CARVALHO@egis-group.com</t>
  </si>
  <si>
    <t>Thiago.CARVALHO-int@egis.fr</t>
  </si>
  <si>
    <t>PEREIRA CARVALHO THIAGO</t>
  </si>
  <si>
    <t>CARVALHO Thiago</t>
  </si>
  <si>
    <t>user_test1</t>
  </si>
  <si>
    <t>user@email.com</t>
  </si>
  <si>
    <t>valter.duran</t>
  </si>
  <si>
    <t>Valter Souza Duran</t>
  </si>
  <si>
    <t>valter.duran@egis-brasil.com.br</t>
  </si>
  <si>
    <t>Valter.DURAN-int@egis.fr</t>
  </si>
  <si>
    <t>SOUZA DURAN VALTER</t>
  </si>
  <si>
    <t>vera.sardinha</t>
  </si>
  <si>
    <t>Vera Lucia Amaral Sardinha</t>
  </si>
  <si>
    <t>Vera.SARDINHA@egis-group.com</t>
  </si>
  <si>
    <t>Vera.SARDINHA-int@egis.fr</t>
  </si>
  <si>
    <t>victtor.silva</t>
  </si>
  <si>
    <t>@242715vps</t>
  </si>
  <si>
    <t>Victtor Francisco P da Silva</t>
  </si>
  <si>
    <t>Victtor.SILVA@egis-group.com</t>
  </si>
  <si>
    <t>Victtor.SILVA-int@egis.fr</t>
  </si>
  <si>
    <t>FRANCISCO PURIFICACAO DA SILVA VICTTOR</t>
  </si>
  <si>
    <t>SILVA Victtor</t>
  </si>
  <si>
    <t>vinicius.guimaraes</t>
  </si>
  <si>
    <t>Vinicius Guimarães</t>
  </si>
  <si>
    <t>vinicius.guimaraes@egis-brasil.com.br</t>
  </si>
  <si>
    <t>DE OLIVEIRA MONTEIRO GUIMARAES VINICIUS</t>
  </si>
  <si>
    <t>vitor.silva</t>
  </si>
  <si>
    <t>Pimpolhokis741</t>
  </si>
  <si>
    <t>Vitor Henrique Melo Silva</t>
  </si>
  <si>
    <t>Vitor.SILVA@egis-group.com</t>
  </si>
  <si>
    <t>Vitor.MELO-SILVA-int@egis.fr</t>
  </si>
  <si>
    <t>HENRIQUE MELO DA SILVA VITOR</t>
  </si>
  <si>
    <t>MELO SILVA Vitor</t>
  </si>
  <si>
    <t>walker.brasil</t>
  </si>
  <si>
    <t>egis@2020</t>
  </si>
  <si>
    <t>Walker Mori Brasil</t>
  </si>
  <si>
    <t>Walker.BRASIL@egis-group.com</t>
  </si>
  <si>
    <t>Walker.MORI-BRASIL-int@egis.fr</t>
  </si>
  <si>
    <t>MORI BRASIL WALKER</t>
  </si>
  <si>
    <t>CampoLargo2</t>
  </si>
  <si>
    <t>Wesley Andersen Mezine</t>
  </si>
  <si>
    <t>Wesley.MEZINE@egis-group.com</t>
  </si>
  <si>
    <t>Wesley.ANDERSEN-MEZINE-int@egis.fr</t>
  </si>
  <si>
    <t>ANDERSEN MEZINE WESLEY</t>
  </si>
  <si>
    <t>ANDERSEN MEZINE Wesley</t>
  </si>
  <si>
    <t>wesley.tallysson</t>
  </si>
  <si>
    <t>25471280</t>
  </si>
  <si>
    <t>Wesley Tallysson</t>
  </si>
  <si>
    <t>Wesley.TALLYSSON@egis-group.com</t>
  </si>
  <si>
    <t>Tallysson.WESLEY-int@egis.fr</t>
  </si>
  <si>
    <t>WESLEY MARQUES PEREIRA TALLYSSON</t>
  </si>
  <si>
    <t>WESLEY Tallysson</t>
  </si>
  <si>
    <t>weverton.soares</t>
  </si>
  <si>
    <t>Weverton Gomes Soares</t>
  </si>
  <si>
    <t>Weverton.SOARES@egis-group.com</t>
  </si>
  <si>
    <t>Weverton.SOARES-int@egis.fr</t>
  </si>
  <si>
    <t>GOMES SOARES WEVERTON</t>
  </si>
  <si>
    <t>wilson.jesus</t>
  </si>
  <si>
    <t>Wilson Luis Serejo de Jesus</t>
  </si>
  <si>
    <t>Wilson.JESUS@egis-group.com</t>
  </si>
  <si>
    <t>Wilson.JESUS-int@egis.fr</t>
  </si>
  <si>
    <t>LUIS SEREJO DE JESUS WILSON</t>
  </si>
  <si>
    <t>JESUS Wilson</t>
  </si>
  <si>
    <t>yana.santos</t>
  </si>
  <si>
    <t>Yana Patricia Lima Santos</t>
  </si>
  <si>
    <t>yana.santos@egis-brasil.com.br</t>
  </si>
  <si>
    <t>Yana.SANTOS-int@egis.fr</t>
  </si>
  <si>
    <t>PATRICIA LIMA SANTOS YANA</t>
  </si>
  <si>
    <t>yuri.arbex</t>
  </si>
  <si>
    <t>Yuri Rocha Arbex</t>
  </si>
  <si>
    <t>yuri.arbex@egis-brasil.com.br</t>
  </si>
  <si>
    <t>Yuri.ROCHA-ARBEX-int@egis.fr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</si>
</sst>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1" fillId="0" borderId="0" xfId="1"/>
    <xf numFmtId="0" fontId="3" fillId="3" borderId="1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49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/>
    <xf numFmtId="49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/>
    </xf>
    <xf numFmtId="0" fontId="2" fillId="4" borderId="1" xfId="1" applyFont="1" applyFill="1" applyBorder="1"/>
    <xf numFmtId="0" fontId="1" fillId="0" borderId="0" xfId="1" applyFont="1"/>
    <xf numFmtId="0" fontId="1" fillId="4" borderId="0" xfId="1" applyFont="1" applyFill="1"/>
    <xf numFmtId="0" fontId="2" fillId="3" borderId="0" xfId="1" applyFont="1" applyFill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49" fontId="1" fillId="0" borderId="0" xfId="1" applyNumberFormat="1" applyFont="1" applyAlignment="1">
      <alignment horizontal="center"/>
    </xf>
    <xf numFmtId="0" fontId="1" fillId="0" borderId="0" xfId="1" applyAlignment="1">
      <alignment horizontal="left"/>
    </xf>
  </cellXfs>
  <cellStyles count="2">
    <cellStyle name="Normal" xfId="0" builtinId="0"/>
    <cellStyle name="Normal 2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.teodoro-wiedemann/Documents/Profissional/PJ_010_DPM_manager/Development/DPE%20Manager_2.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"/>
      <sheetName val="tab_fci_database"/>
      <sheetName val="Planilha5"/>
      <sheetName val="fci_activities"/>
      <sheetName val="ado_sql_schema"/>
      <sheetName val="images"/>
      <sheetName val="fci_disciplines"/>
      <sheetName val="config"/>
      <sheetName val="tab_colors"/>
      <sheetName val="timesheet_temp"/>
      <sheetName val="tab_pj_mirror"/>
      <sheetName val="tab_setup"/>
      <sheetName val="tab_etime_support"/>
      <sheetName val="tab_discipline"/>
      <sheetName val="Planilha1"/>
      <sheetName val="tab_cost_center"/>
      <sheetName val="etime_category"/>
      <sheetName val="holiday"/>
      <sheetName val="tab_office"/>
      <sheetName val="tab_user"/>
      <sheetName val="user_cost"/>
      <sheetName val="tab_sector"/>
      <sheetName val="tab_level"/>
      <sheetName val="tab_level_vale"/>
      <sheetName val="tab_vacation"/>
      <sheetName val="tab_timesheet"/>
      <sheetName val="tab_planned"/>
      <sheetName val="styles_theme1"/>
      <sheetName val="styles_theme2"/>
      <sheetName val="tab_overtime"/>
      <sheetName val="tab_project"/>
      <sheetName val="tab_phase"/>
      <sheetName val="tab_etime_mirror"/>
      <sheetName val="temp_1"/>
      <sheetName val="temp_2"/>
      <sheetName val="tab_asset"/>
      <sheetName val="tab_vale"/>
      <sheetName val="timesheet_view"/>
      <sheetName val="temp_M_timesheetExport"/>
      <sheetName val="temp_3"/>
      <sheetName val="reports"/>
      <sheetName val="timesheet_draft"/>
      <sheetName val="tab_plano_de_carga"/>
      <sheetName val="temp_timesheet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_101" filterMode="1"/>
  <dimension ref="A1:AA948"/>
  <sheetViews>
    <sheetView workbookViewId="0">
      <selection activeCell="B768" sqref="B768"/>
    </sheetView>
  </sheetViews>
  <sheetFormatPr defaultRowHeight="15" x14ac:dyDescent="0.25"/>
  <cols>
    <col min="1" max="1" width="50.7109375" style="5" customWidth="1"/>
    <col min="2" max="2" width="61.7109375" style="3" customWidth="1"/>
    <col min="3" max="5" width="18.7109375" style="3" customWidth="1"/>
    <col min="6" max="16384" width="9.140625" style="3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AA1" s="4"/>
    </row>
    <row r="2" spans="1:27" hidden="1" x14ac:dyDescent="0.25">
      <c r="A2" s="5" t="s">
        <v>4</v>
      </c>
      <c r="B2" s="3" t="s">
        <v>5</v>
      </c>
      <c r="C2" s="3" t="s">
        <v>6</v>
      </c>
      <c r="D2" s="3" t="s">
        <v>6</v>
      </c>
      <c r="E2" s="3" t="str">
        <f>IF(A2&lt;&gt;A3,1,"")</f>
        <v/>
      </c>
      <c r="F2" s="3" t="str">
        <f>CONCATENATE("'",A2,"':[",G2,"],")</f>
        <v>'Ambiental':['Acompanhamento Serviços de Campo',],</v>
      </c>
      <c r="G2" s="3" t="str">
        <f t="shared" ref="G2:G19" si="0">IF(A2=A1,
CONCATENATE(G1,"'",B2,"',"),
CONCATENATE("'",B2,"',"))</f>
        <v>'Acompanhamento Serviços de Campo',</v>
      </c>
    </row>
    <row r="3" spans="1:27" hidden="1" x14ac:dyDescent="0.25">
      <c r="A3" s="5" t="s">
        <v>4</v>
      </c>
      <c r="B3" s="3" t="s">
        <v>7</v>
      </c>
      <c r="C3" s="3" t="s">
        <v>8</v>
      </c>
      <c r="D3" s="3" t="s">
        <v>9</v>
      </c>
      <c r="E3" s="3" t="str">
        <f t="shared" ref="E3:E66" si="1">IF(A3&lt;&gt;A4,1,"")</f>
        <v/>
      </c>
      <c r="F3" s="3" t="str">
        <f t="shared" ref="F3:F66" si="2">CONCATENATE("'",A3,"':[",G3,"],")</f>
        <v>'Ambiental':['Acompanhamento Serviços de Campo','Aguardando Frente de Serviço',],</v>
      </c>
      <c r="G3" s="3" t="str">
        <f t="shared" si="0"/>
        <v>'Acompanhamento Serviços de Campo','Aguardando Frente de Serviço',</v>
      </c>
    </row>
    <row r="4" spans="1:27" hidden="1" x14ac:dyDescent="0.25">
      <c r="A4" s="5" t="s">
        <v>4</v>
      </c>
      <c r="B4" s="3" t="s">
        <v>10</v>
      </c>
      <c r="C4" s="3" t="s">
        <v>6</v>
      </c>
      <c r="D4" s="3" t="s">
        <v>6</v>
      </c>
      <c r="E4" s="3" t="str">
        <f t="shared" si="1"/>
        <v/>
      </c>
      <c r="F4" s="3" t="str">
        <f t="shared" si="2"/>
        <v>'Ambiental':['Acompanhamento Serviços de Campo','Aguardando Frente de Serviço','Apoio para Proposta',],</v>
      </c>
      <c r="G4" s="3" t="str">
        <f t="shared" si="0"/>
        <v>'Acompanhamento Serviços de Campo','Aguardando Frente de Serviço','Apoio para Proposta',</v>
      </c>
    </row>
    <row r="5" spans="1:27" hidden="1" x14ac:dyDescent="0.25">
      <c r="A5" s="5" t="s">
        <v>4</v>
      </c>
      <c r="B5" s="3" t="s">
        <v>11</v>
      </c>
      <c r="C5" s="3" t="s">
        <v>6</v>
      </c>
      <c r="D5" s="3" t="s">
        <v>6</v>
      </c>
      <c r="E5" s="3" t="str">
        <f t="shared" si="1"/>
        <v/>
      </c>
      <c r="F5" s="3" t="str">
        <f t="shared" si="2"/>
        <v>'Ambiental':['Acompanhamento Serviços de Campo','Aguardando Frente de Serviço','Apoio para Proposta','Compatibilização de Projetos',],</v>
      </c>
      <c r="G5" s="3" t="str">
        <f t="shared" si="0"/>
        <v>'Acompanhamento Serviços de Campo','Aguardando Frente de Serviço','Apoio para Proposta','Compatibilização de Projetos',</v>
      </c>
    </row>
    <row r="6" spans="1:27" hidden="1" x14ac:dyDescent="0.25">
      <c r="A6" s="5" t="s">
        <v>4</v>
      </c>
      <c r="B6" s="3" t="s">
        <v>12</v>
      </c>
      <c r="C6" s="3" t="s">
        <v>6</v>
      </c>
      <c r="D6" s="3" t="s">
        <v>6</v>
      </c>
      <c r="E6" s="3" t="str">
        <f t="shared" si="1"/>
        <v/>
      </c>
      <c r="F6" s="3" t="str">
        <f t="shared" si="2"/>
        <v>'Ambiental':['Acompanhamento Serviços de Campo','Aguardando Frente de Serviço','Apoio para Proposta','Compatibilização de Projetos','CQP de Projetos',],</v>
      </c>
      <c r="G6" s="3" t="str">
        <f t="shared" si="0"/>
        <v>'Acompanhamento Serviços de Campo','Aguardando Frente de Serviço','Apoio para Proposta','Compatibilização de Projetos','CQP de Projetos',</v>
      </c>
    </row>
    <row r="7" spans="1:27" hidden="1" x14ac:dyDescent="0.25">
      <c r="A7" s="5" t="s">
        <v>4</v>
      </c>
      <c r="B7" s="3" t="s">
        <v>13</v>
      </c>
      <c r="C7" s="3" t="s">
        <v>6</v>
      </c>
      <c r="D7" s="3" t="s">
        <v>6</v>
      </c>
      <c r="E7" s="3" t="str">
        <f t="shared" si="1"/>
        <v/>
      </c>
      <c r="F7" s="3" t="str">
        <f t="shared" si="2"/>
        <v>'Ambiental':['Acompanhamento Serviços de Campo','Aguardando Frente de Serviço','Apoio para Proposta','Compatibilização de Projetos','CQP de Projetos','Desenho',],</v>
      </c>
      <c r="G7" s="3" t="str">
        <f t="shared" si="0"/>
        <v>'Acompanhamento Serviços de Campo','Aguardando Frente de Serviço','Apoio para Proposta','Compatibilização de Projetos','CQP de Projetos','Desenho',</v>
      </c>
    </row>
    <row r="8" spans="1:27" hidden="1" x14ac:dyDescent="0.25">
      <c r="A8" s="5" t="s">
        <v>4</v>
      </c>
      <c r="B8" s="3" t="s">
        <v>14</v>
      </c>
      <c r="C8" s="3" t="s">
        <v>6</v>
      </c>
      <c r="D8" s="3" t="s">
        <v>6</v>
      </c>
      <c r="E8" s="3" t="str">
        <f t="shared" si="1"/>
        <v/>
      </c>
      <c r="F8" s="3" t="str">
        <f t="shared" si="2"/>
        <v>'Ambiental':['Acompanhamento Serviços de Campo','Aguardando Frente de Serviço','Apoio para Proposta','Compatibilização de Projetos','CQP de Projetos','Desenho','Elaboração de Projetos de Ambiental',],</v>
      </c>
      <c r="G8" s="3" t="str">
        <f t="shared" si="0"/>
        <v>'Acompanhamento Serviços de Campo','Aguardando Frente de Serviço','Apoio para Proposta','Compatibilização de Projetos','CQP de Projetos','Desenho','Elaboração de Projetos de Ambiental',</v>
      </c>
    </row>
    <row r="9" spans="1:27" hidden="1" x14ac:dyDescent="0.25">
      <c r="A9" s="5" t="s">
        <v>4</v>
      </c>
      <c r="B9" s="3" t="s">
        <v>15</v>
      </c>
      <c r="C9" s="3" t="s">
        <v>6</v>
      </c>
      <c r="D9" s="3" t="s">
        <v>6</v>
      </c>
      <c r="E9" s="3" t="str">
        <f t="shared" si="1"/>
        <v/>
      </c>
      <c r="F9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Descritivo',],</v>
      </c>
      <c r="G9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</v>
      </c>
    </row>
    <row r="10" spans="1:27" hidden="1" x14ac:dyDescent="0.25">
      <c r="A10" s="5" t="s">
        <v>4</v>
      </c>
      <c r="B10" s="3" t="s">
        <v>16</v>
      </c>
      <c r="C10" s="3" t="s">
        <v>6</v>
      </c>
      <c r="D10" s="3" t="s">
        <v>6</v>
      </c>
      <c r="E10" s="3" t="str">
        <f t="shared" si="1"/>
        <v/>
      </c>
      <c r="F10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Quantidades',],</v>
      </c>
      <c r="G10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</v>
      </c>
    </row>
    <row r="11" spans="1:27" hidden="1" x14ac:dyDescent="0.25">
      <c r="A11" s="5" t="s">
        <v>4</v>
      </c>
      <c r="B11" s="3" t="s">
        <v>17</v>
      </c>
      <c r="C11" s="3" t="s">
        <v>6</v>
      </c>
      <c r="D11" s="3" t="s">
        <v>6</v>
      </c>
      <c r="E11" s="3" t="str">
        <f t="shared" si="1"/>
        <v/>
      </c>
      <c r="F11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Quantidades','Modelagem',],</v>
      </c>
      <c r="G11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</v>
      </c>
    </row>
    <row r="12" spans="1:27" hidden="1" x14ac:dyDescent="0.25">
      <c r="A12" s="5" t="s">
        <v>4</v>
      </c>
      <c r="B12" s="3" t="s">
        <v>18</v>
      </c>
      <c r="C12" s="3" t="s">
        <v>6</v>
      </c>
      <c r="D12" s="3" t="s">
        <v>6</v>
      </c>
      <c r="E12" s="3" t="str">
        <f t="shared" si="1"/>
        <v/>
      </c>
      <c r="F12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Cliente',],</v>
      </c>
      <c r="G12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</v>
      </c>
    </row>
    <row r="13" spans="1:27" hidden="1" x14ac:dyDescent="0.25">
      <c r="A13" s="5" t="s">
        <v>4</v>
      </c>
      <c r="B13" s="3" t="s">
        <v>19</v>
      </c>
      <c r="C13" s="3" t="s">
        <v>6</v>
      </c>
      <c r="D13" s="3" t="s">
        <v>6</v>
      </c>
      <c r="E13" s="3" t="str">
        <f t="shared" si="1"/>
        <v/>
      </c>
      <c r="F13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Parceiros',],</v>
      </c>
      <c r="G13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</v>
      </c>
    </row>
    <row r="14" spans="1:27" hidden="1" x14ac:dyDescent="0.25">
      <c r="A14" s="5" t="s">
        <v>4</v>
      </c>
      <c r="B14" s="3" t="s">
        <v>20</v>
      </c>
      <c r="C14" s="3" t="s">
        <v>6</v>
      </c>
      <c r="D14" s="3" t="s">
        <v>6</v>
      </c>
      <c r="E14" s="3" t="str">
        <f t="shared" si="1"/>
        <v/>
      </c>
      <c r="F14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DPE',],</v>
      </c>
      <c r="G14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</v>
      </c>
    </row>
    <row r="15" spans="1:27" hidden="1" x14ac:dyDescent="0.25">
      <c r="A15" s="5" t="s">
        <v>4</v>
      </c>
      <c r="B15" s="3" t="s">
        <v>21</v>
      </c>
      <c r="C15" s="3" t="s">
        <v>6</v>
      </c>
      <c r="D15" s="3" t="s">
        <v>6</v>
      </c>
      <c r="E15" s="3" t="str">
        <f t="shared" si="1"/>
        <v/>
      </c>
      <c r="F15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Tarefas)',],</v>
      </c>
      <c r="G15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</v>
      </c>
    </row>
    <row r="16" spans="1:27" hidden="1" x14ac:dyDescent="0.25">
      <c r="A16" s="5" t="s">
        <v>4</v>
      </c>
      <c r="B16" s="3" t="s">
        <v>22</v>
      </c>
      <c r="C16" s="3" t="s">
        <v>6</v>
      </c>
      <c r="D16" s="3" t="s">
        <v>6</v>
      </c>
      <c r="E16" s="3" t="str">
        <f t="shared" si="1"/>
        <v/>
      </c>
      <c r="F16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',],</v>
      </c>
      <c r="G16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</v>
      </c>
    </row>
    <row r="17" spans="1:7" hidden="1" x14ac:dyDescent="0.25">
      <c r="A17" s="5" t="s">
        <v>4</v>
      </c>
      <c r="B17" s="3" t="s">
        <v>23</v>
      </c>
      <c r="C17" s="3" t="s">
        <v>6</v>
      </c>
      <c r="D17" s="3" t="s">
        <v>6</v>
      </c>
      <c r="E17" s="3" t="str">
        <f t="shared" si="1"/>
        <v/>
      </c>
      <c r="F17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Padronização',],</v>
      </c>
      <c r="G17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</v>
      </c>
    </row>
    <row r="18" spans="1:7" hidden="1" x14ac:dyDescent="0.25">
      <c r="A18" s="5" t="s">
        <v>4</v>
      </c>
      <c r="B18" s="3" t="s">
        <v>24</v>
      </c>
      <c r="C18" s="3" t="s">
        <v>6</v>
      </c>
      <c r="D18" s="3" t="s">
        <v>6</v>
      </c>
      <c r="E18" s="3" t="str">
        <f t="shared" si="1"/>
        <v/>
      </c>
      <c r="F18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Terceiros',],</v>
      </c>
      <c r="G18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</v>
      </c>
    </row>
    <row r="19" spans="1:7" x14ac:dyDescent="0.25">
      <c r="A19" s="5" t="s">
        <v>4</v>
      </c>
      <c r="B19" s="3" t="s">
        <v>25</v>
      </c>
      <c r="C19" s="3" t="s">
        <v>6</v>
      </c>
      <c r="D19" s="3" t="s">
        <v>6</v>
      </c>
      <c r="E19" s="3">
        <f t="shared" si="1"/>
        <v>1</v>
      </c>
      <c r="F19" s="3" t="str">
        <f t="shared" si="2"/>
        <v>'Ambiental':['Acompanhamento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Técnica',],</v>
      </c>
      <c r="G19" s="3" t="str">
        <f t="shared" si="0"/>
        <v>'Acompanhamento Serviços de Campo','Aguardando Frente de Serviço','Apoio para Proposta','Compatibilização de Projetos','CQP de Projetos','Desenho','Elaboração de Projetos de Ambiental','Elaboração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</v>
      </c>
    </row>
    <row r="20" spans="1:7" hidden="1" x14ac:dyDescent="0.25">
      <c r="A20" s="5" t="s">
        <v>26</v>
      </c>
      <c r="B20" s="3" t="s">
        <v>5</v>
      </c>
      <c r="C20" s="3" t="s">
        <v>6</v>
      </c>
      <c r="D20" s="3" t="s">
        <v>6</v>
      </c>
      <c r="E20" s="3" t="str">
        <f t="shared" si="1"/>
        <v/>
      </c>
      <c r="F20" s="3" t="str">
        <f t="shared" si="2"/>
        <v>'Arquitetura/Edificações':['Acompanhamento Serviços de Campo',],</v>
      </c>
      <c r="G20" s="3" t="str">
        <f>IF(A20=A19,
CONCATENATE(G19,"'",B20,"',"),
CONCATENATE("'",B20,"',"))</f>
        <v>'Acompanhamento Serviços de Campo',</v>
      </c>
    </row>
    <row r="21" spans="1:7" hidden="1" x14ac:dyDescent="0.25">
      <c r="A21" s="5" t="s">
        <v>26</v>
      </c>
      <c r="B21" s="3" t="s">
        <v>7</v>
      </c>
      <c r="C21" s="3" t="s">
        <v>8</v>
      </c>
      <c r="D21" s="3" t="s">
        <v>9</v>
      </c>
      <c r="E21" s="3" t="str">
        <f t="shared" si="1"/>
        <v/>
      </c>
      <c r="F21" s="3" t="str">
        <f t="shared" si="2"/>
        <v>'Arquitetura/Edificações':['Acompanhamento Serviços de Campo','Aguardando Frente de Serviço',],</v>
      </c>
      <c r="G21" s="3" t="str">
        <f t="shared" ref="G21:G84" si="3">IF(A21=A20,
CONCATENATE(G20,"'",B21,"',"),
CONCATENATE("'",B21,"',"))</f>
        <v>'Acompanhamento Serviços de Campo','Aguardando Frente de Serviço',</v>
      </c>
    </row>
    <row r="22" spans="1:7" hidden="1" x14ac:dyDescent="0.25">
      <c r="A22" s="5" t="s">
        <v>26</v>
      </c>
      <c r="B22" s="3" t="s">
        <v>27</v>
      </c>
      <c r="C22" s="3" t="s">
        <v>6</v>
      </c>
      <c r="D22" s="3" t="s">
        <v>6</v>
      </c>
      <c r="E22" s="3" t="str">
        <f t="shared" si="1"/>
        <v/>
      </c>
      <c r="F22" s="3" t="str">
        <f t="shared" si="2"/>
        <v>'Arquitetura/Edificações':['Acompanhamento Serviços de Campo','Aguardando Frente de Serviço','Ampliação das Áreas Molhadas',],</v>
      </c>
      <c r="G22" s="3" t="str">
        <f t="shared" si="3"/>
        <v>'Acompanhamento Serviços de Campo','Aguardando Frente de Serviço','Ampliação das Áreas Molhadas',</v>
      </c>
    </row>
    <row r="23" spans="1:7" hidden="1" x14ac:dyDescent="0.25">
      <c r="A23" s="5" t="s">
        <v>26</v>
      </c>
      <c r="B23" s="3" t="s">
        <v>28</v>
      </c>
      <c r="C23" s="3" t="s">
        <v>6</v>
      </c>
      <c r="D23" s="3" t="s">
        <v>6</v>
      </c>
      <c r="E23" s="3" t="str">
        <f t="shared" si="1"/>
        <v/>
      </c>
      <c r="F23" s="3" t="str">
        <f t="shared" si="2"/>
        <v>'Arquitetura/Edificações':['Acompanhamento Serviços de Campo','Aguardando Frente de Serviço','Ampliação das Áreas Molhadas','Análise - Análise e Concepção do Projeto',],</v>
      </c>
      <c r="G23" s="3" t="str">
        <f t="shared" si="3"/>
        <v>'Acompanhamento Serviços de Campo','Aguardando Frente de Serviço','Ampliação das Áreas Molhadas','Análise - Análise e Concepção do Projeto',</v>
      </c>
    </row>
    <row r="24" spans="1:7" hidden="1" x14ac:dyDescent="0.25">
      <c r="A24" s="5" t="s">
        <v>26</v>
      </c>
      <c r="B24" s="3" t="s">
        <v>29</v>
      </c>
      <c r="C24" s="3" t="s">
        <v>6</v>
      </c>
      <c r="D24" s="3" t="s">
        <v>6</v>
      </c>
      <c r="E24" s="3" t="str">
        <f t="shared" si="1"/>
        <v/>
      </c>
      <c r="F24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Projeto',],</v>
      </c>
      <c r="G24" s="3" t="str">
        <f t="shared" si="3"/>
        <v>'Acompanhamento Serviços de Campo','Aguardando Frente de Serviço','Ampliação das Áreas Molhadas','Análise - Análise e Concepção do Projeto','Análise - Dados de Entrada - Parametros e Premissas de Projeto',</v>
      </c>
    </row>
    <row r="25" spans="1:7" hidden="1" x14ac:dyDescent="0.25">
      <c r="A25" s="5" t="s">
        <v>26</v>
      </c>
      <c r="B25" s="3" t="s">
        <v>30</v>
      </c>
      <c r="C25" s="3" t="s">
        <v>6</v>
      </c>
      <c r="D25" s="3" t="s">
        <v>6</v>
      </c>
      <c r="E25" s="3" t="str">
        <f t="shared" si="1"/>
        <v/>
      </c>
      <c r="F25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Topográfico',],</v>
      </c>
      <c r="G25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</v>
      </c>
    </row>
    <row r="26" spans="1:7" hidden="1" x14ac:dyDescent="0.25">
      <c r="A26" s="5" t="s">
        <v>26</v>
      </c>
      <c r="B26" s="3" t="s">
        <v>10</v>
      </c>
      <c r="C26" s="3" t="s">
        <v>6</v>
      </c>
      <c r="D26" s="3" t="s">
        <v>6</v>
      </c>
      <c r="E26" s="3" t="str">
        <f t="shared" si="1"/>
        <v/>
      </c>
      <c r="F26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Proposta',],</v>
      </c>
      <c r="G26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</v>
      </c>
    </row>
    <row r="27" spans="1:7" hidden="1" x14ac:dyDescent="0.25">
      <c r="A27" s="5" t="s">
        <v>26</v>
      </c>
      <c r="B27" s="3" t="s">
        <v>11</v>
      </c>
      <c r="C27" s="3" t="s">
        <v>6</v>
      </c>
      <c r="D27" s="3" t="s">
        <v>6</v>
      </c>
      <c r="E27" s="3" t="str">
        <f t="shared" si="1"/>
        <v/>
      </c>
      <c r="F27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Projetos',],</v>
      </c>
      <c r="G27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</v>
      </c>
    </row>
    <row r="28" spans="1:7" hidden="1" x14ac:dyDescent="0.25">
      <c r="A28" s="5" t="s">
        <v>26</v>
      </c>
      <c r="B28" s="3" t="s">
        <v>31</v>
      </c>
      <c r="C28" s="3" t="s">
        <v>6</v>
      </c>
      <c r="D28" s="3" t="s">
        <v>6</v>
      </c>
      <c r="E28" s="3" t="str">
        <f t="shared" si="1"/>
        <v/>
      </c>
      <c r="F28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Transversais',],</v>
      </c>
      <c r="G28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</v>
      </c>
    </row>
    <row r="29" spans="1:7" hidden="1" x14ac:dyDescent="0.25">
      <c r="A29" s="5" t="s">
        <v>26</v>
      </c>
      <c r="B29" s="3" t="s">
        <v>12</v>
      </c>
      <c r="C29" s="3" t="s">
        <v>6</v>
      </c>
      <c r="D29" s="3" t="s">
        <v>6</v>
      </c>
      <c r="E29" s="3" t="str">
        <f t="shared" si="1"/>
        <v/>
      </c>
      <c r="F29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Projetos',],</v>
      </c>
      <c r="G29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</v>
      </c>
    </row>
    <row r="30" spans="1:7" hidden="1" x14ac:dyDescent="0.25">
      <c r="A30" s="5" t="s">
        <v>26</v>
      </c>
      <c r="B30" s="3" t="s">
        <v>13</v>
      </c>
      <c r="C30" s="3" t="s">
        <v>6</v>
      </c>
      <c r="D30" s="3" t="s">
        <v>6</v>
      </c>
      <c r="E30" s="3" t="str">
        <f t="shared" si="1"/>
        <v/>
      </c>
      <c r="F30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Projetos','Desenho',],</v>
      </c>
      <c r="G30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</v>
      </c>
    </row>
    <row r="31" spans="1:7" hidden="1" x14ac:dyDescent="0.25">
      <c r="A31" s="5" t="s">
        <v>26</v>
      </c>
      <c r="B31" s="3" t="s">
        <v>32</v>
      </c>
      <c r="C31" s="3" t="s">
        <v>6</v>
      </c>
      <c r="D31" s="3" t="s">
        <v>6</v>
      </c>
      <c r="E31" s="3" t="str">
        <f t="shared" si="1"/>
        <v/>
      </c>
      <c r="F31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Construtivos',],</v>
      </c>
      <c r="G31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</v>
      </c>
    </row>
    <row r="32" spans="1:7" hidden="1" x14ac:dyDescent="0.25">
      <c r="A32" s="5" t="s">
        <v>26</v>
      </c>
      <c r="B32" s="3" t="s">
        <v>15</v>
      </c>
      <c r="C32" s="3" t="s">
        <v>6</v>
      </c>
      <c r="D32" s="3" t="s">
        <v>6</v>
      </c>
      <c r="E32" s="3" t="str">
        <f t="shared" si="1"/>
        <v/>
      </c>
      <c r="F32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Descritivo',],</v>
      </c>
      <c r="G32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</v>
      </c>
    </row>
    <row r="33" spans="1:7" hidden="1" x14ac:dyDescent="0.25">
      <c r="A33" s="5" t="s">
        <v>26</v>
      </c>
      <c r="B33" s="3" t="s">
        <v>33</v>
      </c>
      <c r="C33" s="3" t="s">
        <v>6</v>
      </c>
      <c r="D33" s="3" t="s">
        <v>6</v>
      </c>
      <c r="E33" s="3" t="str">
        <f t="shared" si="1"/>
        <v/>
      </c>
      <c r="F33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(Fachadas)',],</v>
      </c>
      <c r="G33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</v>
      </c>
    </row>
    <row r="34" spans="1:7" hidden="1" x14ac:dyDescent="0.25">
      <c r="A34" s="5" t="s">
        <v>26</v>
      </c>
      <c r="B34" s="3" t="s">
        <v>16</v>
      </c>
      <c r="C34" s="3" t="s">
        <v>6</v>
      </c>
      <c r="D34" s="3" t="s">
        <v>6</v>
      </c>
      <c r="E34" s="3" t="str">
        <f t="shared" si="1"/>
        <v/>
      </c>
      <c r="F34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Quantidades',],</v>
      </c>
      <c r="G34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</v>
      </c>
    </row>
    <row r="35" spans="1:7" hidden="1" x14ac:dyDescent="0.25">
      <c r="A35" s="5" t="s">
        <v>26</v>
      </c>
      <c r="B35" s="3" t="s">
        <v>34</v>
      </c>
      <c r="C35" s="3" t="s">
        <v>6</v>
      </c>
      <c r="D35" s="3" t="s">
        <v>6</v>
      </c>
      <c r="E35" s="3" t="str">
        <f t="shared" si="1"/>
        <v/>
      </c>
      <c r="F35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Materiais',],</v>
      </c>
      <c r="G35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</v>
      </c>
    </row>
    <row r="36" spans="1:7" hidden="1" x14ac:dyDescent="0.25">
      <c r="A36" s="5" t="s">
        <v>26</v>
      </c>
      <c r="B36" s="3" t="s">
        <v>35</v>
      </c>
      <c r="C36" s="3" t="s">
        <v>6</v>
      </c>
      <c r="D36" s="3" t="s">
        <v>6</v>
      </c>
      <c r="E36" s="3" t="str">
        <f t="shared" si="1"/>
        <v/>
      </c>
      <c r="F36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Cálculo',],</v>
      </c>
      <c r="G36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</v>
      </c>
    </row>
    <row r="37" spans="1:7" hidden="1" x14ac:dyDescent="0.25">
      <c r="A37" s="5" t="s">
        <v>26</v>
      </c>
      <c r="B37" s="3" t="s">
        <v>36</v>
      </c>
      <c r="C37" s="3" t="s">
        <v>6</v>
      </c>
      <c r="D37" s="3" t="s">
        <v>6</v>
      </c>
      <c r="E37" s="3" t="str">
        <f t="shared" si="1"/>
        <v/>
      </c>
      <c r="F37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Cálculo','Perspectivas',],</v>
      </c>
      <c r="G37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</v>
      </c>
    </row>
    <row r="38" spans="1:7" hidden="1" x14ac:dyDescent="0.25">
      <c r="A38" s="5" t="s">
        <v>26</v>
      </c>
      <c r="B38" s="3" t="s">
        <v>37</v>
      </c>
      <c r="C38" s="3" t="s">
        <v>6</v>
      </c>
      <c r="D38" s="3" t="s">
        <v>6</v>
      </c>
      <c r="E38" s="3" t="str">
        <f t="shared" si="1"/>
        <v/>
      </c>
      <c r="F38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Cobertura',],</v>
      </c>
      <c r="G38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</v>
      </c>
    </row>
    <row r="39" spans="1:7" hidden="1" x14ac:dyDescent="0.25">
      <c r="A39" s="5" t="s">
        <v>26</v>
      </c>
      <c r="B39" s="3" t="s">
        <v>38</v>
      </c>
      <c r="C39" s="3" t="s">
        <v>6</v>
      </c>
      <c r="D39" s="3" t="s">
        <v>6</v>
      </c>
      <c r="E39" s="3" t="str">
        <f t="shared" si="1"/>
        <v/>
      </c>
      <c r="F39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Layout',],</v>
      </c>
      <c r="G39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</v>
      </c>
    </row>
    <row r="40" spans="1:7" hidden="1" x14ac:dyDescent="0.25">
      <c r="A40" s="5" t="s">
        <v>26</v>
      </c>
      <c r="B40" s="3" t="s">
        <v>39</v>
      </c>
      <c r="C40" s="3" t="s">
        <v>6</v>
      </c>
      <c r="D40" s="3" t="s">
        <v>6</v>
      </c>
      <c r="E40" s="3" t="str">
        <f t="shared" si="1"/>
        <v/>
      </c>
      <c r="F40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Pisos',],</v>
      </c>
      <c r="G40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</v>
      </c>
    </row>
    <row r="41" spans="1:7" hidden="1" x14ac:dyDescent="0.25">
      <c r="A41" s="5" t="s">
        <v>26</v>
      </c>
      <c r="B41" s="3" t="s">
        <v>40</v>
      </c>
      <c r="C41" s="3" t="s">
        <v>6</v>
      </c>
      <c r="D41" s="3" t="s">
        <v>6</v>
      </c>
      <c r="E41" s="3" t="str">
        <f t="shared" si="1"/>
        <v/>
      </c>
      <c r="F41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Forro',],</v>
      </c>
      <c r="G41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</v>
      </c>
    </row>
    <row r="42" spans="1:7" hidden="1" x14ac:dyDescent="0.25">
      <c r="A42" s="5" t="s">
        <v>26</v>
      </c>
      <c r="B42" s="3" t="s">
        <v>41</v>
      </c>
      <c r="C42" s="3" t="s">
        <v>6</v>
      </c>
      <c r="D42" s="3" t="s">
        <v>6</v>
      </c>
      <c r="E42" s="3" t="str">
        <f t="shared" si="1"/>
        <v/>
      </c>
      <c r="F42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Pavimentos',],</v>
      </c>
      <c r="G42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</v>
      </c>
    </row>
    <row r="43" spans="1:7" hidden="1" x14ac:dyDescent="0.25">
      <c r="A43" s="5" t="s">
        <v>26</v>
      </c>
      <c r="B43" s="3" t="s">
        <v>42</v>
      </c>
      <c r="C43" s="3" t="s">
        <v>6</v>
      </c>
      <c r="D43" s="3" t="s">
        <v>6</v>
      </c>
      <c r="E43" s="3" t="str">
        <f t="shared" si="1"/>
        <v/>
      </c>
      <c r="F43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Implantação',],</v>
      </c>
      <c r="G43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</v>
      </c>
    </row>
    <row r="44" spans="1:7" hidden="1" x14ac:dyDescent="0.25">
      <c r="A44" s="5" t="s">
        <v>26</v>
      </c>
      <c r="B44" s="3" t="s">
        <v>43</v>
      </c>
      <c r="C44" s="3" t="s">
        <v>6</v>
      </c>
      <c r="D44" s="3" t="s">
        <v>6</v>
      </c>
      <c r="E44" s="3" t="str">
        <f t="shared" si="1"/>
        <v/>
      </c>
      <c r="F44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Acessibilidade',],</v>
      </c>
      <c r="G44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</v>
      </c>
    </row>
    <row r="45" spans="1:7" hidden="1" x14ac:dyDescent="0.25">
      <c r="A45" s="5" t="s">
        <v>26</v>
      </c>
      <c r="B45" s="3" t="s">
        <v>44</v>
      </c>
      <c r="C45" s="3" t="s">
        <v>6</v>
      </c>
      <c r="D45" s="3" t="s">
        <v>6</v>
      </c>
      <c r="E45" s="3" t="str">
        <f t="shared" si="1"/>
        <v/>
      </c>
      <c r="F45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Incêndio',],</v>
      </c>
      <c r="G45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</v>
      </c>
    </row>
    <row r="46" spans="1:7" hidden="1" x14ac:dyDescent="0.25">
      <c r="A46" s="5" t="s">
        <v>26</v>
      </c>
      <c r="B46" s="3" t="s">
        <v>45</v>
      </c>
      <c r="C46" s="3" t="s">
        <v>6</v>
      </c>
      <c r="D46" s="3" t="s">
        <v>6</v>
      </c>
      <c r="E46" s="3" t="str">
        <f t="shared" si="1"/>
        <v/>
      </c>
      <c r="F46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Visual/Sinalização',],</v>
      </c>
      <c r="G46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</v>
      </c>
    </row>
    <row r="47" spans="1:7" hidden="1" x14ac:dyDescent="0.25">
      <c r="A47" s="5" t="s">
        <v>26</v>
      </c>
      <c r="B47" s="3" t="s">
        <v>46</v>
      </c>
      <c r="C47" s="3" t="s">
        <v>6</v>
      </c>
      <c r="D47" s="3" t="s">
        <v>6</v>
      </c>
      <c r="E47" s="3" t="str">
        <f t="shared" si="1"/>
        <v/>
      </c>
      <c r="F47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Decoração',],</v>
      </c>
      <c r="G47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</v>
      </c>
    </row>
    <row r="48" spans="1:7" hidden="1" x14ac:dyDescent="0.25">
      <c r="A48" s="5" t="s">
        <v>26</v>
      </c>
      <c r="B48" s="3" t="s">
        <v>47</v>
      </c>
      <c r="C48" s="3" t="s">
        <v>6</v>
      </c>
      <c r="D48" s="3" t="s">
        <v>6</v>
      </c>
      <c r="E48" s="3" t="str">
        <f t="shared" si="1"/>
        <v/>
      </c>
      <c r="F48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Fundações',],</v>
      </c>
      <c r="G48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</v>
      </c>
    </row>
    <row r="49" spans="1:7" hidden="1" x14ac:dyDescent="0.25">
      <c r="A49" s="5" t="s">
        <v>26</v>
      </c>
      <c r="B49" s="3" t="s">
        <v>48</v>
      </c>
      <c r="C49" s="3" t="s">
        <v>6</v>
      </c>
      <c r="D49" s="3" t="s">
        <v>6</v>
      </c>
      <c r="E49" s="3" t="str">
        <f t="shared" si="1"/>
        <v/>
      </c>
      <c r="F49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Lógica',],</v>
      </c>
      <c r="G49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</v>
      </c>
    </row>
    <row r="50" spans="1:7" hidden="1" x14ac:dyDescent="0.25">
      <c r="A50" s="5" t="s">
        <v>26</v>
      </c>
      <c r="B50" s="3" t="s">
        <v>49</v>
      </c>
      <c r="C50" s="3" t="s">
        <v>6</v>
      </c>
      <c r="D50" s="3" t="s">
        <v>6</v>
      </c>
      <c r="E50" s="3" t="str">
        <f t="shared" si="1"/>
        <v/>
      </c>
      <c r="F50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Paisagismo',],</v>
      </c>
      <c r="G50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</v>
      </c>
    </row>
    <row r="51" spans="1:7" hidden="1" x14ac:dyDescent="0.25">
      <c r="A51" s="5" t="s">
        <v>26</v>
      </c>
      <c r="B51" s="3" t="s">
        <v>50</v>
      </c>
      <c r="C51" s="3" t="s">
        <v>6</v>
      </c>
      <c r="D51" s="3" t="s">
        <v>6</v>
      </c>
      <c r="E51" s="3" t="str">
        <f t="shared" si="1"/>
        <v/>
      </c>
      <c r="F51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Terraplenagem',],</v>
      </c>
      <c r="G51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</v>
      </c>
    </row>
    <row r="52" spans="1:7" hidden="1" x14ac:dyDescent="0.25">
      <c r="A52" s="5" t="s">
        <v>26</v>
      </c>
      <c r="B52" s="3" t="s">
        <v>51</v>
      </c>
      <c r="C52" s="3" t="s">
        <v>6</v>
      </c>
      <c r="D52" s="3" t="s">
        <v>6</v>
      </c>
      <c r="E52" s="3" t="str">
        <f t="shared" si="1"/>
        <v/>
      </c>
      <c r="F52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Arquitetura',],</v>
      </c>
      <c r="G52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</v>
      </c>
    </row>
    <row r="53" spans="1:7" hidden="1" x14ac:dyDescent="0.25">
      <c r="A53" s="5" t="s">
        <v>26</v>
      </c>
      <c r="B53" s="3" t="s">
        <v>52</v>
      </c>
      <c r="C53" s="3" t="s">
        <v>6</v>
      </c>
      <c r="D53" s="3" t="s">
        <v>6</v>
      </c>
      <c r="E53" s="3" t="str">
        <f t="shared" si="1"/>
        <v/>
      </c>
      <c r="F53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Bombeiro',],</v>
      </c>
      <c r="G53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</v>
      </c>
    </row>
    <row r="54" spans="1:7" hidden="1" x14ac:dyDescent="0.25">
      <c r="A54" s="5" t="s">
        <v>26</v>
      </c>
      <c r="B54" s="3" t="s">
        <v>18</v>
      </c>
      <c r="C54" s="3" t="s">
        <v>6</v>
      </c>
      <c r="D54" s="3" t="s">
        <v>6</v>
      </c>
      <c r="E54" s="3" t="str">
        <f t="shared" si="1"/>
        <v/>
      </c>
      <c r="F54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Cliente',],</v>
      </c>
      <c r="G54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</v>
      </c>
    </row>
    <row r="55" spans="1:7" hidden="1" x14ac:dyDescent="0.25">
      <c r="A55" s="5" t="s">
        <v>26</v>
      </c>
      <c r="B55" s="3" t="s">
        <v>19</v>
      </c>
      <c r="C55" s="3" t="s">
        <v>6</v>
      </c>
      <c r="D55" s="3" t="s">
        <v>6</v>
      </c>
      <c r="E55" s="3" t="str">
        <f t="shared" si="1"/>
        <v/>
      </c>
      <c r="F55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Parceiros',],</v>
      </c>
      <c r="G55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</v>
      </c>
    </row>
    <row r="56" spans="1:7" hidden="1" x14ac:dyDescent="0.25">
      <c r="A56" s="5" t="s">
        <v>26</v>
      </c>
      <c r="B56" s="3" t="s">
        <v>20</v>
      </c>
      <c r="C56" s="3" t="s">
        <v>6</v>
      </c>
      <c r="D56" s="3" t="s">
        <v>6</v>
      </c>
      <c r="E56" s="3" t="str">
        <f t="shared" si="1"/>
        <v/>
      </c>
      <c r="F56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DPE',],</v>
      </c>
      <c r="G56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</v>
      </c>
    </row>
    <row r="57" spans="1:7" hidden="1" x14ac:dyDescent="0.25">
      <c r="A57" s="5" t="s">
        <v>26</v>
      </c>
      <c r="B57" s="3" t="s">
        <v>21</v>
      </c>
      <c r="C57" s="3" t="s">
        <v>6</v>
      </c>
      <c r="D57" s="3" t="s">
        <v>6</v>
      </c>
      <c r="E57" s="3" t="str">
        <f t="shared" si="1"/>
        <v/>
      </c>
      <c r="F57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Tarefas)',],</v>
      </c>
      <c r="G57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</v>
      </c>
    </row>
    <row r="58" spans="1:7" hidden="1" x14ac:dyDescent="0.25">
      <c r="A58" s="5" t="s">
        <v>26</v>
      </c>
      <c r="B58" s="3" t="s">
        <v>22</v>
      </c>
      <c r="C58" s="3" t="s">
        <v>6</v>
      </c>
      <c r="D58" s="3" t="s">
        <v>6</v>
      </c>
      <c r="E58" s="3" t="str">
        <f t="shared" si="1"/>
        <v/>
      </c>
      <c r="F58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',],</v>
      </c>
      <c r="G58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</v>
      </c>
    </row>
    <row r="59" spans="1:7" hidden="1" x14ac:dyDescent="0.25">
      <c r="A59" s="5" t="s">
        <v>26</v>
      </c>
      <c r="B59" s="3" t="s">
        <v>53</v>
      </c>
      <c r="C59" s="3" t="s">
        <v>6</v>
      </c>
      <c r="D59" s="3" t="s">
        <v>6</v>
      </c>
      <c r="E59" s="3" t="str">
        <f t="shared" si="1"/>
        <v/>
      </c>
      <c r="F59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Desenhos',],</v>
      </c>
      <c r="G59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</v>
      </c>
    </row>
    <row r="60" spans="1:7" hidden="1" x14ac:dyDescent="0.25">
      <c r="A60" s="5" t="s">
        <v>26</v>
      </c>
      <c r="B60" s="3" t="s">
        <v>54</v>
      </c>
      <c r="C60" s="3" t="s">
        <v>6</v>
      </c>
      <c r="D60" s="3" t="s">
        <v>6</v>
      </c>
      <c r="E60" s="3" t="str">
        <f t="shared" si="1"/>
        <v/>
      </c>
      <c r="F60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Modelagem',],</v>
      </c>
      <c r="G60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</v>
      </c>
    </row>
    <row r="61" spans="1:7" hidden="1" x14ac:dyDescent="0.25">
      <c r="A61" s="5" t="s">
        <v>26</v>
      </c>
      <c r="B61" s="3" t="s">
        <v>55</v>
      </c>
      <c r="C61" s="3" t="s">
        <v>6</v>
      </c>
      <c r="D61" s="3" t="s">
        <v>6</v>
      </c>
      <c r="E61" s="3" t="str">
        <f t="shared" si="1"/>
        <v/>
      </c>
      <c r="F61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61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62" spans="1:7" hidden="1" x14ac:dyDescent="0.25">
      <c r="A62" s="5" t="s">
        <v>26</v>
      </c>
      <c r="B62" s="3" t="s">
        <v>56</v>
      </c>
      <c r="C62" s="3" t="s">
        <v>6</v>
      </c>
      <c r="D62" s="3" t="s">
        <v>6</v>
      </c>
      <c r="E62" s="3" t="str">
        <f t="shared" si="1"/>
        <v/>
      </c>
      <c r="F62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62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63" spans="1:7" hidden="1" x14ac:dyDescent="0.25">
      <c r="A63" s="5" t="s">
        <v>26</v>
      </c>
      <c r="B63" s="3" t="s">
        <v>57</v>
      </c>
      <c r="C63" s="3" t="s">
        <v>6</v>
      </c>
      <c r="D63" s="3" t="s">
        <v>6</v>
      </c>
      <c r="E63" s="3" t="str">
        <f t="shared" si="1"/>
        <v/>
      </c>
      <c r="F63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63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64" spans="1:7" hidden="1" x14ac:dyDescent="0.25">
      <c r="A64" s="5" t="s">
        <v>26</v>
      </c>
      <c r="B64" s="3" t="s">
        <v>58</v>
      </c>
      <c r="C64" s="3" t="s">
        <v>6</v>
      </c>
      <c r="D64" s="3" t="s">
        <v>6</v>
      </c>
      <c r="E64" s="3" t="str">
        <f t="shared" si="1"/>
        <v/>
      </c>
      <c r="F64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64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65" spans="1:7" hidden="1" x14ac:dyDescent="0.25">
      <c r="A65" s="5" t="s">
        <v>26</v>
      </c>
      <c r="B65" s="3" t="s">
        <v>59</v>
      </c>
      <c r="C65" s="3" t="s">
        <v>6</v>
      </c>
      <c r="D65" s="3" t="s">
        <v>6</v>
      </c>
      <c r="E65" s="3" t="str">
        <f t="shared" si="1"/>
        <v/>
      </c>
      <c r="F65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65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66" spans="1:7" hidden="1" x14ac:dyDescent="0.25">
      <c r="A66" s="5" t="s">
        <v>26</v>
      </c>
      <c r="B66" s="3" t="s">
        <v>60</v>
      </c>
      <c r="C66" s="3" t="s">
        <v>6</v>
      </c>
      <c r="D66" s="3" t="s">
        <v>6</v>
      </c>
      <c r="E66" s="3" t="str">
        <f t="shared" si="1"/>
        <v/>
      </c>
      <c r="F66" s="3" t="str">
        <f t="shared" si="2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66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67" spans="1:7" hidden="1" x14ac:dyDescent="0.25">
      <c r="A67" s="5" t="s">
        <v>26</v>
      </c>
      <c r="B67" s="3" t="s">
        <v>23</v>
      </c>
      <c r="C67" s="3" t="s">
        <v>6</v>
      </c>
      <c r="D67" s="3" t="s">
        <v>6</v>
      </c>
      <c r="E67" s="3" t="str">
        <f t="shared" ref="E67:E130" si="4">IF(A67&lt;&gt;A68,1,"")</f>
        <v/>
      </c>
      <c r="F67" s="3" t="str">
        <f t="shared" ref="F67:F130" si="5">CONCATENATE("'",A67,"':[",G67,"],")</f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67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68" spans="1:7" hidden="1" x14ac:dyDescent="0.25">
      <c r="A68" s="5" t="s">
        <v>26</v>
      </c>
      <c r="B68" s="3" t="s">
        <v>24</v>
      </c>
      <c r="C68" s="3" t="s">
        <v>6</v>
      </c>
      <c r="D68" s="3" t="s">
        <v>6</v>
      </c>
      <c r="E68" s="3" t="str">
        <f t="shared" si="4"/>
        <v/>
      </c>
      <c r="F68" s="3" t="str">
        <f t="shared" si="5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68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69" spans="1:7" x14ac:dyDescent="0.25">
      <c r="A69" s="5" t="s">
        <v>26</v>
      </c>
      <c r="B69" s="3" t="s">
        <v>25</v>
      </c>
      <c r="C69" s="3" t="s">
        <v>6</v>
      </c>
      <c r="D69" s="3" t="s">
        <v>6</v>
      </c>
      <c r="E69" s="3">
        <f t="shared" si="4"/>
        <v>1</v>
      </c>
      <c r="F69" s="3" t="str">
        <f t="shared" si="5"/>
        <v>'Arquitetura/Edificações':['Acompanhamento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69" s="3" t="str">
        <f t="shared" si="3"/>
        <v>'Acompanhamento Serviços de Campo','Aguardando Frente de Serviço','Ampliação das Áreas Molhadas','Análise - Análise e Concepção do Projeto','Análise - Dados de Entrada - Parametros e Premissas de Projeto','Análise - Levantamento Topográfico','Apoio para Proposta','Compatibilização de Projetos','Cortes Logitudinais e Transversais','CQP de Projetos','Desenho','Detalhes Construtivos','Elaboração de Relatórios / Memorial Descritivo','Elevações (Fachadas)','Levantamento de Quantidades','Lista e Especificações de Materiais','Memorial de Cálculo','Perspectivas','Planta da Cobertura','Planta de Layout','Planta de Paginação de Pisos','Planta de Paginação do Forro','Planta dos Pavimentos','Planta Geral de Implantação','Projeto de Acessibilidade','Projeto de Combate A Incêndio','Projeto de Comunicação Visual/Sinalização','Projeto de Decoração','Projeto de Fundações','Projeto de Lógica','Projeto de Paisagismo','Projeto de Terraplenagem','Projeto Legal de Arquitetura','Projeto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70" spans="1:7" hidden="1" x14ac:dyDescent="0.25">
      <c r="A70" s="5" t="s">
        <v>61</v>
      </c>
      <c r="B70" s="3" t="s">
        <v>62</v>
      </c>
      <c r="C70" s="3" t="s">
        <v>63</v>
      </c>
      <c r="D70" s="3" t="s">
        <v>64</v>
      </c>
      <c r="E70" s="3" t="str">
        <f t="shared" si="4"/>
        <v/>
      </c>
      <c r="F70" s="3" t="str">
        <f t="shared" si="5"/>
        <v>'Ausência':['Ausência - Aviso Prévio',],</v>
      </c>
      <c r="G70" s="3" t="str">
        <f t="shared" si="3"/>
        <v>'Ausência - Aviso Prévio',</v>
      </c>
    </row>
    <row r="71" spans="1:7" hidden="1" x14ac:dyDescent="0.25">
      <c r="A71" s="5" t="s">
        <v>61</v>
      </c>
      <c r="B71" s="3" t="s">
        <v>65</v>
      </c>
      <c r="C71" s="3" t="s">
        <v>63</v>
      </c>
      <c r="D71" s="3" t="s">
        <v>64</v>
      </c>
      <c r="E71" s="3" t="str">
        <f t="shared" si="4"/>
        <v/>
      </c>
      <c r="F71" s="3" t="str">
        <f t="shared" si="5"/>
        <v>'Ausência':['Ausência - Aviso Prévio','Ausência - Baixada',],</v>
      </c>
      <c r="G71" s="3" t="str">
        <f t="shared" si="3"/>
        <v>'Ausência - Aviso Prévio','Ausência - Baixada',</v>
      </c>
    </row>
    <row r="72" spans="1:7" hidden="1" x14ac:dyDescent="0.25">
      <c r="A72" s="5" t="s">
        <v>61</v>
      </c>
      <c r="B72" s="3" t="s">
        <v>66</v>
      </c>
      <c r="C72" s="3" t="s">
        <v>63</v>
      </c>
      <c r="D72" s="3" t="s">
        <v>67</v>
      </c>
      <c r="E72" s="3" t="str">
        <f t="shared" si="4"/>
        <v/>
      </c>
      <c r="F72" s="3" t="str">
        <f t="shared" si="5"/>
        <v>'Ausência':['Ausência - Aviso Prévio','Ausência - Baixada','Ausência - Casamento',],</v>
      </c>
      <c r="G72" s="3" t="str">
        <f t="shared" si="3"/>
        <v>'Ausência - Aviso Prévio','Ausência - Baixada','Ausência - Casamento',</v>
      </c>
    </row>
    <row r="73" spans="1:7" hidden="1" x14ac:dyDescent="0.25">
      <c r="A73" s="5" t="s">
        <v>61</v>
      </c>
      <c r="B73" s="3" t="s">
        <v>68</v>
      </c>
      <c r="C73" s="3" t="s">
        <v>63</v>
      </c>
      <c r="D73" s="3" t="s">
        <v>69</v>
      </c>
      <c r="E73" s="3" t="str">
        <f t="shared" si="4"/>
        <v/>
      </c>
      <c r="F73" s="3" t="str">
        <f t="shared" si="5"/>
        <v>'Ausência':['Ausência - Aviso Prévio','Ausência - Baixada','Ausência - Casamento','Ausência - Covid',],</v>
      </c>
      <c r="G73" s="3" t="str">
        <f t="shared" si="3"/>
        <v>'Ausência - Aviso Prévio','Ausência - Baixada','Ausência - Casamento','Ausência - Covid',</v>
      </c>
    </row>
    <row r="74" spans="1:7" hidden="1" x14ac:dyDescent="0.25">
      <c r="A74" s="5" t="s">
        <v>61</v>
      </c>
      <c r="B74" s="3" t="s">
        <v>70</v>
      </c>
      <c r="C74" s="3" t="s">
        <v>63</v>
      </c>
      <c r="D74" s="3" t="s">
        <v>64</v>
      </c>
      <c r="E74" s="3" t="str">
        <f t="shared" si="4"/>
        <v/>
      </c>
      <c r="F74" s="3" t="str">
        <f t="shared" si="5"/>
        <v>'Ausência':['Ausência - Aviso Prévio','Ausência - Baixada','Ausência - Casamento','Ausência - Covid','Ausência - Desconto Banco de Horas',],</v>
      </c>
      <c r="G74" s="3" t="str">
        <f t="shared" si="3"/>
        <v>'Ausência - Aviso Prévio','Ausência - Baixada','Ausência - Casamento','Ausência - Covid','Ausência - Desconto Banco de Horas',</v>
      </c>
    </row>
    <row r="75" spans="1:7" hidden="1" x14ac:dyDescent="0.25">
      <c r="A75" s="5" t="s">
        <v>61</v>
      </c>
      <c r="B75" s="3" t="s">
        <v>71</v>
      </c>
      <c r="C75" s="3" t="s">
        <v>63</v>
      </c>
      <c r="D75" s="3" t="s">
        <v>64</v>
      </c>
      <c r="E75" s="3" t="str">
        <f t="shared" si="4"/>
        <v/>
      </c>
      <c r="F75" s="3" t="str">
        <f t="shared" si="5"/>
        <v>'Ausência':['Ausência - Aviso Prévio','Ausência - Baixada','Ausência - Casamento','Ausência - Covid','Ausência - Desconto Banco de Horas','Ausência - Desligamento',],</v>
      </c>
      <c r="G75" s="3" t="str">
        <f t="shared" si="3"/>
        <v>'Ausência - Aviso Prévio','Ausência - Baixada','Ausência - Casamento','Ausência - Covid','Ausência - Desconto Banco de Horas','Ausência - Desligamento',</v>
      </c>
    </row>
    <row r="76" spans="1:7" hidden="1" x14ac:dyDescent="0.25">
      <c r="A76" s="5" t="s">
        <v>61</v>
      </c>
      <c r="B76" s="3" t="s">
        <v>72</v>
      </c>
      <c r="C76" s="3" t="s">
        <v>63</v>
      </c>
      <c r="D76" s="3" t="s">
        <v>69</v>
      </c>
      <c r="E76" s="3" t="str">
        <f t="shared" si="4"/>
        <v/>
      </c>
      <c r="F76" s="3" t="str">
        <f t="shared" si="5"/>
        <v>'Ausência':['Ausência - Aviso Prévio','Ausência - Baixada','Ausência - Casamento','Ausência - Covid','Ausência - Desconto Banco de Horas','Ausência - Desligamento','Ausência - Doença',],</v>
      </c>
      <c r="G76" s="3" t="str">
        <f t="shared" si="3"/>
        <v>'Ausência - Aviso Prévio','Ausência - Baixada','Ausência - Casamento','Ausência - Covid','Ausência - Desconto Banco de Horas','Ausência - Desligamento','Ausência - Doença',</v>
      </c>
    </row>
    <row r="77" spans="1:7" hidden="1" x14ac:dyDescent="0.25">
      <c r="A77" s="5" t="s">
        <v>61</v>
      </c>
      <c r="B77" s="3" t="s">
        <v>73</v>
      </c>
      <c r="C77" s="3" t="s">
        <v>63</v>
      </c>
      <c r="D77" s="3" t="s">
        <v>64</v>
      </c>
      <c r="E77" s="3" t="str">
        <f t="shared" si="4"/>
        <v/>
      </c>
      <c r="F77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Energia',],</v>
      </c>
      <c r="G77" s="3" t="str">
        <f t="shared" si="3"/>
        <v>'Ausência - Aviso Prévio','Ausência - Baixada','Ausência - Casamento','Ausência - Covid','Ausência - Desconto Banco de Horas','Ausência - Desligamento','Ausência - Doença','Ausência - Falta de Energia',</v>
      </c>
    </row>
    <row r="78" spans="1:7" hidden="1" x14ac:dyDescent="0.25">
      <c r="A78" s="5" t="s">
        <v>61</v>
      </c>
      <c r="B78" s="3" t="s">
        <v>74</v>
      </c>
      <c r="C78" s="3" t="s">
        <v>63</v>
      </c>
      <c r="D78" s="3" t="s">
        <v>75</v>
      </c>
      <c r="E78" s="3" t="str">
        <f t="shared" si="4"/>
        <v/>
      </c>
      <c r="F78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Feriado',],</v>
      </c>
      <c r="G78" s="3" t="str">
        <f t="shared" si="3"/>
        <v>'Ausência - Aviso Prévio','Ausência - Baixada','Ausência - Casamento','Ausência - Covid','Ausência - Desconto Banco de Horas','Ausência - Desligamento','Ausência - Doença','Ausência - Falta de Energia','Ausência - Feriado',</v>
      </c>
    </row>
    <row r="79" spans="1:7" hidden="1" x14ac:dyDescent="0.25">
      <c r="A79" s="5" t="s">
        <v>61</v>
      </c>
      <c r="B79" s="3" t="s">
        <v>76</v>
      </c>
      <c r="C79" s="3" t="s">
        <v>63</v>
      </c>
      <c r="D79" s="3" t="s">
        <v>77</v>
      </c>
      <c r="E79" s="3" t="str">
        <f t="shared" si="4"/>
        <v/>
      </c>
      <c r="F79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Ferias',],</v>
      </c>
      <c r="G79" s="3" t="str">
        <f t="shared" si="3"/>
        <v>'Ausência - Aviso Prévio','Ausência - Baixada','Ausência - Casamento','Ausência - Covid','Ausência - Desconto Banco de Horas','Ausência - Desligamento','Ausência - Doença','Ausência - Falta de Energia','Ausência - Feriado','Ausência - Ferias',</v>
      </c>
    </row>
    <row r="80" spans="1:7" hidden="1" x14ac:dyDescent="0.25">
      <c r="A80" s="5" t="s">
        <v>61</v>
      </c>
      <c r="B80" s="3" t="s">
        <v>78</v>
      </c>
      <c r="C80" s="3" t="s">
        <v>63</v>
      </c>
      <c r="D80" s="3" t="s">
        <v>64</v>
      </c>
      <c r="E80" s="3" t="str">
        <f t="shared" si="4"/>
        <v/>
      </c>
      <c r="F80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Maior',],</v>
      </c>
      <c r="G80" s="3" t="str">
        <f t="shared" si="3"/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</v>
      </c>
    </row>
    <row r="81" spans="1:7" hidden="1" x14ac:dyDescent="0.25">
      <c r="A81" s="5" t="s">
        <v>61</v>
      </c>
      <c r="B81" s="3" t="s">
        <v>79</v>
      </c>
      <c r="C81" s="3" t="s">
        <v>63</v>
      </c>
      <c r="D81" s="3" t="s">
        <v>67</v>
      </c>
      <c r="E81" s="3" t="str">
        <f t="shared" si="4"/>
        <v/>
      </c>
      <c r="F81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Maternidade',],</v>
      </c>
      <c r="G81" s="3" t="str">
        <f t="shared" si="3"/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</v>
      </c>
    </row>
    <row r="82" spans="1:7" hidden="1" x14ac:dyDescent="0.25">
      <c r="A82" s="5" t="s">
        <v>61</v>
      </c>
      <c r="B82" s="3" t="s">
        <v>80</v>
      </c>
      <c r="C82" s="3" t="s">
        <v>63</v>
      </c>
      <c r="D82" s="3" t="s">
        <v>67</v>
      </c>
      <c r="E82" s="3" t="str">
        <f t="shared" si="4"/>
        <v/>
      </c>
      <c r="F82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Paternidade',],</v>
      </c>
      <c r="G82" s="3" t="str">
        <f t="shared" si="3"/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</v>
      </c>
    </row>
    <row r="83" spans="1:7" hidden="1" x14ac:dyDescent="0.25">
      <c r="A83" s="5" t="s">
        <v>61</v>
      </c>
      <c r="B83" s="3" t="s">
        <v>81</v>
      </c>
      <c r="C83" s="3" t="s">
        <v>63</v>
      </c>
      <c r="D83" s="3" t="s">
        <v>67</v>
      </c>
      <c r="E83" s="3" t="str">
        <f t="shared" si="4"/>
        <v/>
      </c>
      <c r="F83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Família',],</v>
      </c>
      <c r="G83" s="3" t="str">
        <f t="shared" si="3"/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</v>
      </c>
    </row>
    <row r="84" spans="1:7" hidden="1" x14ac:dyDescent="0.25">
      <c r="A84" s="5" t="s">
        <v>61</v>
      </c>
      <c r="B84" s="3" t="s">
        <v>82</v>
      </c>
      <c r="C84" s="3" t="s">
        <v>63</v>
      </c>
      <c r="D84" s="3" t="s">
        <v>64</v>
      </c>
      <c r="E84" s="3" t="str">
        <f t="shared" si="4"/>
        <v/>
      </c>
      <c r="F84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Pessoais',],</v>
      </c>
      <c r="G84" s="3" t="str">
        <f t="shared" si="3"/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</v>
      </c>
    </row>
    <row r="85" spans="1:7" hidden="1" x14ac:dyDescent="0.25">
      <c r="A85" s="5" t="s">
        <v>61</v>
      </c>
      <c r="B85" s="3" t="s">
        <v>83</v>
      </c>
      <c r="C85" s="3" t="s">
        <v>63</v>
      </c>
      <c r="D85" s="3" t="s">
        <v>64</v>
      </c>
      <c r="E85" s="3" t="str">
        <f t="shared" si="4"/>
        <v/>
      </c>
      <c r="F85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Pessoais','Ausência - Outros',],</v>
      </c>
      <c r="G85" s="3" t="str">
        <f t="shared" ref="G85:G148" si="6">IF(A85=A84,
CONCATENATE(G84,"'",B85,"',"),
CONCATENATE("'",B85,"',"))</f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Pessoais','Ausência - Outros',</v>
      </c>
    </row>
    <row r="86" spans="1:7" hidden="1" x14ac:dyDescent="0.25">
      <c r="A86" s="5" t="s">
        <v>61</v>
      </c>
      <c r="B86" s="3" t="s">
        <v>84</v>
      </c>
      <c r="C86" s="3" t="s">
        <v>63</v>
      </c>
      <c r="D86" s="3" t="s">
        <v>64</v>
      </c>
      <c r="E86" s="3" t="str">
        <f t="shared" si="4"/>
        <v/>
      </c>
      <c r="F86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Pessoais','Ausência - Outros','Ausência - Período Prévio à Admissão',],</v>
      </c>
      <c r="G86" s="3" t="str">
        <f t="shared" si="6"/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Pessoais','Ausência - Outros','Ausência - Período Prévio à Admissão',</v>
      </c>
    </row>
    <row r="87" spans="1:7" x14ac:dyDescent="0.25">
      <c r="A87" s="5" t="s">
        <v>61</v>
      </c>
      <c r="B87" s="3" t="s">
        <v>85</v>
      </c>
      <c r="C87" s="3" t="s">
        <v>63</v>
      </c>
      <c r="D87" s="3" t="s">
        <v>64</v>
      </c>
      <c r="E87" s="3">
        <f t="shared" si="4"/>
        <v>1</v>
      </c>
      <c r="F87" s="3" t="str">
        <f t="shared" si="5"/>
        <v>'Ausência':['Ausência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Pessoais','Ausência - Outros','Ausência - Período Prévio à Admissão','Ausência - Soluções de TI',],</v>
      </c>
      <c r="G87" s="3" t="str">
        <f t="shared" si="6"/>
        <v>'Ausência - Aviso Prévio','Ausência - Baixada','Ausência - Casamento','Ausência - Covid','Ausência - Desconto Banco de Horas','Ausência - Desligamento','Ausência - Doença','Ausência - Falta de Energia','Ausência - Feriado','Ausência - Ferias','Ausência - Força Maior','Ausência - Licença Maternidade','Ausência - Licença Paternidade','Ausência - Morte Família','Ausência - Motivos Pessoais','Ausência - Outros','Ausência - Período Prévio à Admissão','Ausência - Soluções de TI',</v>
      </c>
    </row>
    <row r="88" spans="1:7" hidden="1" x14ac:dyDescent="0.25">
      <c r="A88" s="5" t="s">
        <v>86</v>
      </c>
      <c r="B88" s="3" t="s">
        <v>87</v>
      </c>
      <c r="C88" s="3" t="s">
        <v>6</v>
      </c>
      <c r="D88" s="3" t="s">
        <v>6</v>
      </c>
      <c r="E88" s="3" t="str">
        <f t="shared" si="4"/>
        <v/>
      </c>
      <c r="F88" s="3" t="str">
        <f t="shared" si="5"/>
        <v>'BIM':['Apoio Comercial',],</v>
      </c>
      <c r="G88" s="3" t="str">
        <f t="shared" si="6"/>
        <v>'Apoio Comercial',</v>
      </c>
    </row>
    <row r="89" spans="1:7" hidden="1" x14ac:dyDescent="0.25">
      <c r="A89" s="5" t="s">
        <v>86</v>
      </c>
      <c r="B89" s="3" t="s">
        <v>88</v>
      </c>
      <c r="C89" s="3" t="s">
        <v>6</v>
      </c>
      <c r="D89" s="3" t="s">
        <v>6</v>
      </c>
      <c r="E89" s="3" t="str">
        <f t="shared" si="4"/>
        <v/>
      </c>
      <c r="F89" s="3" t="str">
        <f t="shared" si="5"/>
        <v>'BIM':['Apoio Comercial','Apoio/Fornecimento de Treinamento Externo',],</v>
      </c>
      <c r="G89" s="3" t="str">
        <f t="shared" si="6"/>
        <v>'Apoio Comercial','Apoio/Fornecimento de Treinamento Externo',</v>
      </c>
    </row>
    <row r="90" spans="1:7" hidden="1" x14ac:dyDescent="0.25">
      <c r="A90" s="5" t="s">
        <v>86</v>
      </c>
      <c r="B90" s="3" t="s">
        <v>89</v>
      </c>
      <c r="C90" s="3" t="s">
        <v>6</v>
      </c>
      <c r="D90" s="3" t="s">
        <v>6</v>
      </c>
      <c r="E90" s="3" t="str">
        <f t="shared" si="4"/>
        <v/>
      </c>
      <c r="F90" s="3" t="str">
        <f t="shared" si="5"/>
        <v>'BIM':['Apoio Comercial','Apoio/Fornecimento de Treinamento Externo','Apoio/Fornecimento de Treinamento Interno',],</v>
      </c>
      <c r="G90" s="3" t="str">
        <f t="shared" si="6"/>
        <v>'Apoio Comercial','Apoio/Fornecimento de Treinamento Externo','Apoio/Fornecimento de Treinamento Interno',</v>
      </c>
    </row>
    <row r="91" spans="1:7" hidden="1" x14ac:dyDescent="0.25">
      <c r="A91" s="5" t="s">
        <v>86</v>
      </c>
      <c r="B91" s="3" t="s">
        <v>90</v>
      </c>
      <c r="C91" s="3" t="s">
        <v>6</v>
      </c>
      <c r="D91" s="3" t="s">
        <v>6</v>
      </c>
      <c r="E91" s="3" t="str">
        <f t="shared" si="4"/>
        <v/>
      </c>
      <c r="F91" s="3" t="str">
        <f t="shared" si="5"/>
        <v>'BIM':['Apoio Comercial','Apoio/Fornecimento de Treinamento Externo','Apoio/Fornecimento de Treinamento Interno','Congresso Grupo',],</v>
      </c>
      <c r="G91" s="3" t="str">
        <f t="shared" si="6"/>
        <v>'Apoio Comercial','Apoio/Fornecimento de Treinamento Externo','Apoio/Fornecimento de Treinamento Interno','Congresso Grupo',</v>
      </c>
    </row>
    <row r="92" spans="1:7" hidden="1" x14ac:dyDescent="0.25">
      <c r="A92" s="5" t="s">
        <v>86</v>
      </c>
      <c r="B92" s="3" t="s">
        <v>91</v>
      </c>
      <c r="C92" s="3" t="s">
        <v>6</v>
      </c>
      <c r="D92" s="3" t="s">
        <v>6</v>
      </c>
      <c r="E92" s="3" t="str">
        <f t="shared" si="4"/>
        <v/>
      </c>
      <c r="F92" s="3" t="str">
        <f t="shared" si="5"/>
        <v>'BIM':['Apoio Comercial','Apoio/Fornecimento de Treinamento Externo','Apoio/Fornecimento de Treinamento Interno','Congresso Grupo','Congresso Latam',],</v>
      </c>
      <c r="G92" s="3" t="str">
        <f t="shared" si="6"/>
        <v>'Apoio Comercial','Apoio/Fornecimento de Treinamento Externo','Apoio/Fornecimento de Treinamento Interno','Congresso Grupo','Congresso Latam',</v>
      </c>
    </row>
    <row r="93" spans="1:7" hidden="1" x14ac:dyDescent="0.25">
      <c r="A93" s="5" t="s">
        <v>86</v>
      </c>
      <c r="B93" s="3" t="s">
        <v>92</v>
      </c>
      <c r="C93" s="3" t="s">
        <v>6</v>
      </c>
      <c r="D93" s="3" t="s">
        <v>6</v>
      </c>
      <c r="E93" s="3" t="str">
        <f t="shared" si="4"/>
        <v/>
      </c>
      <c r="F93" s="3" t="str">
        <f t="shared" si="5"/>
        <v>'BIM':['Apoio Comercial','Apoio/Fornecimento de Treinamento Externo','Apoio/Fornecimento de Treinamento Interno','Congresso Grupo','Congresso Latam','Congresso Nacional',],</v>
      </c>
      <c r="G93" s="3" t="str">
        <f t="shared" si="6"/>
        <v>'Apoio Comercial','Apoio/Fornecimento de Treinamento Externo','Apoio/Fornecimento de Treinamento Interno','Congresso Grupo','Congresso Latam','Congresso Nacional',</v>
      </c>
    </row>
    <row r="94" spans="1:7" hidden="1" x14ac:dyDescent="0.25">
      <c r="A94" s="5" t="s">
        <v>86</v>
      </c>
      <c r="B94" s="3" t="s">
        <v>93</v>
      </c>
      <c r="C94" s="3" t="s">
        <v>6</v>
      </c>
      <c r="D94" s="3" t="s">
        <v>6</v>
      </c>
      <c r="E94" s="3" t="str">
        <f t="shared" si="4"/>
        <v/>
      </c>
      <c r="F94" s="3" t="str">
        <f t="shared" si="5"/>
        <v>'BIM':['Apoio Comercial','Apoio/Fornecimento de Treinamento Externo','Apoio/Fornecimento de Treinamento Interno','Congresso Grupo','Congresso Latam','Congresso Nacional','Coordenação de Modelos',],</v>
      </c>
      <c r="G94" s="3" t="str">
        <f t="shared" si="6"/>
        <v>'Apoio Comercial','Apoio/Fornecimento de Treinamento Externo','Apoio/Fornecimento de Treinamento Interno','Congresso Grupo','Congresso Latam','Congresso Nacional','Coordenação de Modelos',</v>
      </c>
    </row>
    <row r="95" spans="1:7" hidden="1" x14ac:dyDescent="0.25">
      <c r="A95" s="5" t="s">
        <v>86</v>
      </c>
      <c r="B95" s="3" t="s">
        <v>94</v>
      </c>
      <c r="C95" s="3" t="s">
        <v>6</v>
      </c>
      <c r="D95" s="3" t="s">
        <v>6</v>
      </c>
      <c r="E95" s="3" t="str">
        <f t="shared" si="4"/>
        <v/>
      </c>
      <c r="F95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Latam',],</v>
      </c>
      <c r="G95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</v>
      </c>
    </row>
    <row r="96" spans="1:7" hidden="1" x14ac:dyDescent="0.25">
      <c r="A96" s="5" t="s">
        <v>86</v>
      </c>
      <c r="B96" s="3" t="s">
        <v>95</v>
      </c>
      <c r="C96" s="3" t="s">
        <v>6</v>
      </c>
      <c r="D96" s="3" t="s">
        <v>6</v>
      </c>
      <c r="E96" s="3" t="str">
        <f t="shared" si="4"/>
        <v/>
      </c>
      <c r="F96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Arquivos',],</v>
      </c>
      <c r="G96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</v>
      </c>
    </row>
    <row r="97" spans="1:7" hidden="1" x14ac:dyDescent="0.25">
      <c r="A97" s="5" t="s">
        <v>86</v>
      </c>
      <c r="B97" s="3" t="s">
        <v>96</v>
      </c>
      <c r="C97" s="3" t="s">
        <v>6</v>
      </c>
      <c r="D97" s="3" t="s">
        <v>6</v>
      </c>
      <c r="E97" s="3" t="str">
        <f t="shared" si="4"/>
        <v/>
      </c>
      <c r="F97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Relatórios',],</v>
      </c>
      <c r="G97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</v>
      </c>
    </row>
    <row r="98" spans="1:7" hidden="1" x14ac:dyDescent="0.25">
      <c r="A98" s="5" t="s">
        <v>86</v>
      </c>
      <c r="B98" s="3" t="s">
        <v>97</v>
      </c>
      <c r="C98" s="3" t="s">
        <v>6</v>
      </c>
      <c r="D98" s="3" t="s">
        <v>6</v>
      </c>
      <c r="E98" s="3" t="str">
        <f t="shared" si="4"/>
        <v/>
      </c>
      <c r="F98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Latam',],</v>
      </c>
      <c r="G98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</v>
      </c>
    </row>
    <row r="99" spans="1:7" hidden="1" x14ac:dyDescent="0.25">
      <c r="A99" s="5" t="s">
        <v>86</v>
      </c>
      <c r="B99" s="3" t="s">
        <v>98</v>
      </c>
      <c r="C99" s="3" t="s">
        <v>6</v>
      </c>
      <c r="D99" s="3" t="s">
        <v>6</v>
      </c>
      <c r="E99" s="3" t="str">
        <f t="shared" si="4"/>
        <v/>
      </c>
      <c r="F99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Softwares/Hardwares',],</v>
      </c>
      <c r="G99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</v>
      </c>
    </row>
    <row r="100" spans="1:7" hidden="1" x14ac:dyDescent="0.25">
      <c r="A100" s="5" t="s">
        <v>86</v>
      </c>
      <c r="B100" s="3" t="s">
        <v>99</v>
      </c>
      <c r="C100" s="3" t="s">
        <v>6</v>
      </c>
      <c r="D100" s="3" t="s">
        <v>6</v>
      </c>
      <c r="E100" s="3" t="str">
        <f t="shared" si="4"/>
        <v/>
      </c>
      <c r="F100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Colaborativa',],</v>
      </c>
      <c r="G100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</v>
      </c>
    </row>
    <row r="101" spans="1:7" hidden="1" x14ac:dyDescent="0.25">
      <c r="A101" s="5" t="s">
        <v>86</v>
      </c>
      <c r="B101" s="3" t="s">
        <v>100</v>
      </c>
      <c r="C101" s="3" t="s">
        <v>6</v>
      </c>
      <c r="D101" s="3" t="s">
        <v>6</v>
      </c>
      <c r="E101" s="3" t="str">
        <f t="shared" si="4"/>
        <v/>
      </c>
      <c r="F101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Projectwise/CDE',],</v>
      </c>
      <c r="G101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</v>
      </c>
    </row>
    <row r="102" spans="1:7" hidden="1" x14ac:dyDescent="0.25">
      <c r="A102" s="5" t="s">
        <v>86</v>
      </c>
      <c r="B102" s="3" t="s">
        <v>101</v>
      </c>
      <c r="C102" s="3" t="s">
        <v>6</v>
      </c>
      <c r="D102" s="3" t="s">
        <v>6</v>
      </c>
      <c r="E102" s="3" t="str">
        <f t="shared" si="4"/>
        <v/>
      </c>
      <c r="F102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Latam',],</v>
      </c>
      <c r="G102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</v>
      </c>
    </row>
    <row r="103" spans="1:7" hidden="1" x14ac:dyDescent="0.25">
      <c r="A103" s="5" t="s">
        <v>86</v>
      </c>
      <c r="B103" s="3" t="s">
        <v>102</v>
      </c>
      <c r="C103" s="3" t="s">
        <v>6</v>
      </c>
      <c r="D103" s="3" t="s">
        <v>6</v>
      </c>
      <c r="E103" s="3" t="str">
        <f t="shared" si="4"/>
        <v/>
      </c>
      <c r="F103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Metodologia',],</v>
      </c>
      <c r="G103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</v>
      </c>
    </row>
    <row r="104" spans="1:7" hidden="1" x14ac:dyDescent="0.25">
      <c r="A104" s="5" t="s">
        <v>86</v>
      </c>
      <c r="B104" s="3" t="s">
        <v>103</v>
      </c>
      <c r="C104" s="3" t="s">
        <v>6</v>
      </c>
      <c r="D104" s="3" t="s">
        <v>6</v>
      </c>
      <c r="E104" s="3" t="str">
        <f t="shared" si="4"/>
        <v/>
      </c>
      <c r="F104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Comunicação',],</v>
      </c>
      <c r="G104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</v>
      </c>
    </row>
    <row r="105" spans="1:7" hidden="1" x14ac:dyDescent="0.25">
      <c r="A105" s="5" t="s">
        <v>86</v>
      </c>
      <c r="B105" s="3" t="s">
        <v>104</v>
      </c>
      <c r="C105" s="3" t="s">
        <v>6</v>
      </c>
      <c r="D105" s="3" t="s">
        <v>6</v>
      </c>
      <c r="E105" s="3" t="str">
        <f t="shared" si="4"/>
        <v/>
      </c>
      <c r="F105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Execução',],</v>
      </c>
      <c r="G105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</v>
      </c>
    </row>
    <row r="106" spans="1:7" hidden="1" x14ac:dyDescent="0.25">
      <c r="A106" s="5" t="s">
        <v>86</v>
      </c>
      <c r="B106" s="3" t="s">
        <v>105</v>
      </c>
      <c r="C106" s="3" t="s">
        <v>6</v>
      </c>
      <c r="D106" s="3" t="s">
        <v>6</v>
      </c>
      <c r="E106" s="3" t="str">
        <f t="shared" si="4"/>
        <v/>
      </c>
      <c r="F106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Latam',],</v>
      </c>
      <c r="G106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</v>
      </c>
    </row>
    <row r="107" spans="1:7" hidden="1" x14ac:dyDescent="0.25">
      <c r="A107" s="5" t="s">
        <v>86</v>
      </c>
      <c r="B107" s="3" t="s">
        <v>106</v>
      </c>
      <c r="C107" s="3" t="s">
        <v>6</v>
      </c>
      <c r="D107" s="3" t="s">
        <v>6</v>
      </c>
      <c r="E107" s="3" t="str">
        <f t="shared" si="4"/>
        <v/>
      </c>
      <c r="F107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Modelos',],</v>
      </c>
      <c r="G107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</v>
      </c>
    </row>
    <row r="108" spans="1:7" hidden="1" x14ac:dyDescent="0.25">
      <c r="A108" s="5" t="s">
        <v>86</v>
      </c>
      <c r="B108" s="3" t="s">
        <v>107</v>
      </c>
      <c r="C108" s="3" t="s">
        <v>6</v>
      </c>
      <c r="D108" s="3" t="s">
        <v>6</v>
      </c>
      <c r="E108" s="3" t="str">
        <f t="shared" si="4"/>
        <v/>
      </c>
      <c r="F108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Latam',],</v>
      </c>
      <c r="G108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</v>
      </c>
    </row>
    <row r="109" spans="1:7" hidden="1" x14ac:dyDescent="0.25">
      <c r="A109" s="5" t="s">
        <v>86</v>
      </c>
      <c r="B109" s="3" t="s">
        <v>108</v>
      </c>
      <c r="C109" s="3" t="s">
        <v>6</v>
      </c>
      <c r="D109" s="3" t="s">
        <v>6</v>
      </c>
      <c r="E109" s="3" t="str">
        <f t="shared" si="4"/>
        <v/>
      </c>
      <c r="F109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Contrato',],</v>
      </c>
      <c r="G109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</v>
      </c>
    </row>
    <row r="110" spans="1:7" hidden="1" x14ac:dyDescent="0.25">
      <c r="A110" s="5" t="s">
        <v>86</v>
      </c>
      <c r="B110" s="3" t="s">
        <v>109</v>
      </c>
      <c r="C110" s="3" t="s">
        <v>6</v>
      </c>
      <c r="D110" s="3" t="s">
        <v>6</v>
      </c>
      <c r="E110" s="3" t="str">
        <f t="shared" si="4"/>
        <v/>
      </c>
      <c r="F110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Proposta',],</v>
      </c>
      <c r="G110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</v>
      </c>
    </row>
    <row r="111" spans="1:7" hidden="1" x14ac:dyDescent="0.25">
      <c r="A111" s="5" t="s">
        <v>86</v>
      </c>
      <c r="B111" s="3" t="s">
        <v>110</v>
      </c>
      <c r="C111" s="3" t="s">
        <v>6</v>
      </c>
      <c r="D111" s="3" t="s">
        <v>6</v>
      </c>
      <c r="E111" s="3" t="str">
        <f t="shared" si="4"/>
        <v/>
      </c>
      <c r="F111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Egis',],</v>
      </c>
      <c r="G111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</v>
      </c>
    </row>
    <row r="112" spans="1:7" hidden="1" x14ac:dyDescent="0.25">
      <c r="A112" s="5" t="s">
        <v>86</v>
      </c>
      <c r="B112" s="3" t="s">
        <v>111</v>
      </c>
      <c r="C112" s="3" t="s">
        <v>6</v>
      </c>
      <c r="D112" s="3" t="s">
        <v>6</v>
      </c>
      <c r="E112" s="3" t="str">
        <f t="shared" si="4"/>
        <v/>
      </c>
      <c r="F112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Contrato',],</v>
      </c>
      <c r="G112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</v>
      </c>
    </row>
    <row r="113" spans="1:7" hidden="1" x14ac:dyDescent="0.25">
      <c r="A113" s="5" t="s">
        <v>86</v>
      </c>
      <c r="B113" s="3" t="s">
        <v>112</v>
      </c>
      <c r="C113" s="3" t="s">
        <v>6</v>
      </c>
      <c r="D113" s="3" t="s">
        <v>6</v>
      </c>
      <c r="E113" s="3" t="str">
        <f t="shared" si="4"/>
        <v/>
      </c>
      <c r="F113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Departamento',],</v>
      </c>
      <c r="G113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</v>
      </c>
    </row>
    <row r="114" spans="1:7" hidden="1" x14ac:dyDescent="0.25">
      <c r="A114" s="5" t="s">
        <v>86</v>
      </c>
      <c r="B114" s="3" t="s">
        <v>113</v>
      </c>
      <c r="C114" s="3" t="s">
        <v>6</v>
      </c>
      <c r="D114" s="3" t="s">
        <v>6</v>
      </c>
      <c r="E114" s="3" t="str">
        <f t="shared" si="4"/>
        <v/>
      </c>
      <c r="F114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Proposta',],</v>
      </c>
      <c r="G114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</v>
      </c>
    </row>
    <row r="115" spans="1:7" hidden="1" x14ac:dyDescent="0.25">
      <c r="A115" s="5" t="s">
        <v>86</v>
      </c>
      <c r="B115" s="3" t="s">
        <v>114</v>
      </c>
      <c r="C115" s="3" t="s">
        <v>6</v>
      </c>
      <c r="D115" s="3" t="s">
        <v>6</v>
      </c>
      <c r="E115" s="3" t="str">
        <f t="shared" si="4"/>
        <v/>
      </c>
      <c r="F115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Latam',],</v>
      </c>
      <c r="G115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</v>
      </c>
    </row>
    <row r="116" spans="1:7" hidden="1" x14ac:dyDescent="0.25">
      <c r="A116" s="5" t="s">
        <v>86</v>
      </c>
      <c r="B116" s="3" t="s">
        <v>115</v>
      </c>
      <c r="C116" s="3" t="s">
        <v>6</v>
      </c>
      <c r="D116" s="3" t="s">
        <v>6</v>
      </c>
      <c r="E116" s="3" t="str">
        <f t="shared" si="4"/>
        <v/>
      </c>
      <c r="F116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Latam','Reunião/Apresentação Comercial',],</v>
      </c>
      <c r="G116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Latam','Reunião/Apresentação Comercial',</v>
      </c>
    </row>
    <row r="117" spans="1:7" hidden="1" x14ac:dyDescent="0.25">
      <c r="A117" s="5" t="s">
        <v>86</v>
      </c>
      <c r="B117" s="3" t="s">
        <v>23</v>
      </c>
      <c r="C117" s="3" t="s">
        <v>6</v>
      </c>
      <c r="D117" s="3" t="s">
        <v>6</v>
      </c>
      <c r="E117" s="3" t="str">
        <f t="shared" si="4"/>
        <v/>
      </c>
      <c r="F117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Latam','Reunião/Apresentação Comercial','Templates e Padronização',],</v>
      </c>
      <c r="G117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Latam','Reunião/Apresentação Comercial','Templates e Padronização',</v>
      </c>
    </row>
    <row r="118" spans="1:7" x14ac:dyDescent="0.25">
      <c r="A118" s="5" t="s">
        <v>86</v>
      </c>
      <c r="B118" s="3" t="s">
        <v>116</v>
      </c>
      <c r="C118" s="3" t="s">
        <v>6</v>
      </c>
      <c r="D118" s="3" t="s">
        <v>6</v>
      </c>
      <c r="E118" s="3">
        <f t="shared" si="4"/>
        <v>1</v>
      </c>
      <c r="F118" s="3" t="str">
        <f t="shared" si="5"/>
        <v>'BIM':['Apoio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Latam','Reunião/Apresentação Comercial','Templates e Padronização','Visita Técnica / Deslocamento entre escritórios',],</v>
      </c>
      <c r="G118" s="3" t="str">
        <f t="shared" si="6"/>
        <v>'Apoio Comercial','Apoio/Fornecimento de Treinamento Externo','Apoio/Fornecimento de Treinamento Interno','Congresso Grupo','Congresso Latam','Congresso Nacional','Coordenação de Modelos','Coordenação de Modelos Latam','Criação de Templates e Padronização de Arquivos','Elaboração de Relatórios','Elaboração de Relatórios Latam','Gestão de Softwares/Hardwares','Gestão Plataforma Colaborativa','Gestão Projectwise/CDE','Gestão Projectwise/CDE Latam','Pesquisa e Desenvolvimento - Ferramentas e Metodologia','Planejamento &amp; Comunicação','Plano de Execução','Plano de Execução Latam','Produção de Modelos','Produção de Modelos Latam','Reunião Externa Contrato','Reunião Externa Proposta','Reunião Grupo Egis','Reunião Interna Contrato','Reunião Interna Departamento','Reunião Interna Proposta','Reunião Latam','Reunião/Apresentação Comercial','Templates e Padronização','Visita Técnica / Deslocamento entre escritórios',</v>
      </c>
    </row>
    <row r="119" spans="1:7" hidden="1" x14ac:dyDescent="0.25">
      <c r="A119" s="5" t="s">
        <v>117</v>
      </c>
      <c r="B119" s="3" t="s">
        <v>5</v>
      </c>
      <c r="C119" s="3" t="s">
        <v>6</v>
      </c>
      <c r="D119" s="3" t="s">
        <v>6</v>
      </c>
      <c r="E119" s="3" t="str">
        <f t="shared" si="4"/>
        <v/>
      </c>
      <c r="F119" s="3" t="str">
        <f t="shared" si="5"/>
        <v>'Cadastro de Interferências':['Acompanhamento Serviços de Campo',],</v>
      </c>
      <c r="G119" s="3" t="str">
        <f t="shared" si="6"/>
        <v>'Acompanhamento Serviços de Campo',</v>
      </c>
    </row>
    <row r="120" spans="1:7" hidden="1" x14ac:dyDescent="0.25">
      <c r="A120" s="5" t="s">
        <v>117</v>
      </c>
      <c r="B120" s="3" t="s">
        <v>7</v>
      </c>
      <c r="C120" s="3" t="s">
        <v>8</v>
      </c>
      <c r="D120" s="3" t="s">
        <v>9</v>
      </c>
      <c r="E120" s="3" t="str">
        <f t="shared" si="4"/>
        <v/>
      </c>
      <c r="F120" s="3" t="str">
        <f t="shared" si="5"/>
        <v>'Cadastro de Interferências':['Acompanhamento Serviços de Campo','Aguardando Frente de Serviço',],</v>
      </c>
      <c r="G120" s="3" t="str">
        <f t="shared" si="6"/>
        <v>'Acompanhamento Serviços de Campo','Aguardando Frente de Serviço',</v>
      </c>
    </row>
    <row r="121" spans="1:7" hidden="1" x14ac:dyDescent="0.25">
      <c r="A121" s="5" t="s">
        <v>117</v>
      </c>
      <c r="B121" s="3" t="s">
        <v>118</v>
      </c>
      <c r="C121" s="3" t="s">
        <v>6</v>
      </c>
      <c r="D121" s="3" t="s">
        <v>6</v>
      </c>
      <c r="E121" s="3" t="str">
        <f t="shared" si="4"/>
        <v/>
      </c>
      <c r="F121" s="3" t="str">
        <f t="shared" si="5"/>
        <v>'Cadastro de Interferências':['Acompanhamento Serviços de Campo','Aguardando Frente de Serviço','Análise - Dados de Campo',],</v>
      </c>
      <c r="G121" s="3" t="str">
        <f t="shared" si="6"/>
        <v>'Acompanhamento Serviços de Campo','Aguardando Frente de Serviço','Análise - Dados de Campo',</v>
      </c>
    </row>
    <row r="122" spans="1:7" hidden="1" x14ac:dyDescent="0.25">
      <c r="A122" s="5" t="s">
        <v>117</v>
      </c>
      <c r="B122" s="3" t="s">
        <v>10</v>
      </c>
      <c r="C122" s="3" t="s">
        <v>6</v>
      </c>
      <c r="D122" s="3" t="s">
        <v>6</v>
      </c>
      <c r="E122" s="3" t="str">
        <f t="shared" si="4"/>
        <v/>
      </c>
      <c r="F122" s="3" t="str">
        <f t="shared" si="5"/>
        <v>'Cadastro de Interferências':['Acompanhamento Serviços de Campo','Aguardando Frente de Serviço','Análise - Dados de Campo','Apoio para Proposta',],</v>
      </c>
      <c r="G122" s="3" t="str">
        <f t="shared" si="6"/>
        <v>'Acompanhamento Serviços de Campo','Aguardando Frente de Serviço','Análise - Dados de Campo','Apoio para Proposta',</v>
      </c>
    </row>
    <row r="123" spans="1:7" hidden="1" x14ac:dyDescent="0.25">
      <c r="A123" s="5" t="s">
        <v>117</v>
      </c>
      <c r="B123" s="3" t="s">
        <v>11</v>
      </c>
      <c r="C123" s="3" t="s">
        <v>6</v>
      </c>
      <c r="D123" s="3" t="s">
        <v>6</v>
      </c>
      <c r="E123" s="3" t="str">
        <f t="shared" si="4"/>
        <v/>
      </c>
      <c r="F123" s="3" t="str">
        <f t="shared" si="5"/>
        <v>'Cadastro de Interferências':['Acompanhamento Serviços de Campo','Aguardando Frente de Serviço','Análise - Dados de Campo','Apoio para Proposta','Compatibilização de Projetos',],</v>
      </c>
      <c r="G123" s="3" t="str">
        <f t="shared" si="6"/>
        <v>'Acompanhamento Serviços de Campo','Aguardando Frente de Serviço','Análise - Dados de Campo','Apoio para Proposta','Compatibilização de Projetos',</v>
      </c>
    </row>
    <row r="124" spans="1:7" hidden="1" x14ac:dyDescent="0.25">
      <c r="A124" s="5" t="s">
        <v>117</v>
      </c>
      <c r="B124" s="3" t="s">
        <v>12</v>
      </c>
      <c r="C124" s="3" t="s">
        <v>6</v>
      </c>
      <c r="D124" s="3" t="s">
        <v>6</v>
      </c>
      <c r="E124" s="3" t="str">
        <f t="shared" si="4"/>
        <v/>
      </c>
      <c r="F124" s="3" t="str">
        <f t="shared" si="5"/>
        <v>'Cadastro de Interferências':['Acompanhamento Serviços de Campo','Aguardando Frente de Serviço','Análise - Dados de Campo','Apoio para Proposta','Compatibilização de Projetos','CQP de Projetos',],</v>
      </c>
      <c r="G124" s="3" t="str">
        <f t="shared" si="6"/>
        <v>'Acompanhamento Serviços de Campo','Aguardando Frente de Serviço','Análise - Dados de Campo','Apoio para Proposta','Compatibilização de Projetos','CQP de Projetos',</v>
      </c>
    </row>
    <row r="125" spans="1:7" hidden="1" x14ac:dyDescent="0.25">
      <c r="A125" s="5" t="s">
        <v>117</v>
      </c>
      <c r="B125" s="3" t="s">
        <v>15</v>
      </c>
      <c r="C125" s="3" t="s">
        <v>6</v>
      </c>
      <c r="D125" s="3" t="s">
        <v>6</v>
      </c>
      <c r="E125" s="3" t="str">
        <f t="shared" si="4"/>
        <v/>
      </c>
      <c r="F125" s="3" t="str">
        <f t="shared" si="5"/>
        <v>'Cadastro de Interferências':['Acompanhamento Serviços de Campo','Aguardando Frente de Serviço','Análise - Dados de Campo','Apoio para Proposta','Compatibilização de Projetos','CQP de Projetos','Elaboração de Relatórios / Memorial Descritivo',],</v>
      </c>
      <c r="G125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</v>
      </c>
    </row>
    <row r="126" spans="1:7" hidden="1" x14ac:dyDescent="0.25">
      <c r="A126" s="5" t="s">
        <v>117</v>
      </c>
      <c r="B126" s="3" t="s">
        <v>16</v>
      </c>
      <c r="C126" s="3" t="s">
        <v>6</v>
      </c>
      <c r="D126" s="3" t="s">
        <v>6</v>
      </c>
      <c r="E126" s="3" t="str">
        <f t="shared" si="4"/>
        <v/>
      </c>
      <c r="F126" s="3" t="str">
        <f t="shared" si="5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Quantidades',],</v>
      </c>
      <c r="G126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</v>
      </c>
    </row>
    <row r="127" spans="1:7" hidden="1" x14ac:dyDescent="0.25">
      <c r="A127" s="5" t="s">
        <v>117</v>
      </c>
      <c r="B127" s="3" t="s">
        <v>17</v>
      </c>
      <c r="C127" s="3" t="s">
        <v>6</v>
      </c>
      <c r="D127" s="3" t="s">
        <v>6</v>
      </c>
      <c r="E127" s="3" t="str">
        <f t="shared" si="4"/>
        <v/>
      </c>
      <c r="F127" s="3" t="str">
        <f t="shared" si="5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Quantidades','Modelagem',],</v>
      </c>
      <c r="G127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</v>
      </c>
    </row>
    <row r="128" spans="1:7" hidden="1" x14ac:dyDescent="0.25">
      <c r="A128" s="5" t="s">
        <v>117</v>
      </c>
      <c r="B128" s="3" t="s">
        <v>119</v>
      </c>
      <c r="C128" s="3" t="s">
        <v>6</v>
      </c>
      <c r="D128" s="3" t="s">
        <v>6</v>
      </c>
      <c r="E128" s="3" t="str">
        <f t="shared" si="4"/>
        <v/>
      </c>
      <c r="F128" s="3" t="str">
        <f t="shared" si="5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Desenho',],</v>
      </c>
      <c r="G128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</v>
      </c>
    </row>
    <row r="129" spans="1:7" hidden="1" x14ac:dyDescent="0.25">
      <c r="A129" s="5" t="s">
        <v>117</v>
      </c>
      <c r="B129" s="3" t="s">
        <v>18</v>
      </c>
      <c r="C129" s="3" t="s">
        <v>6</v>
      </c>
      <c r="D129" s="3" t="s">
        <v>6</v>
      </c>
      <c r="E129" s="3" t="str">
        <f t="shared" si="4"/>
        <v/>
      </c>
      <c r="F129" s="3" t="str">
        <f t="shared" si="5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Cliente',],</v>
      </c>
      <c r="G129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</v>
      </c>
    </row>
    <row r="130" spans="1:7" hidden="1" x14ac:dyDescent="0.25">
      <c r="A130" s="5" t="s">
        <v>117</v>
      </c>
      <c r="B130" s="3" t="s">
        <v>19</v>
      </c>
      <c r="C130" s="3" t="s">
        <v>6</v>
      </c>
      <c r="D130" s="3" t="s">
        <v>6</v>
      </c>
      <c r="E130" s="3" t="str">
        <f t="shared" si="4"/>
        <v/>
      </c>
      <c r="F130" s="3" t="str">
        <f t="shared" si="5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Parceiros',],</v>
      </c>
      <c r="G130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</v>
      </c>
    </row>
    <row r="131" spans="1:7" hidden="1" x14ac:dyDescent="0.25">
      <c r="A131" s="5" t="s">
        <v>117</v>
      </c>
      <c r="B131" s="3" t="s">
        <v>20</v>
      </c>
      <c r="C131" s="3" t="s">
        <v>6</v>
      </c>
      <c r="D131" s="3" t="s">
        <v>6</v>
      </c>
      <c r="E131" s="3" t="str">
        <f t="shared" ref="E131:E194" si="7">IF(A131&lt;&gt;A132,1,"")</f>
        <v/>
      </c>
      <c r="F131" s="3" t="str">
        <f t="shared" ref="F131:F194" si="8">CONCATENATE("'",A131,"':[",G131,"],")</f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DPE',],</v>
      </c>
      <c r="G131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</v>
      </c>
    </row>
    <row r="132" spans="1:7" hidden="1" x14ac:dyDescent="0.25">
      <c r="A132" s="5" t="s">
        <v>117</v>
      </c>
      <c r="B132" s="3" t="s">
        <v>21</v>
      </c>
      <c r="C132" s="3" t="s">
        <v>6</v>
      </c>
      <c r="D132" s="3" t="s">
        <v>6</v>
      </c>
      <c r="E132" s="3" t="str">
        <f t="shared" si="7"/>
        <v/>
      </c>
      <c r="F132" s="3" t="str">
        <f t="shared" si="8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Tarefas)',],</v>
      </c>
      <c r="G132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</v>
      </c>
    </row>
    <row r="133" spans="1:7" hidden="1" x14ac:dyDescent="0.25">
      <c r="A133" s="5" t="s">
        <v>117</v>
      </c>
      <c r="B133" s="3" t="s">
        <v>22</v>
      </c>
      <c r="C133" s="3" t="s">
        <v>6</v>
      </c>
      <c r="D133" s="3" t="s">
        <v>6</v>
      </c>
      <c r="E133" s="3" t="str">
        <f t="shared" si="7"/>
        <v/>
      </c>
      <c r="F133" s="3" t="str">
        <f t="shared" si="8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',],</v>
      </c>
      <c r="G133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</v>
      </c>
    </row>
    <row r="134" spans="1:7" hidden="1" x14ac:dyDescent="0.25">
      <c r="A134" s="5" t="s">
        <v>117</v>
      </c>
      <c r="B134" s="3" t="s">
        <v>23</v>
      </c>
      <c r="C134" s="3" t="s">
        <v>6</v>
      </c>
      <c r="D134" s="3" t="s">
        <v>6</v>
      </c>
      <c r="E134" s="3" t="str">
        <f t="shared" si="7"/>
        <v/>
      </c>
      <c r="F134" s="3" t="str">
        <f t="shared" si="8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','Templates e Padronização',],</v>
      </c>
      <c r="G134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','Templates e Padronização',</v>
      </c>
    </row>
    <row r="135" spans="1:7" hidden="1" x14ac:dyDescent="0.25">
      <c r="A135" s="5" t="s">
        <v>117</v>
      </c>
      <c r="B135" s="3" t="s">
        <v>24</v>
      </c>
      <c r="C135" s="3" t="s">
        <v>6</v>
      </c>
      <c r="D135" s="3" t="s">
        <v>6</v>
      </c>
      <c r="E135" s="3" t="str">
        <f t="shared" si="7"/>
        <v/>
      </c>
      <c r="F135" s="3" t="str">
        <f t="shared" si="8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','Templates e Padronização','Verificação e Acompanhamento de Projetos de Terceiros',],</v>
      </c>
      <c r="G135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','Templates e Padronização','Verificação e Acompanhamento de Projetos de Terceiros',</v>
      </c>
    </row>
    <row r="136" spans="1:7" x14ac:dyDescent="0.25">
      <c r="A136" s="5" t="s">
        <v>117</v>
      </c>
      <c r="B136" s="3" t="s">
        <v>25</v>
      </c>
      <c r="C136" s="3" t="s">
        <v>6</v>
      </c>
      <c r="D136" s="3" t="s">
        <v>6</v>
      </c>
      <c r="E136" s="3">
        <f t="shared" si="7"/>
        <v>1</v>
      </c>
      <c r="F136" s="3" t="str">
        <f t="shared" si="8"/>
        <v>'Cadastro de Interferências':['Acompanhamento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Técnica',],</v>
      </c>
      <c r="G136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Descritivo','Levantamento de Quantidades','Modelagem','Projeto de Interferências - Desenho','Reunião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</v>
      </c>
    </row>
    <row r="137" spans="1:7" hidden="1" x14ac:dyDescent="0.25">
      <c r="A137" s="5" t="s">
        <v>120</v>
      </c>
      <c r="B137" s="3" t="s">
        <v>5</v>
      </c>
      <c r="C137" s="3" t="s">
        <v>6</v>
      </c>
      <c r="D137" s="3" t="s">
        <v>6</v>
      </c>
      <c r="E137" s="3" t="str">
        <f t="shared" si="7"/>
        <v/>
      </c>
      <c r="F137" s="3" t="str">
        <f t="shared" si="8"/>
        <v>'Desapropriação':['Acompanhamento Serviços de Campo',],</v>
      </c>
      <c r="G137" s="3" t="str">
        <f t="shared" si="6"/>
        <v>'Acompanhamento Serviços de Campo',</v>
      </c>
    </row>
    <row r="138" spans="1:7" hidden="1" x14ac:dyDescent="0.25">
      <c r="A138" s="5" t="s">
        <v>120</v>
      </c>
      <c r="B138" s="3" t="s">
        <v>7</v>
      </c>
      <c r="C138" s="3" t="s">
        <v>8</v>
      </c>
      <c r="D138" s="3" t="s">
        <v>9</v>
      </c>
      <c r="E138" s="3" t="str">
        <f t="shared" si="7"/>
        <v/>
      </c>
      <c r="F138" s="3" t="str">
        <f t="shared" si="8"/>
        <v>'Desapropriação':['Acompanhamento Serviços de Campo','Aguardando Frente de Serviço',],</v>
      </c>
      <c r="G138" s="3" t="str">
        <f t="shared" si="6"/>
        <v>'Acompanhamento Serviços de Campo','Aguardando Frente de Serviço',</v>
      </c>
    </row>
    <row r="139" spans="1:7" hidden="1" x14ac:dyDescent="0.25">
      <c r="A139" s="5" t="s">
        <v>120</v>
      </c>
      <c r="B139" s="3" t="s">
        <v>118</v>
      </c>
      <c r="C139" s="3" t="s">
        <v>6</v>
      </c>
      <c r="D139" s="3" t="s">
        <v>6</v>
      </c>
      <c r="E139" s="3" t="str">
        <f t="shared" si="7"/>
        <v/>
      </c>
      <c r="F139" s="3" t="str">
        <f t="shared" si="8"/>
        <v>'Desapropriação':['Acompanhamento Serviços de Campo','Aguardando Frente de Serviço','Análise - Dados de Campo',],</v>
      </c>
      <c r="G139" s="3" t="str">
        <f t="shared" si="6"/>
        <v>'Acompanhamento Serviços de Campo','Aguardando Frente de Serviço','Análise - Dados de Campo',</v>
      </c>
    </row>
    <row r="140" spans="1:7" hidden="1" x14ac:dyDescent="0.25">
      <c r="A140" s="5" t="s">
        <v>120</v>
      </c>
      <c r="B140" s="3" t="s">
        <v>10</v>
      </c>
      <c r="C140" s="3" t="s">
        <v>6</v>
      </c>
      <c r="D140" s="3" t="s">
        <v>6</v>
      </c>
      <c r="E140" s="3" t="str">
        <f t="shared" si="7"/>
        <v/>
      </c>
      <c r="F140" s="3" t="str">
        <f t="shared" si="8"/>
        <v>'Desapropriação':['Acompanhamento Serviços de Campo','Aguardando Frente de Serviço','Análise - Dados de Campo','Apoio para Proposta',],</v>
      </c>
      <c r="G140" s="3" t="str">
        <f t="shared" si="6"/>
        <v>'Acompanhamento Serviços de Campo','Aguardando Frente de Serviço','Análise - Dados de Campo','Apoio para Proposta',</v>
      </c>
    </row>
    <row r="141" spans="1:7" hidden="1" x14ac:dyDescent="0.25">
      <c r="A141" s="5" t="s">
        <v>120</v>
      </c>
      <c r="B141" s="3" t="s">
        <v>11</v>
      </c>
      <c r="C141" s="3" t="s">
        <v>6</v>
      </c>
      <c r="D141" s="3" t="s">
        <v>6</v>
      </c>
      <c r="E141" s="3" t="str">
        <f t="shared" si="7"/>
        <v/>
      </c>
      <c r="F141" s="3" t="str">
        <f t="shared" si="8"/>
        <v>'Desapropriação':['Acompanhamento Serviços de Campo','Aguardando Frente de Serviço','Análise - Dados de Campo','Apoio para Proposta','Compatibilização de Projetos',],</v>
      </c>
      <c r="G141" s="3" t="str">
        <f t="shared" si="6"/>
        <v>'Acompanhamento Serviços de Campo','Aguardando Frente de Serviço','Análise - Dados de Campo','Apoio para Proposta','Compatibilização de Projetos',</v>
      </c>
    </row>
    <row r="142" spans="1:7" hidden="1" x14ac:dyDescent="0.25">
      <c r="A142" s="5" t="s">
        <v>120</v>
      </c>
      <c r="B142" s="3" t="s">
        <v>12</v>
      </c>
      <c r="C142" s="3" t="s">
        <v>6</v>
      </c>
      <c r="D142" s="3" t="s">
        <v>6</v>
      </c>
      <c r="E142" s="3" t="str">
        <f t="shared" si="7"/>
        <v/>
      </c>
      <c r="F142" s="3" t="str">
        <f t="shared" si="8"/>
        <v>'Desapropriação':['Acompanhamento Serviços de Campo','Aguardando Frente de Serviço','Análise - Dados de Campo','Apoio para Proposta','Compatibilização de Projetos','CQP de Projetos',],</v>
      </c>
      <c r="G142" s="3" t="str">
        <f t="shared" si="6"/>
        <v>'Acompanhamento Serviços de Campo','Aguardando Frente de Serviço','Análise - Dados de Campo','Apoio para Proposta','Compatibilização de Projetos','CQP de Projetos',</v>
      </c>
    </row>
    <row r="143" spans="1:7" hidden="1" x14ac:dyDescent="0.25">
      <c r="A143" s="5" t="s">
        <v>120</v>
      </c>
      <c r="B143" s="3" t="s">
        <v>15</v>
      </c>
      <c r="C143" s="3" t="s">
        <v>6</v>
      </c>
      <c r="D143" s="3" t="s">
        <v>6</v>
      </c>
      <c r="E143" s="3" t="str">
        <f t="shared" si="7"/>
        <v/>
      </c>
      <c r="F143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Descritivo',],</v>
      </c>
      <c r="G143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</v>
      </c>
    </row>
    <row r="144" spans="1:7" hidden="1" x14ac:dyDescent="0.25">
      <c r="A144" s="5" t="s">
        <v>120</v>
      </c>
      <c r="B144" s="3" t="s">
        <v>121</v>
      </c>
      <c r="C144" s="3" t="s">
        <v>6</v>
      </c>
      <c r="D144" s="3" t="s">
        <v>6</v>
      </c>
      <c r="E144" s="3" t="str">
        <f t="shared" si="7"/>
        <v/>
      </c>
      <c r="F144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Desapropriação',],</v>
      </c>
      <c r="G144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</v>
      </c>
    </row>
    <row r="145" spans="1:7" hidden="1" x14ac:dyDescent="0.25">
      <c r="A145" s="5" t="s">
        <v>120</v>
      </c>
      <c r="B145" s="3" t="s">
        <v>122</v>
      </c>
      <c r="C145" s="3" t="s">
        <v>6</v>
      </c>
      <c r="D145" s="3" t="s">
        <v>6</v>
      </c>
      <c r="E145" s="3" t="str">
        <f t="shared" si="7"/>
        <v/>
      </c>
      <c r="F145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Geometria',],</v>
      </c>
      <c r="G145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</v>
      </c>
    </row>
    <row r="146" spans="1:7" hidden="1" x14ac:dyDescent="0.25">
      <c r="A146" s="5" t="s">
        <v>120</v>
      </c>
      <c r="B146" s="3" t="s">
        <v>123</v>
      </c>
      <c r="C146" s="3" t="s">
        <v>6</v>
      </c>
      <c r="D146" s="3" t="s">
        <v>6</v>
      </c>
      <c r="E146" s="3" t="str">
        <f t="shared" si="7"/>
        <v/>
      </c>
      <c r="F146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Cartório',],</v>
      </c>
      <c r="G146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</v>
      </c>
    </row>
    <row r="147" spans="1:7" hidden="1" x14ac:dyDescent="0.25">
      <c r="A147" s="5" t="s">
        <v>120</v>
      </c>
      <c r="B147" s="3" t="s">
        <v>16</v>
      </c>
      <c r="C147" s="3" t="s">
        <v>6</v>
      </c>
      <c r="D147" s="3" t="s">
        <v>6</v>
      </c>
      <c r="E147" s="3" t="str">
        <f t="shared" si="7"/>
        <v/>
      </c>
      <c r="F147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Quantidades',],</v>
      </c>
      <c r="G147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</v>
      </c>
    </row>
    <row r="148" spans="1:7" hidden="1" x14ac:dyDescent="0.25">
      <c r="A148" s="5" t="s">
        <v>120</v>
      </c>
      <c r="B148" s="3" t="s">
        <v>124</v>
      </c>
      <c r="C148" s="3" t="s">
        <v>6</v>
      </c>
      <c r="D148" s="3" t="s">
        <v>6</v>
      </c>
      <c r="E148" s="3" t="str">
        <f t="shared" si="7"/>
        <v/>
      </c>
      <c r="F148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Descritivo',],</v>
      </c>
      <c r="G148" s="3" t="str">
        <f t="shared" si="6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</v>
      </c>
    </row>
    <row r="149" spans="1:7" hidden="1" x14ac:dyDescent="0.25">
      <c r="A149" s="5" t="s">
        <v>120</v>
      </c>
      <c r="B149" s="3" t="s">
        <v>17</v>
      </c>
      <c r="C149" s="3" t="s">
        <v>6</v>
      </c>
      <c r="D149" s="3" t="s">
        <v>6</v>
      </c>
      <c r="E149" s="3" t="str">
        <f t="shared" si="7"/>
        <v/>
      </c>
      <c r="F149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Descritivo','Modelagem',],</v>
      </c>
      <c r="G149" s="3" t="str">
        <f t="shared" ref="G149:G212" si="9">IF(A149=A148,
CONCATENATE(G148,"'",B149,"',"),
CONCATENATE("'",B149,"',"))</f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</v>
      </c>
    </row>
    <row r="150" spans="1:7" hidden="1" x14ac:dyDescent="0.25">
      <c r="A150" s="5" t="s">
        <v>120</v>
      </c>
      <c r="B150" s="3" t="s">
        <v>125</v>
      </c>
      <c r="C150" s="3" t="s">
        <v>6</v>
      </c>
      <c r="D150" s="3" t="s">
        <v>6</v>
      </c>
      <c r="E150" s="3" t="str">
        <f t="shared" si="7"/>
        <v/>
      </c>
      <c r="F150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Imóveis',],</v>
      </c>
      <c r="G150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</v>
      </c>
    </row>
    <row r="151" spans="1:7" hidden="1" x14ac:dyDescent="0.25">
      <c r="A151" s="5" t="s">
        <v>120</v>
      </c>
      <c r="B151" s="3" t="s">
        <v>126</v>
      </c>
      <c r="C151" s="3" t="s">
        <v>6</v>
      </c>
      <c r="D151" s="3" t="s">
        <v>6</v>
      </c>
      <c r="E151" s="3" t="str">
        <f t="shared" si="7"/>
        <v/>
      </c>
      <c r="F151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Desenho',],</v>
      </c>
      <c r="G151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</v>
      </c>
    </row>
    <row r="152" spans="1:7" hidden="1" x14ac:dyDescent="0.25">
      <c r="A152" s="5" t="s">
        <v>120</v>
      </c>
      <c r="B152" s="3" t="s">
        <v>18</v>
      </c>
      <c r="C152" s="3" t="s">
        <v>6</v>
      </c>
      <c r="D152" s="3" t="s">
        <v>6</v>
      </c>
      <c r="E152" s="3" t="str">
        <f t="shared" si="7"/>
        <v/>
      </c>
      <c r="F152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Cliente',],</v>
      </c>
      <c r="G152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</v>
      </c>
    </row>
    <row r="153" spans="1:7" hidden="1" x14ac:dyDescent="0.25">
      <c r="A153" s="5" t="s">
        <v>120</v>
      </c>
      <c r="B153" s="3" t="s">
        <v>19</v>
      </c>
      <c r="C153" s="3" t="s">
        <v>6</v>
      </c>
      <c r="D153" s="3" t="s">
        <v>6</v>
      </c>
      <c r="E153" s="3" t="str">
        <f t="shared" si="7"/>
        <v/>
      </c>
      <c r="F153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Parceiros',],</v>
      </c>
      <c r="G153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</v>
      </c>
    </row>
    <row r="154" spans="1:7" hidden="1" x14ac:dyDescent="0.25">
      <c r="A154" s="5" t="s">
        <v>120</v>
      </c>
      <c r="B154" s="3" t="s">
        <v>20</v>
      </c>
      <c r="C154" s="3" t="s">
        <v>6</v>
      </c>
      <c r="D154" s="3" t="s">
        <v>6</v>
      </c>
      <c r="E154" s="3" t="str">
        <f t="shared" si="7"/>
        <v/>
      </c>
      <c r="F154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DPE',],</v>
      </c>
      <c r="G154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</v>
      </c>
    </row>
    <row r="155" spans="1:7" hidden="1" x14ac:dyDescent="0.25">
      <c r="A155" s="5" t="s">
        <v>120</v>
      </c>
      <c r="B155" s="3" t="s">
        <v>21</v>
      </c>
      <c r="C155" s="3" t="s">
        <v>6</v>
      </c>
      <c r="D155" s="3" t="s">
        <v>6</v>
      </c>
      <c r="E155" s="3" t="str">
        <f t="shared" si="7"/>
        <v/>
      </c>
      <c r="F155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Tarefas)',],</v>
      </c>
      <c r="G155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</v>
      </c>
    </row>
    <row r="156" spans="1:7" hidden="1" x14ac:dyDescent="0.25">
      <c r="A156" s="5" t="s">
        <v>120</v>
      </c>
      <c r="B156" s="3" t="s">
        <v>22</v>
      </c>
      <c r="C156" s="3" t="s">
        <v>6</v>
      </c>
      <c r="D156" s="3" t="s">
        <v>6</v>
      </c>
      <c r="E156" s="3" t="str">
        <f t="shared" si="7"/>
        <v/>
      </c>
      <c r="F156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',],</v>
      </c>
      <c r="G156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</v>
      </c>
    </row>
    <row r="157" spans="1:7" hidden="1" x14ac:dyDescent="0.25">
      <c r="A157" s="5" t="s">
        <v>120</v>
      </c>
      <c r="B157" s="3" t="s">
        <v>23</v>
      </c>
      <c r="C157" s="3" t="s">
        <v>6</v>
      </c>
      <c r="D157" s="3" t="s">
        <v>6</v>
      </c>
      <c r="E157" s="3" t="str">
        <f t="shared" si="7"/>
        <v/>
      </c>
      <c r="F157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','Templates e Padronização',],</v>
      </c>
      <c r="G157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','Templates e Padronização',</v>
      </c>
    </row>
    <row r="158" spans="1:7" hidden="1" x14ac:dyDescent="0.25">
      <c r="A158" s="5" t="s">
        <v>120</v>
      </c>
      <c r="B158" s="3" t="s">
        <v>24</v>
      </c>
      <c r="C158" s="3" t="s">
        <v>6</v>
      </c>
      <c r="D158" s="3" t="s">
        <v>6</v>
      </c>
      <c r="E158" s="3" t="str">
        <f t="shared" si="7"/>
        <v/>
      </c>
      <c r="F158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','Templates e Padronização','Verificação e Acompanhamento de Projetos de Terceiros',],</v>
      </c>
      <c r="G158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','Templates e Padronização','Verificação e Acompanhamento de Projetos de Terceiros',</v>
      </c>
    </row>
    <row r="159" spans="1:7" x14ac:dyDescent="0.25">
      <c r="A159" s="5" t="s">
        <v>120</v>
      </c>
      <c r="B159" s="3" t="s">
        <v>25</v>
      </c>
      <c r="C159" s="3" t="s">
        <v>6</v>
      </c>
      <c r="D159" s="3" t="s">
        <v>6</v>
      </c>
      <c r="E159" s="3">
        <f t="shared" si="7"/>
        <v>1</v>
      </c>
      <c r="F159" s="3" t="str">
        <f t="shared" si="8"/>
        <v>'Desapropriação':['Acompanhamento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Técnica',],</v>
      </c>
      <c r="G159" s="3" t="str">
        <f t="shared" si="9"/>
        <v>'Acompanhamento Serviços de Campo','Aguardando Frente de Serviço','Análise - Dados de Campo','Apoio para Proposta','Compatibilização de Projetos','CQP de Projetos','Elaboração de Relatórios / Memorial Descritivo','Elaboração do Cadastro Individual de Desapropriação','Estudo e Análise da Geometria','Levantamento de Matrículas Em Cartório','Levantamento de Quantidades','Memorial Descritivo','Modelagem','Pesquisa e Avaliação de Imóveis','Planta Geral de Desapropriação - Desenho','Reunião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</v>
      </c>
    </row>
    <row r="160" spans="1:7" hidden="1" x14ac:dyDescent="0.25">
      <c r="A160" s="5" t="s">
        <v>127</v>
      </c>
      <c r="B160" s="3" t="s">
        <v>5</v>
      </c>
      <c r="C160" s="3" t="s">
        <v>6</v>
      </c>
      <c r="D160" s="3" t="s">
        <v>6</v>
      </c>
      <c r="E160" s="3" t="str">
        <f t="shared" si="7"/>
        <v/>
      </c>
      <c r="F160" s="3" t="str">
        <f t="shared" si="8"/>
        <v>'Drenagem':['Acompanhamento Serviços de Campo',],</v>
      </c>
      <c r="G160" s="3" t="str">
        <f t="shared" si="9"/>
        <v>'Acompanhamento Serviços de Campo',</v>
      </c>
    </row>
    <row r="161" spans="1:7" hidden="1" x14ac:dyDescent="0.25">
      <c r="A161" s="5" t="s">
        <v>127</v>
      </c>
      <c r="B161" s="3" t="s">
        <v>7</v>
      </c>
      <c r="C161" s="3" t="s">
        <v>8</v>
      </c>
      <c r="D161" s="3" t="s">
        <v>9</v>
      </c>
      <c r="E161" s="3" t="str">
        <f t="shared" si="7"/>
        <v/>
      </c>
      <c r="F161" s="3" t="str">
        <f t="shared" si="8"/>
        <v>'Drenagem':['Acompanhamento Serviços de Campo','Aguardando Frente de Serviço',],</v>
      </c>
      <c r="G161" s="3" t="str">
        <f t="shared" si="9"/>
        <v>'Acompanhamento Serviços de Campo','Aguardando Frente de Serviço',</v>
      </c>
    </row>
    <row r="162" spans="1:7" hidden="1" x14ac:dyDescent="0.25">
      <c r="A162" s="5" t="s">
        <v>127</v>
      </c>
      <c r="B162" s="3" t="s">
        <v>10</v>
      </c>
      <c r="C162" s="3" t="s">
        <v>6</v>
      </c>
      <c r="D162" s="3" t="s">
        <v>6</v>
      </c>
      <c r="E162" s="3" t="str">
        <f t="shared" si="7"/>
        <v/>
      </c>
      <c r="F162" s="3" t="str">
        <f t="shared" si="8"/>
        <v>'Drenagem':['Acompanhamento Serviços de Campo','Aguardando Frente de Serviço','Apoio para Proposta',],</v>
      </c>
      <c r="G162" s="3" t="str">
        <f t="shared" si="9"/>
        <v>'Acompanhamento Serviços de Campo','Aguardando Frente de Serviço','Apoio para Proposta',</v>
      </c>
    </row>
    <row r="163" spans="1:7" hidden="1" x14ac:dyDescent="0.25">
      <c r="A163" s="5" t="s">
        <v>127</v>
      </c>
      <c r="B163" s="3" t="s">
        <v>11</v>
      </c>
      <c r="C163" s="3" t="s">
        <v>6</v>
      </c>
      <c r="D163" s="3" t="s">
        <v>6</v>
      </c>
      <c r="E163" s="3" t="str">
        <f t="shared" si="7"/>
        <v/>
      </c>
      <c r="F163" s="3" t="str">
        <f t="shared" si="8"/>
        <v>'Drenagem':['Acompanhamento Serviços de Campo','Aguardando Frente de Serviço','Apoio para Proposta','Compatibilização de Projetos',],</v>
      </c>
      <c r="G163" s="3" t="str">
        <f t="shared" si="9"/>
        <v>'Acompanhamento Serviços de Campo','Aguardando Frente de Serviço','Apoio para Proposta','Compatibilização de Projetos',</v>
      </c>
    </row>
    <row r="164" spans="1:7" hidden="1" x14ac:dyDescent="0.25">
      <c r="A164" s="5" t="s">
        <v>127</v>
      </c>
      <c r="B164" s="3" t="s">
        <v>12</v>
      </c>
      <c r="C164" s="3" t="s">
        <v>6</v>
      </c>
      <c r="D164" s="3" t="s">
        <v>6</v>
      </c>
      <c r="E164" s="3" t="str">
        <f t="shared" si="7"/>
        <v/>
      </c>
      <c r="F164" s="3" t="str">
        <f t="shared" si="8"/>
        <v>'Drenagem':['Acompanhamento Serviços de Campo','Aguardando Frente de Serviço','Apoio para Proposta','Compatibilização de Projetos','CQP de Projetos',],</v>
      </c>
      <c r="G164" s="3" t="str">
        <f t="shared" si="9"/>
        <v>'Acompanhamento Serviços de Campo','Aguardando Frente de Serviço','Apoio para Proposta','Compatibilização de Projetos','CQP de Projetos',</v>
      </c>
    </row>
    <row r="165" spans="1:7" hidden="1" x14ac:dyDescent="0.25">
      <c r="A165" s="5" t="s">
        <v>127</v>
      </c>
      <c r="B165" s="3" t="s">
        <v>15</v>
      </c>
      <c r="C165" s="3" t="s">
        <v>6</v>
      </c>
      <c r="D165" s="3" t="s">
        <v>6</v>
      </c>
      <c r="E165" s="3" t="str">
        <f t="shared" si="7"/>
        <v/>
      </c>
      <c r="F165" s="3" t="str">
        <f t="shared" si="8"/>
        <v>'Drenagem':['Acompanhamento Serviços de Campo','Aguardando Frente de Serviço','Apoio para Proposta','Compatibilização de Projetos','CQP de Projetos','Elaboração de Relatórios / Memorial Descritivo',],</v>
      </c>
      <c r="G165" s="3" t="str">
        <f t="shared" si="9"/>
        <v>'Acompanhamento Serviços de Campo','Aguardando Frente de Serviço','Apoio para Proposta','Compatibilização de Projetos','CQP de Projetos','Elaboração de Relatórios / Memorial Descritivo',</v>
      </c>
    </row>
    <row r="166" spans="1:7" hidden="1" x14ac:dyDescent="0.25">
      <c r="A166" s="5" t="s">
        <v>127</v>
      </c>
      <c r="B166" s="3" t="s">
        <v>128</v>
      </c>
      <c r="C166" s="3" t="s">
        <v>6</v>
      </c>
      <c r="D166" s="3" t="s">
        <v>6</v>
      </c>
      <c r="E166" s="3" t="str">
        <f t="shared" si="7"/>
        <v/>
      </c>
      <c r="F166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Dimensionamento',],</v>
      </c>
      <c r="G166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</v>
      </c>
    </row>
    <row r="167" spans="1:7" hidden="1" x14ac:dyDescent="0.25">
      <c r="A167" s="5" t="s">
        <v>127</v>
      </c>
      <c r="B167" s="3" t="s">
        <v>129</v>
      </c>
      <c r="C167" s="3" t="s">
        <v>6</v>
      </c>
      <c r="D167" s="3" t="s">
        <v>6</v>
      </c>
      <c r="E167" s="3" t="str">
        <f t="shared" si="7"/>
        <v/>
      </c>
      <c r="F167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Bacias',],</v>
      </c>
      <c r="G167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</v>
      </c>
    </row>
    <row r="168" spans="1:7" hidden="1" x14ac:dyDescent="0.25">
      <c r="A168" s="5" t="s">
        <v>127</v>
      </c>
      <c r="B168" s="3" t="s">
        <v>130</v>
      </c>
      <c r="C168" s="3" t="s">
        <v>6</v>
      </c>
      <c r="D168" s="3" t="s">
        <v>6</v>
      </c>
      <c r="E168" s="3" t="str">
        <f t="shared" si="7"/>
        <v/>
      </c>
      <c r="F168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Relatório',],</v>
      </c>
      <c r="G168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</v>
      </c>
    </row>
    <row r="169" spans="1:7" hidden="1" x14ac:dyDescent="0.25">
      <c r="A169" s="5" t="s">
        <v>127</v>
      </c>
      <c r="B169" s="3" t="s">
        <v>131</v>
      </c>
      <c r="C169" s="3" t="s">
        <v>6</v>
      </c>
      <c r="D169" s="3" t="s">
        <v>6</v>
      </c>
      <c r="E169" s="3" t="str">
        <f t="shared" si="7"/>
        <v/>
      </c>
      <c r="F169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Cálculo',],</v>
      </c>
      <c r="G169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</v>
      </c>
    </row>
    <row r="170" spans="1:7" hidden="1" x14ac:dyDescent="0.25">
      <c r="A170" s="5" t="s">
        <v>127</v>
      </c>
      <c r="B170" s="3" t="s">
        <v>132</v>
      </c>
      <c r="C170" s="3" t="s">
        <v>6</v>
      </c>
      <c r="D170" s="3" t="s">
        <v>6</v>
      </c>
      <c r="E170" s="3" t="str">
        <f t="shared" si="7"/>
        <v/>
      </c>
      <c r="F170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Modelagem',],</v>
      </c>
      <c r="G170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</v>
      </c>
    </row>
    <row r="171" spans="1:7" hidden="1" x14ac:dyDescent="0.25">
      <c r="A171" s="5" t="s">
        <v>127</v>
      </c>
      <c r="B171" s="3" t="s">
        <v>133</v>
      </c>
      <c r="C171" s="3" t="s">
        <v>6</v>
      </c>
      <c r="D171" s="3" t="s">
        <v>6</v>
      </c>
      <c r="E171" s="3" t="str">
        <f t="shared" si="7"/>
        <v/>
      </c>
      <c r="F171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Serviço',],</v>
      </c>
      <c r="G171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</v>
      </c>
    </row>
    <row r="172" spans="1:7" hidden="1" x14ac:dyDescent="0.25">
      <c r="A172" s="5" t="s">
        <v>127</v>
      </c>
      <c r="B172" s="3" t="s">
        <v>134</v>
      </c>
      <c r="C172" s="3" t="s">
        <v>6</v>
      </c>
      <c r="D172" s="3" t="s">
        <v>6</v>
      </c>
      <c r="E172" s="3" t="str">
        <f t="shared" si="7"/>
        <v/>
      </c>
      <c r="F172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Bueiro',],</v>
      </c>
      <c r="G172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</v>
      </c>
    </row>
    <row r="173" spans="1:7" hidden="1" x14ac:dyDescent="0.25">
      <c r="A173" s="5" t="s">
        <v>127</v>
      </c>
      <c r="B173" s="3" t="s">
        <v>135</v>
      </c>
      <c r="C173" s="3" t="s">
        <v>6</v>
      </c>
      <c r="D173" s="3" t="s">
        <v>6</v>
      </c>
      <c r="E173" s="3" t="str">
        <f t="shared" si="7"/>
        <v/>
      </c>
      <c r="F173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Planta',],</v>
      </c>
      <c r="G173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</v>
      </c>
    </row>
    <row r="174" spans="1:7" hidden="1" x14ac:dyDescent="0.25">
      <c r="A174" s="5" t="s">
        <v>127</v>
      </c>
      <c r="B174" s="3" t="s">
        <v>136</v>
      </c>
      <c r="C174" s="3" t="s">
        <v>6</v>
      </c>
      <c r="D174" s="3" t="s">
        <v>6</v>
      </c>
      <c r="E174" s="3" t="str">
        <f t="shared" si="7"/>
        <v/>
      </c>
      <c r="F174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Quantidades',],</v>
      </c>
      <c r="G174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</v>
      </c>
    </row>
    <row r="175" spans="1:7" hidden="1" x14ac:dyDescent="0.25">
      <c r="A175" s="5" t="s">
        <v>127</v>
      </c>
      <c r="B175" s="3" t="s">
        <v>137</v>
      </c>
      <c r="C175" s="3" t="s">
        <v>6</v>
      </c>
      <c r="D175" s="3" t="s">
        <v>6</v>
      </c>
      <c r="E175" s="3" t="str">
        <f t="shared" si="7"/>
        <v/>
      </c>
      <c r="F175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Relatório',],</v>
      </c>
      <c r="G175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</v>
      </c>
    </row>
    <row r="176" spans="1:7" hidden="1" x14ac:dyDescent="0.25">
      <c r="A176" s="5" t="s">
        <v>127</v>
      </c>
      <c r="B176" s="3" t="s">
        <v>18</v>
      </c>
      <c r="C176" s="3" t="s">
        <v>6</v>
      </c>
      <c r="D176" s="3" t="s">
        <v>6</v>
      </c>
      <c r="E176" s="3" t="str">
        <f t="shared" si="7"/>
        <v/>
      </c>
      <c r="F176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Cliente',],</v>
      </c>
      <c r="G176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</v>
      </c>
    </row>
    <row r="177" spans="1:7" hidden="1" x14ac:dyDescent="0.25">
      <c r="A177" s="5" t="s">
        <v>127</v>
      </c>
      <c r="B177" s="3" t="s">
        <v>19</v>
      </c>
      <c r="C177" s="3" t="s">
        <v>6</v>
      </c>
      <c r="D177" s="3" t="s">
        <v>6</v>
      </c>
      <c r="E177" s="3" t="str">
        <f t="shared" si="7"/>
        <v/>
      </c>
      <c r="F177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Parceiros',],</v>
      </c>
      <c r="G177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</v>
      </c>
    </row>
    <row r="178" spans="1:7" hidden="1" x14ac:dyDescent="0.25">
      <c r="A178" s="5" t="s">
        <v>127</v>
      </c>
      <c r="B178" s="3" t="s">
        <v>20</v>
      </c>
      <c r="C178" s="3" t="s">
        <v>6</v>
      </c>
      <c r="D178" s="3" t="s">
        <v>6</v>
      </c>
      <c r="E178" s="3" t="str">
        <f t="shared" si="7"/>
        <v/>
      </c>
      <c r="F178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DPE',],</v>
      </c>
      <c r="G178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</v>
      </c>
    </row>
    <row r="179" spans="1:7" hidden="1" x14ac:dyDescent="0.25">
      <c r="A179" s="5" t="s">
        <v>127</v>
      </c>
      <c r="B179" s="3" t="s">
        <v>21</v>
      </c>
      <c r="C179" s="3" t="s">
        <v>6</v>
      </c>
      <c r="D179" s="3" t="s">
        <v>6</v>
      </c>
      <c r="E179" s="3" t="str">
        <f t="shared" si="7"/>
        <v/>
      </c>
      <c r="F179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Tarefas)',],</v>
      </c>
      <c r="G179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</v>
      </c>
    </row>
    <row r="180" spans="1:7" hidden="1" x14ac:dyDescent="0.25">
      <c r="A180" s="5" t="s">
        <v>127</v>
      </c>
      <c r="B180" s="3" t="s">
        <v>22</v>
      </c>
      <c r="C180" s="3" t="s">
        <v>6</v>
      </c>
      <c r="D180" s="3" t="s">
        <v>6</v>
      </c>
      <c r="E180" s="3" t="str">
        <f t="shared" si="7"/>
        <v/>
      </c>
      <c r="F180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',],</v>
      </c>
      <c r="G180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</v>
      </c>
    </row>
    <row r="181" spans="1:7" hidden="1" x14ac:dyDescent="0.25">
      <c r="A181" s="5" t="s">
        <v>127</v>
      </c>
      <c r="B181" s="3" t="s">
        <v>138</v>
      </c>
      <c r="C181" s="3" t="s">
        <v>6</v>
      </c>
      <c r="D181" s="3" t="s">
        <v>6</v>
      </c>
      <c r="E181" s="3" t="str">
        <f t="shared" si="7"/>
        <v/>
      </c>
      <c r="F181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Cálculos',],</v>
      </c>
      <c r="G181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</v>
      </c>
    </row>
    <row r="182" spans="1:7" hidden="1" x14ac:dyDescent="0.25">
      <c r="A182" s="5" t="s">
        <v>127</v>
      </c>
      <c r="B182" s="3" t="s">
        <v>53</v>
      </c>
      <c r="C182" s="3" t="s">
        <v>6</v>
      </c>
      <c r="D182" s="3" t="s">
        <v>6</v>
      </c>
      <c r="E182" s="3" t="str">
        <f t="shared" si="7"/>
        <v/>
      </c>
      <c r="F182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Desenhos',],</v>
      </c>
      <c r="G182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</v>
      </c>
    </row>
    <row r="183" spans="1:7" hidden="1" x14ac:dyDescent="0.25">
      <c r="A183" s="5" t="s">
        <v>127</v>
      </c>
      <c r="B183" s="3" t="s">
        <v>54</v>
      </c>
      <c r="C183" s="3" t="s">
        <v>6</v>
      </c>
      <c r="D183" s="3" t="s">
        <v>6</v>
      </c>
      <c r="E183" s="3" t="str">
        <f t="shared" si="7"/>
        <v/>
      </c>
      <c r="F183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Modelagem',],</v>
      </c>
      <c r="G183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</v>
      </c>
    </row>
    <row r="184" spans="1:7" hidden="1" x14ac:dyDescent="0.25">
      <c r="A184" s="5" t="s">
        <v>127</v>
      </c>
      <c r="B184" s="3" t="s">
        <v>55</v>
      </c>
      <c r="C184" s="3" t="s">
        <v>6</v>
      </c>
      <c r="D184" s="3" t="s">
        <v>6</v>
      </c>
      <c r="E184" s="3" t="str">
        <f t="shared" si="7"/>
        <v/>
      </c>
      <c r="F184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Quantidades',],</v>
      </c>
      <c r="G184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</v>
      </c>
    </row>
    <row r="185" spans="1:7" hidden="1" x14ac:dyDescent="0.25">
      <c r="A185" s="5" t="s">
        <v>127</v>
      </c>
      <c r="B185" s="3" t="s">
        <v>56</v>
      </c>
      <c r="C185" s="3" t="s">
        <v>6</v>
      </c>
      <c r="D185" s="3" t="s">
        <v>6</v>
      </c>
      <c r="E185" s="3" t="str">
        <f t="shared" si="7"/>
        <v/>
      </c>
      <c r="F185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Relatório',],</v>
      </c>
      <c r="G185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</v>
      </c>
    </row>
    <row r="186" spans="1:7" hidden="1" x14ac:dyDescent="0.25">
      <c r="A186" s="5" t="s">
        <v>127</v>
      </c>
      <c r="B186" s="3" t="s">
        <v>139</v>
      </c>
      <c r="C186" s="3" t="s">
        <v>6</v>
      </c>
      <c r="D186" s="3" t="s">
        <v>6</v>
      </c>
      <c r="E186" s="3" t="str">
        <f t="shared" si="7"/>
        <v/>
      </c>
      <c r="F186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Cálculos',],</v>
      </c>
      <c r="G186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</v>
      </c>
    </row>
    <row r="187" spans="1:7" hidden="1" x14ac:dyDescent="0.25">
      <c r="A187" s="5" t="s">
        <v>127</v>
      </c>
      <c r="B187" s="3" t="s">
        <v>57</v>
      </c>
      <c r="C187" s="3" t="s">
        <v>6</v>
      </c>
      <c r="D187" s="3" t="s">
        <v>6</v>
      </c>
      <c r="E187" s="3" t="str">
        <f t="shared" si="7"/>
        <v/>
      </c>
      <c r="F187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Desenhos',],</v>
      </c>
      <c r="G187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</v>
      </c>
    </row>
    <row r="188" spans="1:7" hidden="1" x14ac:dyDescent="0.25">
      <c r="A188" s="5" t="s">
        <v>127</v>
      </c>
      <c r="B188" s="3" t="s">
        <v>58</v>
      </c>
      <c r="C188" s="3" t="s">
        <v>6</v>
      </c>
      <c r="D188" s="3" t="s">
        <v>6</v>
      </c>
      <c r="E188" s="3" t="str">
        <f t="shared" si="7"/>
        <v/>
      </c>
      <c r="F188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Modelagem',],</v>
      </c>
      <c r="G188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</v>
      </c>
    </row>
    <row r="189" spans="1:7" hidden="1" x14ac:dyDescent="0.25">
      <c r="A189" s="5" t="s">
        <v>127</v>
      </c>
      <c r="B189" s="3" t="s">
        <v>59</v>
      </c>
      <c r="C189" s="3" t="s">
        <v>6</v>
      </c>
      <c r="D189" s="3" t="s">
        <v>6</v>
      </c>
      <c r="E189" s="3" t="str">
        <f t="shared" si="7"/>
        <v/>
      </c>
      <c r="F189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Quantidades',],</v>
      </c>
      <c r="G189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</v>
      </c>
    </row>
    <row r="190" spans="1:7" hidden="1" x14ac:dyDescent="0.25">
      <c r="A190" s="5" t="s">
        <v>127</v>
      </c>
      <c r="B190" s="3" t="s">
        <v>60</v>
      </c>
      <c r="C190" s="3" t="s">
        <v>6</v>
      </c>
      <c r="D190" s="3" t="s">
        <v>6</v>
      </c>
      <c r="E190" s="3" t="str">
        <f t="shared" si="7"/>
        <v/>
      </c>
      <c r="F190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Relatório',],</v>
      </c>
      <c r="G190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</v>
      </c>
    </row>
    <row r="191" spans="1:7" hidden="1" x14ac:dyDescent="0.25">
      <c r="A191" s="5" t="s">
        <v>127</v>
      </c>
      <c r="B191" s="3" t="s">
        <v>23</v>
      </c>
      <c r="C191" s="3" t="s">
        <v>6</v>
      </c>
      <c r="D191" s="3" t="s">
        <v>6</v>
      </c>
      <c r="E191" s="3" t="str">
        <f t="shared" si="7"/>
        <v/>
      </c>
      <c r="F191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Relatório','Templates e Padronização',],</v>
      </c>
      <c r="G191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Relatório','Templates e Padronização',</v>
      </c>
    </row>
    <row r="192" spans="1:7" hidden="1" x14ac:dyDescent="0.25">
      <c r="A192" s="5" t="s">
        <v>127</v>
      </c>
      <c r="B192" s="3" t="s">
        <v>24</v>
      </c>
      <c r="C192" s="3" t="s">
        <v>6</v>
      </c>
      <c r="D192" s="3" t="s">
        <v>6</v>
      </c>
      <c r="E192" s="3" t="str">
        <f t="shared" si="7"/>
        <v/>
      </c>
      <c r="F192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Relatório','Templates e Padronização','Verificação e Acompanhamento de Projetos de Terceiros',],</v>
      </c>
      <c r="G192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Relatório','Templates e Padronização','Verificação e Acompanhamento de Projetos de Terceiros',</v>
      </c>
    </row>
    <row r="193" spans="1:7" x14ac:dyDescent="0.25">
      <c r="A193" s="5" t="s">
        <v>127</v>
      </c>
      <c r="B193" s="3" t="s">
        <v>25</v>
      </c>
      <c r="C193" s="3" t="s">
        <v>6</v>
      </c>
      <c r="D193" s="3" t="s">
        <v>6</v>
      </c>
      <c r="E193" s="3">
        <f t="shared" si="7"/>
        <v>1</v>
      </c>
      <c r="F193" s="3" t="str">
        <f t="shared" si="8"/>
        <v>'Drenagem':['Acompanhamento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Relatório','Templates e Padronização','Verificação e Acompanhamento de Projetos de Terceiros','Visita Técnica',],</v>
      </c>
      <c r="G193" s="3" t="str">
        <f t="shared" si="9"/>
        <v>'Acompanhamento Serviços de Campo','Aguardando Frente de Serviço','Apoio para Proposta','Compatibilização de Projetos','CQP de Projetos','Elaboração de Relatórios / Memorial Descritivo','Estudos Hidrológicos - Dimensionamento','Estudos Hidrológicos - Planta de Bacias','Estudos Hidrológicos - Relatório','Projeto de Drenagem - Cálculo','Projeto de Drenagem - Modelagem','Projeto de Drenagem - Notas de Serviço','Projeto de Drenagem - Perfis de Bueiro','Projeto de Drenagem - Planta','Projeto de Drenagem - Quantidades','Projeto de Drenagem - Relatório','Reunião Externa - Cliente','Reunião Externa - Terceiros / Parceiros','Reunião Interna - DPE','Reunião Interna - Equipe (Alinhamento Tarefas)','Reunião Interna - Projeto ','Revisão Cliente - Cálculos','Revisão Cliente - Desenhos','Revisão Cliente - Modelagem','Revisão Cliente - Quantidades','Revisão Cliente - Relatório','Revisão Interna - Cálculos','Revisão Interna - Desenhos','Revisão Interna - Modelagem','Revisão Interna - Quantidades','Revisão Interna - Relatório','Templates e Padronização','Verificação e Acompanhamento de Projetos de Terceiros','Visita Técnica',</v>
      </c>
    </row>
    <row r="194" spans="1:7" hidden="1" x14ac:dyDescent="0.25">
      <c r="A194" s="5" t="s">
        <v>140</v>
      </c>
      <c r="B194" s="3" t="s">
        <v>141</v>
      </c>
      <c r="C194" s="3" t="s">
        <v>6</v>
      </c>
      <c r="D194" s="3" t="s">
        <v>6</v>
      </c>
      <c r="E194" s="3" t="str">
        <f t="shared" si="7"/>
        <v/>
      </c>
      <c r="F194" s="3" t="str">
        <f t="shared" si="8"/>
        <v>'Estudos e Consultoria':['Ajustes/Revisões de Produtos',],</v>
      </c>
      <c r="G194" s="3" t="str">
        <f t="shared" si="9"/>
        <v>'Ajustes/Revisões de Produtos',</v>
      </c>
    </row>
    <row r="195" spans="1:7" hidden="1" x14ac:dyDescent="0.25">
      <c r="A195" s="5" t="s">
        <v>140</v>
      </c>
      <c r="B195" s="3" t="s">
        <v>142</v>
      </c>
      <c r="C195" s="3" t="s">
        <v>6</v>
      </c>
      <c r="D195" s="3" t="s">
        <v>6</v>
      </c>
      <c r="E195" s="3" t="str">
        <f t="shared" ref="E195:E258" si="10">IF(A195&lt;&gt;A196,1,"")</f>
        <v/>
      </c>
      <c r="F195" s="3" t="str">
        <f t="shared" ref="F195:F258" si="11">CONCATENATE("'",A195,"':[",G195,"],")</f>
        <v>'Estudos e Consultoria':['Ajustes/Revisões de Produtos','Apoio para Proposta/Ações Comerciais',],</v>
      </c>
      <c r="G195" s="3" t="str">
        <f t="shared" si="9"/>
        <v>'Ajustes/Revisões de Produtos','Apoio para Proposta/Ações Comerciais',</v>
      </c>
    </row>
    <row r="196" spans="1:7" hidden="1" x14ac:dyDescent="0.25">
      <c r="A196" s="5" t="s">
        <v>140</v>
      </c>
      <c r="B196" s="3" t="s">
        <v>143</v>
      </c>
      <c r="C196" s="3" t="s">
        <v>6</v>
      </c>
      <c r="D196" s="3" t="s">
        <v>6</v>
      </c>
      <c r="E196" s="3" t="str">
        <f t="shared" si="10"/>
        <v/>
      </c>
      <c r="F196" s="3" t="str">
        <f t="shared" si="11"/>
        <v>'Estudos e Consultoria':['Ajustes/Revisões de Produtos','Apoio para Proposta/Ações Comerciais','Atividade de Gestão e Acompanhamento',],</v>
      </c>
      <c r="G196" s="3" t="str">
        <f t="shared" si="9"/>
        <v>'Ajustes/Revisões de Produtos','Apoio para Proposta/Ações Comerciais','Atividade de Gestão e Acompanhamento',</v>
      </c>
    </row>
    <row r="197" spans="1:7" hidden="1" x14ac:dyDescent="0.25">
      <c r="A197" s="5" t="s">
        <v>140</v>
      </c>
      <c r="B197" s="3" t="s">
        <v>144</v>
      </c>
      <c r="C197" s="3" t="s">
        <v>6</v>
      </c>
      <c r="D197" s="3" t="s">
        <v>6</v>
      </c>
      <c r="E197" s="3" t="str">
        <f t="shared" si="10"/>
        <v/>
      </c>
      <c r="F197" s="3" t="str">
        <f t="shared" si="11"/>
        <v>'Estudos e Consultoria':['Ajustes/Revisões de Produtos','Apoio para Proposta/Ações Comerciais','Atividade de Gestão e Acompanhamento','Capacitação Técnica / Desenvolvimento de Ferramentas',],</v>
      </c>
      <c r="G197" s="3" t="str">
        <f t="shared" si="9"/>
        <v>'Ajustes/Revisões de Produtos','Apoio para Proposta/Ações Comerciais','Atividade de Gestão e Acompanhamento','Capacitação Técnica / Desenvolvimento de Ferramentas',</v>
      </c>
    </row>
    <row r="198" spans="1:7" hidden="1" x14ac:dyDescent="0.25">
      <c r="A198" s="5" t="s">
        <v>140</v>
      </c>
      <c r="B198" s="3" t="s">
        <v>12</v>
      </c>
      <c r="C198" s="3" t="s">
        <v>6</v>
      </c>
      <c r="D198" s="3" t="s">
        <v>6</v>
      </c>
      <c r="E198" s="3" t="str">
        <f t="shared" si="10"/>
        <v/>
      </c>
      <c r="F198" s="3" t="str">
        <f t="shared" si="11"/>
        <v>'Estudos e Consultoria':['Ajustes/Revisões de Produtos','Apoio para Proposta/Ações Comerciais','Atividade de Gestão e Acompanhamento','Capacitação Técnica / Desenvolvimento de Ferramentas','CQP de Projetos',],</v>
      </c>
      <c r="G198" s="3" t="str">
        <f t="shared" si="9"/>
        <v>'Ajustes/Revisões de Produtos','Apoio para Proposta/Ações Comerciais','Atividade de Gestão e Acompanhamento','Capacitação Técnica / Desenvolvimento de Ferramentas','CQP de Projetos',</v>
      </c>
    </row>
    <row r="199" spans="1:7" hidden="1" x14ac:dyDescent="0.25">
      <c r="A199" s="5" t="s">
        <v>140</v>
      </c>
      <c r="B199" s="3" t="s">
        <v>145</v>
      </c>
      <c r="C199" s="3" t="s">
        <v>6</v>
      </c>
      <c r="D199" s="3" t="s">
        <v>6</v>
      </c>
      <c r="E199" s="3" t="str">
        <f t="shared" si="10"/>
        <v/>
      </c>
      <c r="F199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Ferramentas',],</v>
      </c>
      <c r="G199" s="3" t="str">
        <f t="shared" si="9"/>
        <v>'Ajustes/Revisões de Produtos','Apoio para Proposta/Ações Comerciais','Atividade de Gestão e Acompanhamento','Capacitação Técnica / Desenvolvimento de Ferramentas','CQP de Projetos','Criação de Ferramentas',</v>
      </c>
    </row>
    <row r="200" spans="1:7" hidden="1" x14ac:dyDescent="0.25">
      <c r="A200" s="5" t="s">
        <v>140</v>
      </c>
      <c r="B200" s="3" t="s">
        <v>146</v>
      </c>
      <c r="C200" s="3" t="s">
        <v>6</v>
      </c>
      <c r="D200" s="3" t="s">
        <v>6</v>
      </c>
      <c r="E200" s="3" t="str">
        <f t="shared" si="10"/>
        <v/>
      </c>
      <c r="F200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Produtos',],</v>
      </c>
      <c r="G200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</v>
      </c>
    </row>
    <row r="201" spans="1:7" hidden="1" x14ac:dyDescent="0.25">
      <c r="A201" s="5" t="s">
        <v>140</v>
      </c>
      <c r="B201" s="3" t="s">
        <v>15</v>
      </c>
      <c r="C201" s="3" t="s">
        <v>6</v>
      </c>
      <c r="D201" s="3" t="s">
        <v>6</v>
      </c>
      <c r="E201" s="3" t="str">
        <f t="shared" si="10"/>
        <v/>
      </c>
      <c r="F201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Descritivo',],</v>
      </c>
      <c r="G201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</v>
      </c>
    </row>
    <row r="202" spans="1:7" hidden="1" x14ac:dyDescent="0.25">
      <c r="A202" s="5" t="s">
        <v>140</v>
      </c>
      <c r="B202" s="3" t="s">
        <v>147</v>
      </c>
      <c r="C202" s="3" t="s">
        <v>6</v>
      </c>
      <c r="D202" s="3" t="s">
        <v>6</v>
      </c>
      <c r="E202" s="3" t="str">
        <f t="shared" si="10"/>
        <v/>
      </c>
      <c r="F202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',],</v>
      </c>
      <c r="G202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</v>
      </c>
    </row>
    <row r="203" spans="1:7" hidden="1" x14ac:dyDescent="0.25">
      <c r="A203" s="5" t="s">
        <v>140</v>
      </c>
      <c r="B203" s="3" t="s">
        <v>18</v>
      </c>
      <c r="C203" s="3" t="s">
        <v>6</v>
      </c>
      <c r="D203" s="3" t="s">
        <v>6</v>
      </c>
      <c r="E203" s="3" t="str">
        <f t="shared" si="10"/>
        <v/>
      </c>
      <c r="F203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Cliente',],</v>
      </c>
      <c r="G203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</v>
      </c>
    </row>
    <row r="204" spans="1:7" hidden="1" x14ac:dyDescent="0.25">
      <c r="A204" s="5" t="s">
        <v>140</v>
      </c>
      <c r="B204" s="3" t="s">
        <v>20</v>
      </c>
      <c r="C204" s="3" t="s">
        <v>6</v>
      </c>
      <c r="D204" s="3" t="s">
        <v>6</v>
      </c>
      <c r="E204" s="3" t="str">
        <f t="shared" si="10"/>
        <v/>
      </c>
      <c r="F204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DPE',],</v>
      </c>
      <c r="G204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</v>
      </c>
    </row>
    <row r="205" spans="1:7" hidden="1" x14ac:dyDescent="0.25">
      <c r="A205" s="5" t="s">
        <v>140</v>
      </c>
      <c r="B205" s="3" t="s">
        <v>21</v>
      </c>
      <c r="C205" s="3" t="s">
        <v>6</v>
      </c>
      <c r="D205" s="3" t="s">
        <v>6</v>
      </c>
      <c r="E205" s="3" t="str">
        <f t="shared" si="10"/>
        <v/>
      </c>
      <c r="F205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Tarefas)',],</v>
      </c>
      <c r="G205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</v>
      </c>
    </row>
    <row r="206" spans="1:7" hidden="1" x14ac:dyDescent="0.25">
      <c r="A206" s="5" t="s">
        <v>140</v>
      </c>
      <c r="B206" s="3" t="s">
        <v>23</v>
      </c>
      <c r="C206" s="3" t="s">
        <v>6</v>
      </c>
      <c r="D206" s="3" t="s">
        <v>6</v>
      </c>
      <c r="E206" s="3" t="str">
        <f t="shared" si="10"/>
        <v/>
      </c>
      <c r="F206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Tarefas)','Templates e Padronização',],</v>
      </c>
      <c r="G206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Tarefas)','Templates e Padronização',</v>
      </c>
    </row>
    <row r="207" spans="1:7" hidden="1" x14ac:dyDescent="0.25">
      <c r="A207" s="5" t="s">
        <v>140</v>
      </c>
      <c r="B207" s="3" t="s">
        <v>24</v>
      </c>
      <c r="C207" s="3" t="s">
        <v>6</v>
      </c>
      <c r="D207" s="3" t="s">
        <v>6</v>
      </c>
      <c r="E207" s="3" t="str">
        <f t="shared" si="10"/>
        <v/>
      </c>
      <c r="F207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Tarefas)','Templates e Padronização','Verificação e Acompanhamento de Projetos de Terceiros',],</v>
      </c>
      <c r="G207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Tarefas)','Templates e Padronização','Verificação e Acompanhamento de Projetos de Terceiros',</v>
      </c>
    </row>
    <row r="208" spans="1:7" x14ac:dyDescent="0.25">
      <c r="A208" s="5" t="s">
        <v>140</v>
      </c>
      <c r="B208" s="3" t="s">
        <v>25</v>
      </c>
      <c r="C208" s="3" t="s">
        <v>6</v>
      </c>
      <c r="D208" s="3" t="s">
        <v>6</v>
      </c>
      <c r="E208" s="3">
        <f t="shared" si="10"/>
        <v>1</v>
      </c>
      <c r="F208" s="3" t="str">
        <f t="shared" si="11"/>
        <v>'Estudos e Consultoria':['Ajustes/Revisões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Tarefas)','Templates e Padronização','Verificação e Acompanhamento de Projetos de Terceiros','Visita Técnica',],</v>
      </c>
      <c r="G208" s="3" t="str">
        <f t="shared" si="9"/>
        <v>'Ajustes/Revisões de Produtos','Apoio para Proposta/Ações Comerciais','Atividade de Gestão e Acompanhamento','Capacitação Técnica / Desenvolvimento de Ferramentas','CQP de Projetos','Criação de Ferramentas','Desenvolvimento de Produtos','Elaboração de Relatórios / Memorial Descritivo','Reunião de Trabalho - Equipe ','Reunião Externa - Cliente','Reunião Interna - DPE','Reunião Interna - Equipe (Alinhamento Tarefas)','Templates e Padronização','Verificação e Acompanhamento de Projetos de Terceiros','Visita Técnica',</v>
      </c>
    </row>
    <row r="209" spans="1:7" hidden="1" x14ac:dyDescent="0.25">
      <c r="A209" s="5" t="s">
        <v>148</v>
      </c>
      <c r="B209" s="3" t="s">
        <v>5</v>
      </c>
      <c r="C209" s="3" t="s">
        <v>6</v>
      </c>
      <c r="D209" s="3" t="s">
        <v>6</v>
      </c>
      <c r="E209" s="3" t="str">
        <f t="shared" si="10"/>
        <v/>
      </c>
      <c r="F209" s="3" t="str">
        <f t="shared" si="11"/>
        <v>'Geometria/Terraplenagem':['Acompanhamento Serviços de Campo',],</v>
      </c>
      <c r="G209" s="3" t="str">
        <f t="shared" si="9"/>
        <v>'Acompanhamento Serviços de Campo',</v>
      </c>
    </row>
    <row r="210" spans="1:7" hidden="1" x14ac:dyDescent="0.25">
      <c r="A210" s="5" t="s">
        <v>148</v>
      </c>
      <c r="B210" s="3" t="s">
        <v>7</v>
      </c>
      <c r="C210" s="3" t="s">
        <v>8</v>
      </c>
      <c r="D210" s="3" t="s">
        <v>9</v>
      </c>
      <c r="E210" s="3" t="str">
        <f t="shared" si="10"/>
        <v/>
      </c>
      <c r="F210" s="3" t="str">
        <f t="shared" si="11"/>
        <v>'Geometria/Terraplenagem':['Acompanhamento Serviços de Campo','Aguardando Frente de Serviço',],</v>
      </c>
      <c r="G210" s="3" t="str">
        <f t="shared" si="9"/>
        <v>'Acompanhamento Serviços de Campo','Aguardando Frente de Serviço',</v>
      </c>
    </row>
    <row r="211" spans="1:7" hidden="1" x14ac:dyDescent="0.25">
      <c r="A211" s="5" t="s">
        <v>148</v>
      </c>
      <c r="B211" s="3" t="s">
        <v>149</v>
      </c>
      <c r="C211" s="3" t="s">
        <v>6</v>
      </c>
      <c r="D211" s="3" t="s">
        <v>6</v>
      </c>
      <c r="E211" s="3" t="str">
        <f t="shared" si="10"/>
        <v/>
      </c>
      <c r="F211" s="3" t="str">
        <f t="shared" si="11"/>
        <v>'Geometria/Terraplenagem':['Acompanhamento Serviços de Campo','Aguardando Frente de Serviço','Análise - Análise e Adequação da Topografia',],</v>
      </c>
      <c r="G211" s="3" t="str">
        <f t="shared" si="9"/>
        <v>'Acompanhamento Serviços de Campo','Aguardando Frente de Serviço','Análise - Análise e Adequação da Topografia',</v>
      </c>
    </row>
    <row r="212" spans="1:7" hidden="1" x14ac:dyDescent="0.25">
      <c r="A212" s="5" t="s">
        <v>148</v>
      </c>
      <c r="B212" s="3" t="s">
        <v>29</v>
      </c>
      <c r="C212" s="3" t="s">
        <v>6</v>
      </c>
      <c r="D212" s="3" t="s">
        <v>6</v>
      </c>
      <c r="E212" s="3" t="str">
        <f t="shared" si="10"/>
        <v/>
      </c>
      <c r="F212" s="3" t="str">
        <f t="shared" si="11"/>
        <v>'Geometria/Terraplenagem':['Acompanhamento Serviços de Campo','Aguardando Frente de Serviço','Análise - Análise e Adequação da Topografia','Análise - Dados de Entrada - Parametros e Premissas de Projeto',],</v>
      </c>
      <c r="G212" s="3" t="str">
        <f t="shared" si="9"/>
        <v>'Acompanhamento Serviços de Campo','Aguardando Frente de Serviço','Análise - Análise e Adequação da Topografia','Análise - Dados de Entrada - Parametros e Premissas de Projeto',</v>
      </c>
    </row>
    <row r="213" spans="1:7" hidden="1" x14ac:dyDescent="0.25">
      <c r="A213" s="5" t="s">
        <v>148</v>
      </c>
      <c r="B213" s="3" t="s">
        <v>10</v>
      </c>
      <c r="C213" s="3" t="s">
        <v>6</v>
      </c>
      <c r="D213" s="3" t="s">
        <v>6</v>
      </c>
      <c r="E213" s="3" t="str">
        <f t="shared" si="10"/>
        <v/>
      </c>
      <c r="F213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Proposta',],</v>
      </c>
      <c r="G213" s="3" t="str">
        <f t="shared" ref="G213:G276" si="12">IF(A213=A212,
CONCATENATE(G212,"'",B213,"',"),
CONCATENATE("'",B213,"',"))</f>
        <v>'Acompanhamento Serviços de Campo','Aguardando Frente de Serviço','Análise - Análise e Adequação da Topografia','Análise - Dados de Entrada - Parametros e Premissas de Projeto','Apoio para Proposta',</v>
      </c>
    </row>
    <row r="214" spans="1:7" hidden="1" x14ac:dyDescent="0.25">
      <c r="A214" s="5" t="s">
        <v>148</v>
      </c>
      <c r="B214" s="3" t="s">
        <v>11</v>
      </c>
      <c r="C214" s="3" t="s">
        <v>6</v>
      </c>
      <c r="D214" s="3" t="s">
        <v>6</v>
      </c>
      <c r="E214" s="3" t="str">
        <f t="shared" si="10"/>
        <v/>
      </c>
      <c r="F214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Projetos',],</v>
      </c>
      <c r="G214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</v>
      </c>
    </row>
    <row r="215" spans="1:7" hidden="1" x14ac:dyDescent="0.25">
      <c r="A215" s="5" t="s">
        <v>148</v>
      </c>
      <c r="B215" s="3" t="s">
        <v>12</v>
      </c>
      <c r="C215" s="3" t="s">
        <v>6</v>
      </c>
      <c r="D215" s="3" t="s">
        <v>6</v>
      </c>
      <c r="E215" s="3" t="str">
        <f t="shared" si="10"/>
        <v/>
      </c>
      <c r="F215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Projetos',],</v>
      </c>
      <c r="G215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</v>
      </c>
    </row>
    <row r="216" spans="1:7" hidden="1" x14ac:dyDescent="0.25">
      <c r="A216" s="5" t="s">
        <v>148</v>
      </c>
      <c r="B216" s="3" t="s">
        <v>150</v>
      </c>
      <c r="C216" s="3" t="s">
        <v>6</v>
      </c>
      <c r="D216" s="3" t="s">
        <v>6</v>
      </c>
      <c r="E216" s="3" t="str">
        <f t="shared" si="10"/>
        <v/>
      </c>
      <c r="F216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Projetos',],</v>
      </c>
      <c r="G216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</v>
      </c>
    </row>
    <row r="217" spans="1:7" hidden="1" x14ac:dyDescent="0.25">
      <c r="A217" s="5" t="s">
        <v>148</v>
      </c>
      <c r="B217" s="3" t="s">
        <v>15</v>
      </c>
      <c r="C217" s="3" t="s">
        <v>6</v>
      </c>
      <c r="D217" s="3" t="s">
        <v>6</v>
      </c>
      <c r="E217" s="3" t="str">
        <f t="shared" si="10"/>
        <v/>
      </c>
      <c r="F217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Descritivo',],</v>
      </c>
      <c r="G217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</v>
      </c>
    </row>
    <row r="218" spans="1:7" hidden="1" x14ac:dyDescent="0.25">
      <c r="A218" s="5" t="s">
        <v>148</v>
      </c>
      <c r="B218" s="3" t="s">
        <v>151</v>
      </c>
      <c r="C218" s="3" t="s">
        <v>6</v>
      </c>
      <c r="D218" s="3" t="s">
        <v>6</v>
      </c>
      <c r="E218" s="3" t="str">
        <f t="shared" si="10"/>
        <v/>
      </c>
      <c r="F218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Topografia',],</v>
      </c>
      <c r="G218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</v>
      </c>
    </row>
    <row r="219" spans="1:7" hidden="1" x14ac:dyDescent="0.25">
      <c r="A219" s="5" t="s">
        <v>148</v>
      </c>
      <c r="B219" s="3" t="s">
        <v>152</v>
      </c>
      <c r="C219" s="3" t="s">
        <v>6</v>
      </c>
      <c r="D219" s="3" t="s">
        <v>6</v>
      </c>
      <c r="E219" s="3" t="str">
        <f t="shared" si="10"/>
        <v/>
      </c>
      <c r="F219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Desenho',],</v>
      </c>
      <c r="G219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</v>
      </c>
    </row>
    <row r="220" spans="1:7" hidden="1" x14ac:dyDescent="0.25">
      <c r="A220" s="5" t="s">
        <v>148</v>
      </c>
      <c r="B220" s="3" t="s">
        <v>153</v>
      </c>
      <c r="C220" s="3" t="s">
        <v>6</v>
      </c>
      <c r="D220" s="3" t="s">
        <v>6</v>
      </c>
      <c r="E220" s="3" t="str">
        <f t="shared" si="10"/>
        <v/>
      </c>
      <c r="F220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Bruckner',],</v>
      </c>
      <c r="G220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</v>
      </c>
    </row>
    <row r="221" spans="1:7" hidden="1" x14ac:dyDescent="0.25">
      <c r="A221" s="5" t="s">
        <v>148</v>
      </c>
      <c r="B221" s="3" t="s">
        <v>154</v>
      </c>
      <c r="C221" s="3" t="s">
        <v>6</v>
      </c>
      <c r="D221" s="3" t="s">
        <v>6</v>
      </c>
      <c r="E221" s="3" t="str">
        <f t="shared" si="10"/>
        <v/>
      </c>
      <c r="F221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Localização',],</v>
      </c>
      <c r="G221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</v>
      </c>
    </row>
    <row r="222" spans="1:7" hidden="1" x14ac:dyDescent="0.25">
      <c r="A222" s="5" t="s">
        <v>148</v>
      </c>
      <c r="B222" s="3" t="s">
        <v>155</v>
      </c>
      <c r="C222" s="3" t="s">
        <v>6</v>
      </c>
      <c r="D222" s="3" t="s">
        <v>6</v>
      </c>
      <c r="E222" s="3" t="str">
        <f t="shared" si="10"/>
        <v/>
      </c>
      <c r="F222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Volumes',],</v>
      </c>
      <c r="G222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</v>
      </c>
    </row>
    <row r="223" spans="1:7" hidden="1" x14ac:dyDescent="0.25">
      <c r="A223" s="5" t="s">
        <v>148</v>
      </c>
      <c r="B223" s="3" t="s">
        <v>156</v>
      </c>
      <c r="C223" s="3" t="s">
        <v>6</v>
      </c>
      <c r="D223" s="3" t="s">
        <v>6</v>
      </c>
      <c r="E223" s="3" t="str">
        <f t="shared" si="10"/>
        <v/>
      </c>
      <c r="F223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Perfil',],</v>
      </c>
      <c r="G223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</v>
      </c>
    </row>
    <row r="224" spans="1:7" hidden="1" x14ac:dyDescent="0.25">
      <c r="A224" s="5" t="s">
        <v>148</v>
      </c>
      <c r="B224" s="3" t="s">
        <v>157</v>
      </c>
      <c r="C224" s="3" t="s">
        <v>6</v>
      </c>
      <c r="D224" s="3" t="s">
        <v>6</v>
      </c>
      <c r="E224" s="3" t="str">
        <f t="shared" si="10"/>
        <v/>
      </c>
      <c r="F224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Relatório',],</v>
      </c>
      <c r="G224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</v>
      </c>
    </row>
    <row r="225" spans="1:7" hidden="1" x14ac:dyDescent="0.25">
      <c r="A225" s="5" t="s">
        <v>148</v>
      </c>
      <c r="B225" s="3" t="s">
        <v>158</v>
      </c>
      <c r="C225" s="3" t="s">
        <v>6</v>
      </c>
      <c r="D225" s="3" t="s">
        <v>6</v>
      </c>
      <c r="E225" s="3" t="str">
        <f t="shared" si="10"/>
        <v/>
      </c>
      <c r="F225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Seções',],</v>
      </c>
      <c r="G225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</v>
      </c>
    </row>
    <row r="226" spans="1:7" hidden="1" x14ac:dyDescent="0.25">
      <c r="A226" s="5" t="s">
        <v>148</v>
      </c>
      <c r="B226" s="3" t="s">
        <v>159</v>
      </c>
      <c r="C226" s="3" t="s">
        <v>6</v>
      </c>
      <c r="D226" s="3" t="s">
        <v>6</v>
      </c>
      <c r="E226" s="3" t="str">
        <f t="shared" si="10"/>
        <v/>
      </c>
      <c r="F226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Volumes',],</v>
      </c>
      <c r="G226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</v>
      </c>
    </row>
    <row r="227" spans="1:7" hidden="1" x14ac:dyDescent="0.25">
      <c r="A227" s="5" t="s">
        <v>148</v>
      </c>
      <c r="B227" s="3" t="s">
        <v>160</v>
      </c>
      <c r="C227" s="3" t="s">
        <v>6</v>
      </c>
      <c r="D227" s="3" t="s">
        <v>6</v>
      </c>
      <c r="E227" s="3" t="str">
        <f t="shared" si="10"/>
        <v/>
      </c>
      <c r="F227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Modelagem',],</v>
      </c>
      <c r="G227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</v>
      </c>
    </row>
    <row r="228" spans="1:7" hidden="1" x14ac:dyDescent="0.25">
      <c r="A228" s="5" t="s">
        <v>148</v>
      </c>
      <c r="B228" s="3" t="s">
        <v>161</v>
      </c>
      <c r="C228" s="3" t="s">
        <v>6</v>
      </c>
      <c r="D228" s="3" t="s">
        <v>6</v>
      </c>
      <c r="E228" s="3" t="str">
        <f t="shared" si="10"/>
        <v/>
      </c>
      <c r="F228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Serviço',],</v>
      </c>
      <c r="G228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</v>
      </c>
    </row>
    <row r="229" spans="1:7" hidden="1" x14ac:dyDescent="0.25">
      <c r="A229" s="5" t="s">
        <v>148</v>
      </c>
      <c r="B229" s="3" t="s">
        <v>162</v>
      </c>
      <c r="C229" s="3" t="s">
        <v>6</v>
      </c>
      <c r="D229" s="3" t="s">
        <v>6</v>
      </c>
      <c r="E229" s="3" t="str">
        <f t="shared" si="10"/>
        <v/>
      </c>
      <c r="F229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Distribuição',],</v>
      </c>
      <c r="G229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</v>
      </c>
    </row>
    <row r="230" spans="1:7" hidden="1" x14ac:dyDescent="0.25">
      <c r="A230" s="5" t="s">
        <v>148</v>
      </c>
      <c r="B230" s="3" t="s">
        <v>163</v>
      </c>
      <c r="C230" s="3" t="s">
        <v>6</v>
      </c>
      <c r="D230" s="3" t="s">
        <v>6</v>
      </c>
      <c r="E230" s="3" t="str">
        <f t="shared" si="10"/>
        <v/>
      </c>
      <c r="F230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Orientação',],</v>
      </c>
      <c r="G230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</v>
      </c>
    </row>
    <row r="231" spans="1:7" hidden="1" x14ac:dyDescent="0.25">
      <c r="A231" s="5" t="s">
        <v>148</v>
      </c>
      <c r="B231" s="3" t="s">
        <v>164</v>
      </c>
      <c r="C231" s="3" t="s">
        <v>6</v>
      </c>
      <c r="D231" s="3" t="s">
        <v>6</v>
      </c>
      <c r="E231" s="3" t="str">
        <f t="shared" si="10"/>
        <v/>
      </c>
      <c r="F231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Quantidades',],</v>
      </c>
      <c r="G231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</v>
      </c>
    </row>
    <row r="232" spans="1:7" hidden="1" x14ac:dyDescent="0.25">
      <c r="A232" s="5" t="s">
        <v>148</v>
      </c>
      <c r="B232" s="3" t="s">
        <v>165</v>
      </c>
      <c r="C232" s="3" t="s">
        <v>6</v>
      </c>
      <c r="D232" s="3" t="s">
        <v>6</v>
      </c>
      <c r="E232" s="3" t="str">
        <f t="shared" si="10"/>
        <v/>
      </c>
      <c r="F232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Relatório',],</v>
      </c>
      <c r="G232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</v>
      </c>
    </row>
    <row r="233" spans="1:7" hidden="1" x14ac:dyDescent="0.25">
      <c r="A233" s="5" t="s">
        <v>148</v>
      </c>
      <c r="B233" s="3" t="s">
        <v>166</v>
      </c>
      <c r="C233" s="3" t="s">
        <v>6</v>
      </c>
      <c r="D233" s="3" t="s">
        <v>6</v>
      </c>
      <c r="E233" s="3" t="str">
        <f t="shared" si="10"/>
        <v/>
      </c>
      <c r="F233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Desenho',],</v>
      </c>
      <c r="G233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</v>
      </c>
    </row>
    <row r="234" spans="1:7" hidden="1" x14ac:dyDescent="0.25">
      <c r="A234" s="5" t="s">
        <v>148</v>
      </c>
      <c r="B234" s="3" t="s">
        <v>167</v>
      </c>
      <c r="C234" s="3" t="s">
        <v>6</v>
      </c>
      <c r="D234" s="3" t="s">
        <v>6</v>
      </c>
      <c r="E234" s="3" t="str">
        <f t="shared" si="10"/>
        <v/>
      </c>
      <c r="F234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Terraplenagem',],</v>
      </c>
      <c r="G234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</v>
      </c>
    </row>
    <row r="235" spans="1:7" hidden="1" x14ac:dyDescent="0.25">
      <c r="A235" s="5" t="s">
        <v>148</v>
      </c>
      <c r="B235" s="3" t="s">
        <v>168</v>
      </c>
      <c r="C235" s="3" t="s">
        <v>6</v>
      </c>
      <c r="D235" s="3" t="s">
        <v>6</v>
      </c>
      <c r="E235" s="3" t="str">
        <f t="shared" si="10"/>
        <v/>
      </c>
      <c r="F235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Alternativas',],</v>
      </c>
      <c r="G235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</v>
      </c>
    </row>
    <row r="236" spans="1:7" hidden="1" x14ac:dyDescent="0.25">
      <c r="A236" s="5" t="s">
        <v>148</v>
      </c>
      <c r="B236" s="3" t="s">
        <v>169</v>
      </c>
      <c r="C236" s="3" t="s">
        <v>6</v>
      </c>
      <c r="D236" s="3" t="s">
        <v>6</v>
      </c>
      <c r="E236" s="3" t="str">
        <f t="shared" si="10"/>
        <v/>
      </c>
      <c r="F236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Modelagem',],</v>
      </c>
      <c r="G236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</v>
      </c>
    </row>
    <row r="237" spans="1:7" hidden="1" x14ac:dyDescent="0.25">
      <c r="A237" s="5" t="s">
        <v>148</v>
      </c>
      <c r="B237" s="3" t="s">
        <v>170</v>
      </c>
      <c r="C237" s="3" t="s">
        <v>6</v>
      </c>
      <c r="D237" s="3" t="s">
        <v>6</v>
      </c>
      <c r="E237" s="3" t="str">
        <f t="shared" si="10"/>
        <v/>
      </c>
      <c r="F237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Final',],</v>
      </c>
      <c r="G237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</v>
      </c>
    </row>
    <row r="238" spans="1:7" hidden="1" x14ac:dyDescent="0.25">
      <c r="A238" s="5" t="s">
        <v>148</v>
      </c>
      <c r="B238" s="3" t="s">
        <v>171</v>
      </c>
      <c r="C238" s="3" t="s">
        <v>6</v>
      </c>
      <c r="D238" s="3" t="s">
        <v>6</v>
      </c>
      <c r="E238" s="3" t="str">
        <f t="shared" si="10"/>
        <v/>
      </c>
      <c r="F238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Relatório',],</v>
      </c>
      <c r="G238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</v>
      </c>
    </row>
    <row r="239" spans="1:7" hidden="1" x14ac:dyDescent="0.25">
      <c r="A239" s="5" t="s">
        <v>148</v>
      </c>
      <c r="B239" s="3" t="s">
        <v>172</v>
      </c>
      <c r="C239" s="3" t="s">
        <v>6</v>
      </c>
      <c r="D239" s="3" t="s">
        <v>6</v>
      </c>
      <c r="E239" s="3" t="str">
        <f t="shared" si="10"/>
        <v/>
      </c>
      <c r="F239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Desenho',],</v>
      </c>
      <c r="G239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</v>
      </c>
    </row>
    <row r="240" spans="1:7" hidden="1" x14ac:dyDescent="0.25">
      <c r="A240" s="5" t="s">
        <v>148</v>
      </c>
      <c r="B240" s="3" t="s">
        <v>173</v>
      </c>
      <c r="C240" s="3" t="s">
        <v>6</v>
      </c>
      <c r="D240" s="3" t="s">
        <v>6</v>
      </c>
      <c r="E240" s="3" t="str">
        <f t="shared" si="10"/>
        <v/>
      </c>
      <c r="F240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Horizontal',],</v>
      </c>
      <c r="G240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</v>
      </c>
    </row>
    <row r="241" spans="1:7" hidden="1" x14ac:dyDescent="0.25">
      <c r="A241" s="5" t="s">
        <v>148</v>
      </c>
      <c r="B241" s="3" t="s">
        <v>174</v>
      </c>
      <c r="C241" s="3" t="s">
        <v>6</v>
      </c>
      <c r="D241" s="3" t="s">
        <v>6</v>
      </c>
      <c r="E241" s="3" t="str">
        <f t="shared" si="10"/>
        <v/>
      </c>
      <c r="F241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Vertical',],</v>
      </c>
      <c r="G241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</v>
      </c>
    </row>
    <row r="242" spans="1:7" hidden="1" x14ac:dyDescent="0.25">
      <c r="A242" s="5" t="s">
        <v>148</v>
      </c>
      <c r="B242" s="3" t="s">
        <v>175</v>
      </c>
      <c r="C242" s="3" t="s">
        <v>6</v>
      </c>
      <c r="D242" s="3" t="s">
        <v>6</v>
      </c>
      <c r="E242" s="3" t="str">
        <f t="shared" si="10"/>
        <v/>
      </c>
      <c r="F242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(Civil)',],</v>
      </c>
      <c r="G242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</v>
      </c>
    </row>
    <row r="243" spans="1:7" hidden="1" x14ac:dyDescent="0.25">
      <c r="A243" s="5" t="s">
        <v>148</v>
      </c>
      <c r="B243" s="3" t="s">
        <v>176</v>
      </c>
      <c r="C243" s="3" t="s">
        <v>6</v>
      </c>
      <c r="D243" s="3" t="s">
        <v>6</v>
      </c>
      <c r="E243" s="3" t="str">
        <f t="shared" si="10"/>
        <v/>
      </c>
      <c r="F243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Modelagem',],</v>
      </c>
      <c r="G243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</v>
      </c>
    </row>
    <row r="244" spans="1:7" hidden="1" x14ac:dyDescent="0.25">
      <c r="A244" s="5" t="s">
        <v>148</v>
      </c>
      <c r="B244" s="3" t="s">
        <v>177</v>
      </c>
      <c r="C244" s="3" t="s">
        <v>6</v>
      </c>
      <c r="D244" s="3" t="s">
        <v>6</v>
      </c>
      <c r="E244" s="3" t="str">
        <f t="shared" si="10"/>
        <v/>
      </c>
      <c r="F244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Acabada',],</v>
      </c>
      <c r="G244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</v>
      </c>
    </row>
    <row r="245" spans="1:7" hidden="1" x14ac:dyDescent="0.25">
      <c r="A245" s="5" t="s">
        <v>148</v>
      </c>
      <c r="B245" s="3" t="s">
        <v>178</v>
      </c>
      <c r="C245" s="3" t="s">
        <v>6</v>
      </c>
      <c r="D245" s="3" t="s">
        <v>6</v>
      </c>
      <c r="E245" s="3" t="str">
        <f t="shared" si="10"/>
        <v/>
      </c>
      <c r="F245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Perfil',],</v>
      </c>
      <c r="G245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</v>
      </c>
    </row>
    <row r="246" spans="1:7" hidden="1" x14ac:dyDescent="0.25">
      <c r="A246" s="5" t="s">
        <v>148</v>
      </c>
      <c r="B246" s="3" t="s">
        <v>179</v>
      </c>
      <c r="C246" s="3" t="s">
        <v>6</v>
      </c>
      <c r="D246" s="3" t="s">
        <v>6</v>
      </c>
      <c r="E246" s="3" t="str">
        <f t="shared" si="10"/>
        <v/>
      </c>
      <c r="F246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Planta',],</v>
      </c>
      <c r="G246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</v>
      </c>
    </row>
    <row r="247" spans="1:7" hidden="1" x14ac:dyDescent="0.25">
      <c r="A247" s="5" t="s">
        <v>148</v>
      </c>
      <c r="B247" s="3" t="s">
        <v>180</v>
      </c>
      <c r="C247" s="3" t="s">
        <v>6</v>
      </c>
      <c r="D247" s="3" t="s">
        <v>6</v>
      </c>
      <c r="E247" s="3" t="str">
        <f t="shared" si="10"/>
        <v/>
      </c>
      <c r="F247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Relatório',],</v>
      </c>
      <c r="G247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</v>
      </c>
    </row>
    <row r="248" spans="1:7" hidden="1" x14ac:dyDescent="0.25">
      <c r="A248" s="5" t="s">
        <v>148</v>
      </c>
      <c r="B248" s="3" t="s">
        <v>181</v>
      </c>
      <c r="C248" s="3" t="s">
        <v>6</v>
      </c>
      <c r="D248" s="3" t="s">
        <v>6</v>
      </c>
      <c r="E248" s="3" t="str">
        <f t="shared" si="10"/>
        <v/>
      </c>
      <c r="F248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Seções',],</v>
      </c>
      <c r="G248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</v>
      </c>
    </row>
    <row r="249" spans="1:7" hidden="1" x14ac:dyDescent="0.25">
      <c r="A249" s="5" t="s">
        <v>148</v>
      </c>
      <c r="B249" s="3" t="s">
        <v>18</v>
      </c>
      <c r="C249" s="3" t="s">
        <v>6</v>
      </c>
      <c r="D249" s="3" t="s">
        <v>6</v>
      </c>
      <c r="E249" s="3" t="str">
        <f t="shared" si="10"/>
        <v/>
      </c>
      <c r="F249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Cliente',],</v>
      </c>
      <c r="G249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</v>
      </c>
    </row>
    <row r="250" spans="1:7" hidden="1" x14ac:dyDescent="0.25">
      <c r="A250" s="5" t="s">
        <v>148</v>
      </c>
      <c r="B250" s="3" t="s">
        <v>19</v>
      </c>
      <c r="C250" s="3" t="s">
        <v>6</v>
      </c>
      <c r="D250" s="3" t="s">
        <v>6</v>
      </c>
      <c r="E250" s="3" t="str">
        <f t="shared" si="10"/>
        <v/>
      </c>
      <c r="F250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Parceiros',],</v>
      </c>
      <c r="G250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</v>
      </c>
    </row>
    <row r="251" spans="1:7" hidden="1" x14ac:dyDescent="0.25">
      <c r="A251" s="5" t="s">
        <v>148</v>
      </c>
      <c r="B251" s="3" t="s">
        <v>20</v>
      </c>
      <c r="C251" s="3" t="s">
        <v>6</v>
      </c>
      <c r="D251" s="3" t="s">
        <v>6</v>
      </c>
      <c r="E251" s="3" t="str">
        <f t="shared" si="10"/>
        <v/>
      </c>
      <c r="F251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DPE',],</v>
      </c>
      <c r="G251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</v>
      </c>
    </row>
    <row r="252" spans="1:7" hidden="1" x14ac:dyDescent="0.25">
      <c r="A252" s="5" t="s">
        <v>148</v>
      </c>
      <c r="B252" s="3" t="s">
        <v>21</v>
      </c>
      <c r="C252" s="3" t="s">
        <v>6</v>
      </c>
      <c r="D252" s="3" t="s">
        <v>6</v>
      </c>
      <c r="E252" s="3" t="str">
        <f t="shared" si="10"/>
        <v/>
      </c>
      <c r="F252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Tarefas)',],</v>
      </c>
      <c r="G252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</v>
      </c>
    </row>
    <row r="253" spans="1:7" hidden="1" x14ac:dyDescent="0.25">
      <c r="A253" s="5" t="s">
        <v>148</v>
      </c>
      <c r="B253" s="3" t="s">
        <v>22</v>
      </c>
      <c r="C253" s="3" t="s">
        <v>6</v>
      </c>
      <c r="D253" s="3" t="s">
        <v>6</v>
      </c>
      <c r="E253" s="3" t="str">
        <f t="shared" si="10"/>
        <v/>
      </c>
      <c r="F253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',],</v>
      </c>
      <c r="G253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</v>
      </c>
    </row>
    <row r="254" spans="1:7" hidden="1" x14ac:dyDescent="0.25">
      <c r="A254" s="5" t="s">
        <v>148</v>
      </c>
      <c r="B254" s="3" t="s">
        <v>53</v>
      </c>
      <c r="C254" s="3" t="s">
        <v>6</v>
      </c>
      <c r="D254" s="3" t="s">
        <v>6</v>
      </c>
      <c r="E254" s="3" t="str">
        <f t="shared" si="10"/>
        <v/>
      </c>
      <c r="F254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Desenhos',],</v>
      </c>
      <c r="G254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</v>
      </c>
    </row>
    <row r="255" spans="1:7" hidden="1" x14ac:dyDescent="0.25">
      <c r="A255" s="5" t="s">
        <v>148</v>
      </c>
      <c r="B255" s="3" t="s">
        <v>54</v>
      </c>
      <c r="C255" s="3" t="s">
        <v>6</v>
      </c>
      <c r="D255" s="3" t="s">
        <v>6</v>
      </c>
      <c r="E255" s="3" t="str">
        <f t="shared" si="10"/>
        <v/>
      </c>
      <c r="F255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Modelagem',],</v>
      </c>
      <c r="G255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</v>
      </c>
    </row>
    <row r="256" spans="1:7" hidden="1" x14ac:dyDescent="0.25">
      <c r="A256" s="5" t="s">
        <v>148</v>
      </c>
      <c r="B256" s="3" t="s">
        <v>55</v>
      </c>
      <c r="C256" s="3" t="s">
        <v>6</v>
      </c>
      <c r="D256" s="3" t="s">
        <v>6</v>
      </c>
      <c r="E256" s="3" t="str">
        <f t="shared" si="10"/>
        <v/>
      </c>
      <c r="F256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256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257" spans="1:7" hidden="1" x14ac:dyDescent="0.25">
      <c r="A257" s="5" t="s">
        <v>148</v>
      </c>
      <c r="B257" s="3" t="s">
        <v>56</v>
      </c>
      <c r="C257" s="3" t="s">
        <v>6</v>
      </c>
      <c r="D257" s="3" t="s">
        <v>6</v>
      </c>
      <c r="E257" s="3" t="str">
        <f t="shared" si="10"/>
        <v/>
      </c>
      <c r="F257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257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258" spans="1:7" hidden="1" x14ac:dyDescent="0.25">
      <c r="A258" s="5" t="s">
        <v>148</v>
      </c>
      <c r="B258" s="3" t="s">
        <v>57</v>
      </c>
      <c r="C258" s="3" t="s">
        <v>6</v>
      </c>
      <c r="D258" s="3" t="s">
        <v>6</v>
      </c>
      <c r="E258" s="3" t="str">
        <f t="shared" si="10"/>
        <v/>
      </c>
      <c r="F258" s="3" t="str">
        <f t="shared" si="11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258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259" spans="1:7" hidden="1" x14ac:dyDescent="0.25">
      <c r="A259" s="5" t="s">
        <v>148</v>
      </c>
      <c r="B259" s="3" t="s">
        <v>58</v>
      </c>
      <c r="C259" s="3" t="s">
        <v>6</v>
      </c>
      <c r="D259" s="3" t="s">
        <v>6</v>
      </c>
      <c r="E259" s="3" t="str">
        <f t="shared" ref="E259:E322" si="13">IF(A259&lt;&gt;A260,1,"")</f>
        <v/>
      </c>
      <c r="F259" s="3" t="str">
        <f t="shared" ref="F259:F322" si="14">CONCATENATE("'",A259,"':[",G259,"],")</f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259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260" spans="1:7" hidden="1" x14ac:dyDescent="0.25">
      <c r="A260" s="5" t="s">
        <v>148</v>
      </c>
      <c r="B260" s="3" t="s">
        <v>59</v>
      </c>
      <c r="C260" s="3" t="s">
        <v>6</v>
      </c>
      <c r="D260" s="3" t="s">
        <v>6</v>
      </c>
      <c r="E260" s="3" t="str">
        <f t="shared" si="13"/>
        <v/>
      </c>
      <c r="F260" s="3" t="str">
        <f t="shared" si="14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260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261" spans="1:7" hidden="1" x14ac:dyDescent="0.25">
      <c r="A261" s="5" t="s">
        <v>148</v>
      </c>
      <c r="B261" s="3" t="s">
        <v>60</v>
      </c>
      <c r="C261" s="3" t="s">
        <v>6</v>
      </c>
      <c r="D261" s="3" t="s">
        <v>6</v>
      </c>
      <c r="E261" s="3" t="str">
        <f t="shared" si="13"/>
        <v/>
      </c>
      <c r="F261" s="3" t="str">
        <f t="shared" si="14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261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262" spans="1:7" hidden="1" x14ac:dyDescent="0.25">
      <c r="A262" s="5" t="s">
        <v>148</v>
      </c>
      <c r="B262" s="3" t="s">
        <v>23</v>
      </c>
      <c r="C262" s="3" t="s">
        <v>6</v>
      </c>
      <c r="D262" s="3" t="s">
        <v>6</v>
      </c>
      <c r="E262" s="3" t="str">
        <f t="shared" si="13"/>
        <v/>
      </c>
      <c r="F262" s="3" t="str">
        <f t="shared" si="14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262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263" spans="1:7" hidden="1" x14ac:dyDescent="0.25">
      <c r="A263" s="5" t="s">
        <v>148</v>
      </c>
      <c r="B263" s="3" t="s">
        <v>24</v>
      </c>
      <c r="C263" s="3" t="s">
        <v>6</v>
      </c>
      <c r="D263" s="3" t="s">
        <v>6</v>
      </c>
      <c r="E263" s="3" t="str">
        <f t="shared" si="13"/>
        <v/>
      </c>
      <c r="F263" s="3" t="str">
        <f t="shared" si="14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263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264" spans="1:7" x14ac:dyDescent="0.25">
      <c r="A264" s="5" t="s">
        <v>148</v>
      </c>
      <c r="B264" s="3" t="s">
        <v>25</v>
      </c>
      <c r="C264" s="3" t="s">
        <v>6</v>
      </c>
      <c r="D264" s="3" t="s">
        <v>6</v>
      </c>
      <c r="E264" s="3">
        <f t="shared" si="13"/>
        <v>1</v>
      </c>
      <c r="F264" s="3" t="str">
        <f t="shared" si="14"/>
        <v>'Geometria/Terraplenagem':['Acompanhamento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264" s="3" t="str">
        <f t="shared" si="12"/>
        <v>'Acompanhamento Serviços de Campo','Aguardando Frente de Serviço','Análise - Análise e Adequação da Topografia','Análise - Dados de Entrada - Parametros e Premissas de Projeto','Apoio para Proposta','Compatibilização de Projetos','CQP de Projetos','Desenvolvimento das Templates de Projetos','Elaboração de Relatórios / Memorial Descritivo','Processamento da Superfície de Topografia','Projeto de Terraplenagem - Desenho','Projeto de Terraplenagem - Diagrama de Bruckner','Projeto de Terraplenagem - Dme - Análise e Localização','Projeto de Terraplenagem - Dme - Calculo de Volumes','Projeto de Terraplenagem - Dme - Planta e Perfil','Projeto de Terraplenagem - Dme - Relatório','Projeto de Terraplenagem - Dme - Seções','Projeto de Terraplenagem - Levantamento de Volumes','Projeto de Terraplenagem - Modelagem','Projeto de Terraplenagem - Notas de Serviço','Projeto de Terraplenagem - Planta de Distribuição','Projeto de Terraplenagem - Quadro de Orientação','Projeto de Terraplenagem - Quantidades','Projeto de Terraplenagem - Relatório','Projeto Funcional - Desenho','Projeto Funcional - Estimativa de Volumes de Terraplenagem','Projeto Funcional - Estudo de Alternativas','Projeto Funcional - Modelagem','Projeto Funcional - Planta, Perfil e Seções Tipo - Final','Projeto Funcional - Relatório','Projeto Geométrico - Desenho','Projeto Geométrico - Desenvolvimento do Traçado Horizontal','Projeto Geométrico - Desenvolvimento do Traçado Vertical','Projeto Geométrico - Elaboração e Análise do Corredor (Civil)','Projeto Geométrico - Modelagem','Projeto Geométrico - Notas de Serviço Plataforma Acabada','Projeto Geométrico - Perfil','Projeto Geométrico - Planta','Projeto Geométrico - Relatório','Projeto Geométrico - Seções','Reunião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265" spans="1:7" hidden="1" x14ac:dyDescent="0.25">
      <c r="A265" s="5" t="s">
        <v>182</v>
      </c>
      <c r="B265" s="3" t="s">
        <v>183</v>
      </c>
      <c r="C265" s="3" t="s">
        <v>6</v>
      </c>
      <c r="D265" s="3" t="s">
        <v>6</v>
      </c>
      <c r="E265" s="3" t="str">
        <f t="shared" si="13"/>
        <v/>
      </c>
      <c r="F265" s="3" t="str">
        <f t="shared" si="14"/>
        <v>'Geotecnia / Geologia':['Acompanhamento Presencial dos Serviços de Campo',],</v>
      </c>
      <c r="G265" s="3" t="str">
        <f t="shared" si="12"/>
        <v>'Acompanhamento Presencial dos Serviços de Campo',</v>
      </c>
    </row>
    <row r="266" spans="1:7" hidden="1" x14ac:dyDescent="0.25">
      <c r="A266" s="5" t="s">
        <v>182</v>
      </c>
      <c r="B266" s="3" t="s">
        <v>184</v>
      </c>
      <c r="C266" s="3" t="s">
        <v>6</v>
      </c>
      <c r="D266" s="3" t="s">
        <v>6</v>
      </c>
      <c r="E266" s="3" t="str">
        <f t="shared" si="13"/>
        <v/>
      </c>
      <c r="F266" s="3" t="str">
        <f t="shared" si="14"/>
        <v>'Geotecnia / Geologia':['Acompanhamento Presencial dos Serviços de Campo','Acompanhamento Serviços Geologia',],</v>
      </c>
      <c r="G266" s="3" t="str">
        <f t="shared" si="12"/>
        <v>'Acompanhamento Presencial dos Serviços de Campo','Acompanhamento Serviços Geologia',</v>
      </c>
    </row>
    <row r="267" spans="1:7" hidden="1" x14ac:dyDescent="0.25">
      <c r="A267" s="5" t="s">
        <v>182</v>
      </c>
      <c r="B267" s="3" t="s">
        <v>7</v>
      </c>
      <c r="C267" s="3" t="s">
        <v>8</v>
      </c>
      <c r="D267" s="3" t="s">
        <v>9</v>
      </c>
      <c r="E267" s="3" t="str">
        <f t="shared" si="13"/>
        <v/>
      </c>
      <c r="F267" s="3" t="str">
        <f t="shared" si="14"/>
        <v>'Geotecnia / Geologia':['Acompanhamento Presencial dos Serviços de Campo','Acompanhamento Serviços Geologia','Aguardando Frente de Serviço',],</v>
      </c>
      <c r="G267" s="3" t="str">
        <f t="shared" si="12"/>
        <v>'Acompanhamento Presencial dos Serviços de Campo','Acompanhamento Serviços Geologia','Aguardando Frente de Serviço',</v>
      </c>
    </row>
    <row r="268" spans="1:7" hidden="1" x14ac:dyDescent="0.25">
      <c r="A268" s="5" t="s">
        <v>182</v>
      </c>
      <c r="B268" s="3" t="s">
        <v>10</v>
      </c>
      <c r="C268" s="3" t="s">
        <v>6</v>
      </c>
      <c r="D268" s="3" t="s">
        <v>6</v>
      </c>
      <c r="E268" s="3" t="str">
        <f t="shared" si="13"/>
        <v/>
      </c>
      <c r="F268" s="3" t="str">
        <f t="shared" si="14"/>
        <v>'Geotecnia / Geologia':['Acompanhamento Presencial dos Serviços de Campo','Acompanhamento Serviços Geologia','Aguardando Frente de Serviço','Apoio para Proposta',],</v>
      </c>
      <c r="G268" s="3" t="str">
        <f t="shared" si="12"/>
        <v>'Acompanhamento Presencial dos Serviços de Campo','Acompanhamento Serviços Geologia','Aguardando Frente de Serviço','Apoio para Proposta',</v>
      </c>
    </row>
    <row r="269" spans="1:7" hidden="1" x14ac:dyDescent="0.25">
      <c r="A269" s="5" t="s">
        <v>182</v>
      </c>
      <c r="B269" s="3" t="s">
        <v>185</v>
      </c>
      <c r="C269" s="3" t="s">
        <v>6</v>
      </c>
      <c r="D269" s="3" t="s">
        <v>6</v>
      </c>
      <c r="E269" s="3" t="str">
        <f t="shared" si="13"/>
        <v/>
      </c>
      <c r="F269" s="3" t="str">
        <f t="shared" si="14"/>
        <v>'Geotecnia / Geologia':['Acompanhamento Presencial dos Serviços de Campo','Acompanhamento Serviços Geologia','Aguardando Frente de Serviço','Apoio para Proposta','Aterro e Corte - Cálculos',],</v>
      </c>
      <c r="G269" s="3" t="str">
        <f t="shared" si="12"/>
        <v>'Acompanhamento Presencial dos Serviços de Campo','Acompanhamento Serviços Geologia','Aguardando Frente de Serviço','Apoio para Proposta','Aterro e Corte - Cálculos',</v>
      </c>
    </row>
    <row r="270" spans="1:7" hidden="1" x14ac:dyDescent="0.25">
      <c r="A270" s="5" t="s">
        <v>182</v>
      </c>
      <c r="B270" s="3" t="s">
        <v>186</v>
      </c>
      <c r="C270" s="3" t="s">
        <v>6</v>
      </c>
      <c r="D270" s="3" t="s">
        <v>6</v>
      </c>
      <c r="E270" s="3" t="str">
        <f t="shared" si="13"/>
        <v/>
      </c>
      <c r="F270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Relatório',],</v>
      </c>
      <c r="G270" s="3" t="str">
        <f t="shared" si="12"/>
        <v>'Acompanhamento Presencial dos Serviços de Campo','Acompanhamento Serviços Geologia','Aguardando Frente de Serviço','Apoio para Proposta','Aterro e Corte - Cálculos','Aterro e Corte - Relatório',</v>
      </c>
    </row>
    <row r="271" spans="1:7" hidden="1" x14ac:dyDescent="0.25">
      <c r="A271" s="5" t="s">
        <v>182</v>
      </c>
      <c r="B271" s="3" t="s">
        <v>187</v>
      </c>
      <c r="C271" s="3" t="s">
        <v>6</v>
      </c>
      <c r="D271" s="3" t="s">
        <v>6</v>
      </c>
      <c r="E271" s="3" t="str">
        <f t="shared" si="13"/>
        <v/>
      </c>
      <c r="F271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Geotécnica',],</v>
      </c>
      <c r="G271" s="3" t="str">
        <f t="shared" si="12"/>
        <v>'Acompanhamento Presencial dos Serviços de Campo','Acompanhamento Serviços Geologia','Aguardando Frente de Serviço','Apoio para Proposta','Aterro e Corte - Cálculos','Aterro e Corte - Relatório','Atividades de Referência Geotécnica',</v>
      </c>
    </row>
    <row r="272" spans="1:7" hidden="1" x14ac:dyDescent="0.25">
      <c r="A272" s="5" t="s">
        <v>182</v>
      </c>
      <c r="B272" s="3" t="s">
        <v>188</v>
      </c>
      <c r="C272" s="3" t="s">
        <v>6</v>
      </c>
      <c r="D272" s="3" t="s">
        <v>6</v>
      </c>
      <c r="E272" s="3" t="str">
        <f t="shared" si="13"/>
        <v/>
      </c>
      <c r="F272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Cálculos',],</v>
      </c>
      <c r="G272" s="3" t="str">
        <f t="shared" si="12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</v>
      </c>
    </row>
    <row r="273" spans="1:7" hidden="1" x14ac:dyDescent="0.25">
      <c r="A273" s="5" t="s">
        <v>182</v>
      </c>
      <c r="B273" s="3" t="s">
        <v>189</v>
      </c>
      <c r="C273" s="3" t="s">
        <v>6</v>
      </c>
      <c r="D273" s="3" t="s">
        <v>6</v>
      </c>
      <c r="E273" s="3" t="str">
        <f t="shared" si="13"/>
        <v/>
      </c>
      <c r="F273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Desenhos',],</v>
      </c>
      <c r="G273" s="3" t="str">
        <f t="shared" si="12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</v>
      </c>
    </row>
    <row r="274" spans="1:7" hidden="1" x14ac:dyDescent="0.25">
      <c r="A274" s="5" t="s">
        <v>182</v>
      </c>
      <c r="B274" s="3" t="s">
        <v>190</v>
      </c>
      <c r="C274" s="3" t="s">
        <v>6</v>
      </c>
      <c r="D274" s="3" t="s">
        <v>6</v>
      </c>
      <c r="E274" s="3" t="str">
        <f t="shared" si="13"/>
        <v/>
      </c>
      <c r="F274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Estruturas',],</v>
      </c>
      <c r="G274" s="3" t="str">
        <f t="shared" si="12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</v>
      </c>
    </row>
    <row r="275" spans="1:7" hidden="1" x14ac:dyDescent="0.25">
      <c r="A275" s="5" t="s">
        <v>182</v>
      </c>
      <c r="B275" s="3" t="s">
        <v>191</v>
      </c>
      <c r="C275" s="3" t="s">
        <v>6</v>
      </c>
      <c r="D275" s="3" t="s">
        <v>6</v>
      </c>
      <c r="E275" s="3" t="str">
        <f t="shared" si="13"/>
        <v/>
      </c>
      <c r="F275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Quantidades',],</v>
      </c>
      <c r="G275" s="3" t="str">
        <f t="shared" si="12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</v>
      </c>
    </row>
    <row r="276" spans="1:7" hidden="1" x14ac:dyDescent="0.25">
      <c r="A276" s="5" t="s">
        <v>182</v>
      </c>
      <c r="B276" s="3" t="s">
        <v>192</v>
      </c>
      <c r="C276" s="3" t="s">
        <v>6</v>
      </c>
      <c r="D276" s="3" t="s">
        <v>6</v>
      </c>
      <c r="E276" s="3" t="str">
        <f t="shared" si="13"/>
        <v/>
      </c>
      <c r="F276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Relatório',],</v>
      </c>
      <c r="G276" s="3" t="str">
        <f t="shared" si="12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</v>
      </c>
    </row>
    <row r="277" spans="1:7" hidden="1" x14ac:dyDescent="0.25">
      <c r="A277" s="5" t="s">
        <v>182</v>
      </c>
      <c r="B277" s="3" t="s">
        <v>193</v>
      </c>
      <c r="C277" s="3" t="s">
        <v>6</v>
      </c>
      <c r="D277" s="3" t="s">
        <v>6</v>
      </c>
      <c r="E277" s="3" t="str">
        <f t="shared" si="13"/>
        <v/>
      </c>
      <c r="F277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Campo',],</v>
      </c>
      <c r="G277" s="3" t="str">
        <f t="shared" ref="G277:G340" si="15">IF(A277=A276,
CONCATENATE(G276,"'",B277,"',"),
CONCATENATE("'",B277,"',"))</f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</v>
      </c>
    </row>
    <row r="278" spans="1:7" hidden="1" x14ac:dyDescent="0.25">
      <c r="A278" s="5" t="s">
        <v>182</v>
      </c>
      <c r="B278" s="3" t="s">
        <v>194</v>
      </c>
      <c r="C278" s="3" t="s">
        <v>6</v>
      </c>
      <c r="D278" s="3" t="s">
        <v>6</v>
      </c>
      <c r="E278" s="3" t="str">
        <f t="shared" si="13"/>
        <v/>
      </c>
      <c r="F278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Externos',],</v>
      </c>
      <c r="G278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</v>
      </c>
    </row>
    <row r="279" spans="1:7" hidden="1" x14ac:dyDescent="0.25">
      <c r="A279" s="5" t="s">
        <v>182</v>
      </c>
      <c r="B279" s="3" t="s">
        <v>15</v>
      </c>
      <c r="C279" s="3" t="s">
        <v>6</v>
      </c>
      <c r="D279" s="3" t="s">
        <v>6</v>
      </c>
      <c r="E279" s="3" t="str">
        <f t="shared" si="13"/>
        <v/>
      </c>
      <c r="F279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Descritivo',],</v>
      </c>
      <c r="G279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</v>
      </c>
    </row>
    <row r="280" spans="1:7" hidden="1" x14ac:dyDescent="0.25">
      <c r="A280" s="5" t="s">
        <v>182</v>
      </c>
      <c r="B280" s="3" t="s">
        <v>195</v>
      </c>
      <c r="C280" s="3" t="s">
        <v>6</v>
      </c>
      <c r="D280" s="3" t="s">
        <v>6</v>
      </c>
      <c r="E280" s="3" t="str">
        <f t="shared" si="13"/>
        <v/>
      </c>
      <c r="F280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alternativas',],</v>
      </c>
      <c r="G280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</v>
      </c>
    </row>
    <row r="281" spans="1:7" hidden="1" x14ac:dyDescent="0.25">
      <c r="A281" s="5" t="s">
        <v>182</v>
      </c>
      <c r="B281" s="3" t="s">
        <v>196</v>
      </c>
      <c r="C281" s="3" t="s">
        <v>6</v>
      </c>
      <c r="D281" s="3" t="s">
        <v>6</v>
      </c>
      <c r="E281" s="3" t="str">
        <f t="shared" si="13"/>
        <v/>
      </c>
      <c r="F281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Cálculos',],</v>
      </c>
      <c r="G281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</v>
      </c>
    </row>
    <row r="282" spans="1:7" hidden="1" x14ac:dyDescent="0.25">
      <c r="A282" s="5" t="s">
        <v>182</v>
      </c>
      <c r="B282" s="3" t="s">
        <v>197</v>
      </c>
      <c r="C282" s="3" t="s">
        <v>6</v>
      </c>
      <c r="D282" s="3" t="s">
        <v>6</v>
      </c>
      <c r="E282" s="3" t="str">
        <f t="shared" si="13"/>
        <v/>
      </c>
      <c r="F282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Desenhos',],</v>
      </c>
      <c r="G282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</v>
      </c>
    </row>
    <row r="283" spans="1:7" hidden="1" x14ac:dyDescent="0.25">
      <c r="A283" s="5" t="s">
        <v>182</v>
      </c>
      <c r="B283" s="3" t="s">
        <v>198</v>
      </c>
      <c r="C283" s="3" t="s">
        <v>6</v>
      </c>
      <c r="D283" s="3" t="s">
        <v>6</v>
      </c>
      <c r="E283" s="3" t="str">
        <f t="shared" si="13"/>
        <v/>
      </c>
      <c r="F283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Quantidades',],</v>
      </c>
      <c r="G283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</v>
      </c>
    </row>
    <row r="284" spans="1:7" hidden="1" x14ac:dyDescent="0.25">
      <c r="A284" s="5" t="s">
        <v>182</v>
      </c>
      <c r="B284" s="3" t="s">
        <v>199</v>
      </c>
      <c r="C284" s="3" t="s">
        <v>6</v>
      </c>
      <c r="D284" s="3" t="s">
        <v>6</v>
      </c>
      <c r="E284" s="3" t="str">
        <f t="shared" si="13"/>
        <v/>
      </c>
      <c r="F284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Relatório',],</v>
      </c>
      <c r="G284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</v>
      </c>
    </row>
    <row r="285" spans="1:7" hidden="1" x14ac:dyDescent="0.25">
      <c r="A285" s="5" t="s">
        <v>182</v>
      </c>
      <c r="B285" s="3" t="s">
        <v>200</v>
      </c>
      <c r="C285" s="3" t="s">
        <v>6</v>
      </c>
      <c r="D285" s="3" t="s">
        <v>6</v>
      </c>
      <c r="E285" s="3" t="str">
        <f t="shared" si="13"/>
        <v/>
      </c>
      <c r="F285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Estudos',],</v>
      </c>
      <c r="G285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</v>
      </c>
    </row>
    <row r="286" spans="1:7" hidden="1" x14ac:dyDescent="0.25">
      <c r="A286" s="5" t="s">
        <v>182</v>
      </c>
      <c r="B286" s="3" t="s">
        <v>201</v>
      </c>
      <c r="C286" s="3" t="s">
        <v>6</v>
      </c>
      <c r="D286" s="3" t="s">
        <v>6</v>
      </c>
      <c r="E286" s="3" t="str">
        <f t="shared" si="13"/>
        <v/>
      </c>
      <c r="F286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Quantidades',],</v>
      </c>
      <c r="G286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</v>
      </c>
    </row>
    <row r="287" spans="1:7" hidden="1" x14ac:dyDescent="0.25">
      <c r="A287" s="5" t="s">
        <v>182</v>
      </c>
      <c r="B287" s="3" t="s">
        <v>202</v>
      </c>
      <c r="C287" s="3" t="s">
        <v>6</v>
      </c>
      <c r="D287" s="3" t="s">
        <v>6</v>
      </c>
      <c r="E287" s="3" t="str">
        <f t="shared" si="13"/>
        <v/>
      </c>
      <c r="F287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Relatório',],</v>
      </c>
      <c r="G287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</v>
      </c>
    </row>
    <row r="288" spans="1:7" hidden="1" x14ac:dyDescent="0.25">
      <c r="A288" s="5" t="s">
        <v>182</v>
      </c>
      <c r="B288" s="3" t="s">
        <v>203</v>
      </c>
      <c r="C288" s="3" t="s">
        <v>6</v>
      </c>
      <c r="D288" s="3" t="s">
        <v>6</v>
      </c>
      <c r="E288" s="3" t="str">
        <f t="shared" si="13"/>
        <v/>
      </c>
      <c r="F288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sondagem',],</v>
      </c>
      <c r="G288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</v>
      </c>
    </row>
    <row r="289" spans="1:7" hidden="1" x14ac:dyDescent="0.25">
      <c r="A289" s="5" t="s">
        <v>182</v>
      </c>
      <c r="B289" s="3" t="s">
        <v>204</v>
      </c>
      <c r="C289" s="3" t="s">
        <v>6</v>
      </c>
      <c r="D289" s="3" t="s">
        <v>6</v>
      </c>
      <c r="E289" s="3" t="str">
        <f t="shared" si="13"/>
        <v/>
      </c>
      <c r="F289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Campo',],</v>
      </c>
      <c r="G289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</v>
      </c>
    </row>
    <row r="290" spans="1:7" hidden="1" x14ac:dyDescent="0.25">
      <c r="A290" s="5" t="s">
        <v>182</v>
      </c>
      <c r="B290" s="3" t="s">
        <v>205</v>
      </c>
      <c r="C290" s="3" t="s">
        <v>6</v>
      </c>
      <c r="D290" s="3" t="s">
        <v>6</v>
      </c>
      <c r="E290" s="3" t="str">
        <f t="shared" si="13"/>
        <v/>
      </c>
      <c r="F290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Desenhos',],</v>
      </c>
      <c r="G290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</v>
      </c>
    </row>
    <row r="291" spans="1:7" hidden="1" x14ac:dyDescent="0.25">
      <c r="A291" s="5" t="s">
        <v>182</v>
      </c>
      <c r="B291" s="3" t="s">
        <v>206</v>
      </c>
      <c r="C291" s="3" t="s">
        <v>6</v>
      </c>
      <c r="D291" s="3" t="s">
        <v>6</v>
      </c>
      <c r="E291" s="3" t="str">
        <f t="shared" si="13"/>
        <v/>
      </c>
      <c r="F291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Estudos',],</v>
      </c>
      <c r="G291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</v>
      </c>
    </row>
    <row r="292" spans="1:7" hidden="1" x14ac:dyDescent="0.25">
      <c r="A292" s="5" t="s">
        <v>182</v>
      </c>
      <c r="B292" s="3" t="s">
        <v>207</v>
      </c>
      <c r="C292" s="3" t="s">
        <v>6</v>
      </c>
      <c r="D292" s="3" t="s">
        <v>6</v>
      </c>
      <c r="E292" s="3" t="str">
        <f t="shared" si="13"/>
        <v/>
      </c>
      <c r="F292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Modelagem',],</v>
      </c>
      <c r="G292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</v>
      </c>
    </row>
    <row r="293" spans="1:7" hidden="1" x14ac:dyDescent="0.25">
      <c r="A293" s="5" t="s">
        <v>182</v>
      </c>
      <c r="B293" s="3" t="s">
        <v>208</v>
      </c>
      <c r="C293" s="3" t="s">
        <v>6</v>
      </c>
      <c r="D293" s="3" t="s">
        <v>6</v>
      </c>
      <c r="E293" s="3" t="str">
        <f t="shared" si="13"/>
        <v/>
      </c>
      <c r="F293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Palitos',],</v>
      </c>
      <c r="G293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</v>
      </c>
    </row>
    <row r="294" spans="1:7" hidden="1" x14ac:dyDescent="0.25">
      <c r="A294" s="5" t="s">
        <v>182</v>
      </c>
      <c r="B294" s="3" t="s">
        <v>209</v>
      </c>
      <c r="C294" s="3" t="s">
        <v>6</v>
      </c>
      <c r="D294" s="3" t="s">
        <v>6</v>
      </c>
      <c r="E294" s="3" t="str">
        <f t="shared" si="13"/>
        <v/>
      </c>
      <c r="F294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Relatório',],</v>
      </c>
      <c r="G294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</v>
      </c>
    </row>
    <row r="295" spans="1:7" hidden="1" x14ac:dyDescent="0.25">
      <c r="A295" s="5" t="s">
        <v>182</v>
      </c>
      <c r="B295" s="3" t="s">
        <v>210</v>
      </c>
      <c r="C295" s="3" t="s">
        <v>6</v>
      </c>
      <c r="D295" s="3" t="s">
        <v>6</v>
      </c>
      <c r="E295" s="3" t="str">
        <f t="shared" si="13"/>
        <v/>
      </c>
      <c r="F295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Elaboração',],</v>
      </c>
      <c r="G295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</v>
      </c>
    </row>
    <row r="296" spans="1:7" hidden="1" x14ac:dyDescent="0.25">
      <c r="A296" s="5" t="s">
        <v>182</v>
      </c>
      <c r="B296" s="3" t="s">
        <v>211</v>
      </c>
      <c r="C296" s="3" t="s">
        <v>6</v>
      </c>
      <c r="D296" s="3" t="s">
        <v>6</v>
      </c>
      <c r="E296" s="3" t="str">
        <f t="shared" si="13"/>
        <v/>
      </c>
      <c r="F296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Desenho',],</v>
      </c>
      <c r="G296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</v>
      </c>
    </row>
    <row r="297" spans="1:7" hidden="1" x14ac:dyDescent="0.25">
      <c r="A297" s="5" t="s">
        <v>182</v>
      </c>
      <c r="B297" s="3" t="s">
        <v>212</v>
      </c>
      <c r="C297" s="3" t="s">
        <v>6</v>
      </c>
      <c r="D297" s="3" t="s">
        <v>6</v>
      </c>
      <c r="E297" s="3" t="str">
        <f t="shared" si="13"/>
        <v/>
      </c>
      <c r="F297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Estudos',],</v>
      </c>
      <c r="G297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</v>
      </c>
    </row>
    <row r="298" spans="1:7" hidden="1" x14ac:dyDescent="0.25">
      <c r="A298" s="5" t="s">
        <v>182</v>
      </c>
      <c r="B298" s="3" t="s">
        <v>213</v>
      </c>
      <c r="C298" s="3" t="s">
        <v>6</v>
      </c>
      <c r="D298" s="3" t="s">
        <v>6</v>
      </c>
      <c r="E298" s="3" t="str">
        <f t="shared" si="13"/>
        <v/>
      </c>
      <c r="F298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Relatório',],</v>
      </c>
      <c r="G298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</v>
      </c>
    </row>
    <row r="299" spans="1:7" hidden="1" x14ac:dyDescent="0.25">
      <c r="A299" s="5" t="s">
        <v>182</v>
      </c>
      <c r="B299" s="3" t="s">
        <v>18</v>
      </c>
      <c r="C299" s="3" t="s">
        <v>6</v>
      </c>
      <c r="D299" s="3" t="s">
        <v>6</v>
      </c>
      <c r="E299" s="3" t="str">
        <f t="shared" si="13"/>
        <v/>
      </c>
      <c r="F299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Cliente',],</v>
      </c>
      <c r="G299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</v>
      </c>
    </row>
    <row r="300" spans="1:7" hidden="1" x14ac:dyDescent="0.25">
      <c r="A300" s="5" t="s">
        <v>182</v>
      </c>
      <c r="B300" s="3" t="s">
        <v>19</v>
      </c>
      <c r="C300" s="3" t="s">
        <v>6</v>
      </c>
      <c r="D300" s="3" t="s">
        <v>6</v>
      </c>
      <c r="E300" s="3" t="str">
        <f t="shared" si="13"/>
        <v/>
      </c>
      <c r="F300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Parceiros',],</v>
      </c>
      <c r="G300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</v>
      </c>
    </row>
    <row r="301" spans="1:7" hidden="1" x14ac:dyDescent="0.25">
      <c r="A301" s="5" t="s">
        <v>182</v>
      </c>
      <c r="B301" s="3" t="s">
        <v>20</v>
      </c>
      <c r="C301" s="3" t="s">
        <v>6</v>
      </c>
      <c r="D301" s="3" t="s">
        <v>6</v>
      </c>
      <c r="E301" s="3" t="str">
        <f t="shared" si="13"/>
        <v/>
      </c>
      <c r="F301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DPE',],</v>
      </c>
      <c r="G301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</v>
      </c>
    </row>
    <row r="302" spans="1:7" hidden="1" x14ac:dyDescent="0.25">
      <c r="A302" s="5" t="s">
        <v>182</v>
      </c>
      <c r="B302" s="3" t="s">
        <v>21</v>
      </c>
      <c r="C302" s="3" t="s">
        <v>6</v>
      </c>
      <c r="D302" s="3" t="s">
        <v>6</v>
      </c>
      <c r="E302" s="3" t="str">
        <f t="shared" si="13"/>
        <v/>
      </c>
      <c r="F302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Tarefas)',],</v>
      </c>
      <c r="G302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</v>
      </c>
    </row>
    <row r="303" spans="1:7" hidden="1" x14ac:dyDescent="0.25">
      <c r="A303" s="5" t="s">
        <v>182</v>
      </c>
      <c r="B303" s="3" t="s">
        <v>22</v>
      </c>
      <c r="C303" s="3" t="s">
        <v>6</v>
      </c>
      <c r="D303" s="3" t="s">
        <v>6</v>
      </c>
      <c r="E303" s="3" t="str">
        <f t="shared" si="13"/>
        <v/>
      </c>
      <c r="F303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',],</v>
      </c>
      <c r="G303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</v>
      </c>
    </row>
    <row r="304" spans="1:7" hidden="1" x14ac:dyDescent="0.25">
      <c r="A304" s="5" t="s">
        <v>182</v>
      </c>
      <c r="B304" s="3" t="s">
        <v>138</v>
      </c>
      <c r="C304" s="3" t="s">
        <v>6</v>
      </c>
      <c r="D304" s="3" t="s">
        <v>6</v>
      </c>
      <c r="E304" s="3" t="str">
        <f t="shared" si="13"/>
        <v/>
      </c>
      <c r="F304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Cálculos',],</v>
      </c>
      <c r="G304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</v>
      </c>
    </row>
    <row r="305" spans="1:7" hidden="1" x14ac:dyDescent="0.25">
      <c r="A305" s="5" t="s">
        <v>182</v>
      </c>
      <c r="B305" s="3" t="s">
        <v>53</v>
      </c>
      <c r="C305" s="3" t="s">
        <v>6</v>
      </c>
      <c r="D305" s="3" t="s">
        <v>6</v>
      </c>
      <c r="E305" s="3" t="str">
        <f t="shared" si="13"/>
        <v/>
      </c>
      <c r="F305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Desenhos',],</v>
      </c>
      <c r="G305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</v>
      </c>
    </row>
    <row r="306" spans="1:7" hidden="1" x14ac:dyDescent="0.25">
      <c r="A306" s="5" t="s">
        <v>182</v>
      </c>
      <c r="B306" s="3" t="s">
        <v>214</v>
      </c>
      <c r="C306" s="3" t="s">
        <v>6</v>
      </c>
      <c r="D306" s="3" t="s">
        <v>6</v>
      </c>
      <c r="E306" s="3" t="str">
        <f t="shared" si="13"/>
        <v/>
      </c>
      <c r="F306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Investigação',],</v>
      </c>
      <c r="G306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</v>
      </c>
    </row>
    <row r="307" spans="1:7" hidden="1" x14ac:dyDescent="0.25">
      <c r="A307" s="5" t="s">
        <v>182</v>
      </c>
      <c r="B307" s="3" t="s">
        <v>55</v>
      </c>
      <c r="C307" s="3" t="s">
        <v>6</v>
      </c>
      <c r="D307" s="3" t="s">
        <v>6</v>
      </c>
      <c r="E307" s="3" t="str">
        <f t="shared" si="13"/>
        <v/>
      </c>
      <c r="F307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Quantidades',],</v>
      </c>
      <c r="G307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</v>
      </c>
    </row>
    <row r="308" spans="1:7" hidden="1" x14ac:dyDescent="0.25">
      <c r="A308" s="5" t="s">
        <v>182</v>
      </c>
      <c r="B308" s="3" t="s">
        <v>56</v>
      </c>
      <c r="C308" s="3" t="s">
        <v>6</v>
      </c>
      <c r="D308" s="3" t="s">
        <v>6</v>
      </c>
      <c r="E308" s="3" t="str">
        <f t="shared" si="13"/>
        <v/>
      </c>
      <c r="F308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Relatório',],</v>
      </c>
      <c r="G308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</v>
      </c>
    </row>
    <row r="309" spans="1:7" hidden="1" x14ac:dyDescent="0.25">
      <c r="A309" s="5" t="s">
        <v>182</v>
      </c>
      <c r="B309" s="3" t="s">
        <v>139</v>
      </c>
      <c r="C309" s="3" t="s">
        <v>6</v>
      </c>
      <c r="D309" s="3" t="s">
        <v>6</v>
      </c>
      <c r="E309" s="3" t="str">
        <f t="shared" si="13"/>
        <v/>
      </c>
      <c r="F309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Cálculos',],</v>
      </c>
      <c r="G309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</v>
      </c>
    </row>
    <row r="310" spans="1:7" hidden="1" x14ac:dyDescent="0.25">
      <c r="A310" s="5" t="s">
        <v>182</v>
      </c>
      <c r="B310" s="3" t="s">
        <v>57</v>
      </c>
      <c r="C310" s="3" t="s">
        <v>6</v>
      </c>
      <c r="D310" s="3" t="s">
        <v>6</v>
      </c>
      <c r="E310" s="3" t="str">
        <f t="shared" si="13"/>
        <v/>
      </c>
      <c r="F310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Desenhos',],</v>
      </c>
      <c r="G310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</v>
      </c>
    </row>
    <row r="311" spans="1:7" hidden="1" x14ac:dyDescent="0.25">
      <c r="A311" s="5" t="s">
        <v>182</v>
      </c>
      <c r="B311" s="3" t="s">
        <v>59</v>
      </c>
      <c r="C311" s="3" t="s">
        <v>6</v>
      </c>
      <c r="D311" s="3" t="s">
        <v>6</v>
      </c>
      <c r="E311" s="3" t="str">
        <f t="shared" si="13"/>
        <v/>
      </c>
      <c r="F311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Quantidades',],</v>
      </c>
      <c r="G311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</v>
      </c>
    </row>
    <row r="312" spans="1:7" hidden="1" x14ac:dyDescent="0.25">
      <c r="A312" s="5" t="s">
        <v>182</v>
      </c>
      <c r="B312" s="3" t="s">
        <v>60</v>
      </c>
      <c r="C312" s="3" t="s">
        <v>6</v>
      </c>
      <c r="D312" s="3" t="s">
        <v>6</v>
      </c>
      <c r="E312" s="3" t="str">
        <f t="shared" si="13"/>
        <v/>
      </c>
      <c r="F312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Relatório',],</v>
      </c>
      <c r="G312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</v>
      </c>
    </row>
    <row r="313" spans="1:7" hidden="1" x14ac:dyDescent="0.25">
      <c r="A313" s="5" t="s">
        <v>182</v>
      </c>
      <c r="B313" s="3" t="s">
        <v>215</v>
      </c>
      <c r="C313" s="3" t="s">
        <v>6</v>
      </c>
      <c r="D313" s="3" t="s">
        <v>6</v>
      </c>
      <c r="E313" s="3" t="str">
        <f t="shared" si="13"/>
        <v/>
      </c>
      <c r="F313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Relatório',],</v>
      </c>
      <c r="G313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</v>
      </c>
    </row>
    <row r="314" spans="1:7" hidden="1" x14ac:dyDescent="0.25">
      <c r="A314" s="5" t="s">
        <v>182</v>
      </c>
      <c r="B314" s="3" t="s">
        <v>23</v>
      </c>
      <c r="C314" s="3" t="s">
        <v>6</v>
      </c>
      <c r="D314" s="3" t="s">
        <v>6</v>
      </c>
      <c r="E314" s="3" t="str">
        <f t="shared" si="13"/>
        <v/>
      </c>
      <c r="F314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Relatório','Templates e Padronização',],</v>
      </c>
      <c r="G314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Relatório','Templates e Padronização',</v>
      </c>
    </row>
    <row r="315" spans="1:7" hidden="1" x14ac:dyDescent="0.25">
      <c r="A315" s="5" t="s">
        <v>182</v>
      </c>
      <c r="B315" s="3" t="s">
        <v>24</v>
      </c>
      <c r="C315" s="3" t="s">
        <v>6</v>
      </c>
      <c r="D315" s="3" t="s">
        <v>6</v>
      </c>
      <c r="E315" s="3" t="str">
        <f t="shared" si="13"/>
        <v/>
      </c>
      <c r="F315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Relatório','Templates e Padronização','Verificação e Acompanhamento de Projetos de Terceiros',],</v>
      </c>
      <c r="G315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Relatório','Templates e Padronização','Verificação e Acompanhamento de Projetos de Terceiros',</v>
      </c>
    </row>
    <row r="316" spans="1:7" x14ac:dyDescent="0.25">
      <c r="A316" s="5" t="s">
        <v>182</v>
      </c>
      <c r="B316" s="3" t="s">
        <v>25</v>
      </c>
      <c r="C316" s="3" t="s">
        <v>6</v>
      </c>
      <c r="D316" s="3" t="s">
        <v>6</v>
      </c>
      <c r="E316" s="3">
        <f t="shared" si="13"/>
        <v>1</v>
      </c>
      <c r="F316" s="3" t="str">
        <f t="shared" si="14"/>
        <v>'Geotecnia / Geologia':['Acompanhamento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Relatório','Templates e Padronização','Verificação e Acompanhamento de Projetos de Terceiros','Visita Técnica',],</v>
      </c>
      <c r="G316" s="3" t="str">
        <f t="shared" si="15"/>
        <v>'Acompanhamento Presencial dos Serviços de Campo','Acompanhamento Serviços Geologia','Aguardando Frente de Serviço','Apoio para Proposta','Aterro e Corte - Cálculos','Aterro e Corte - Relatório','Atividades de Referência Geotécnica','Contenções - Cálculos','Contenções - Desenhos','Contenções - Estruturas','Contenções - Quantidades','Contenções - Relatório','Controle dos Serviços de Campo','CQP de Projetos Externos','Elaboração de Relatórios / Memorial Descritivo','Estudos de alternativas','Fundação de Aterro - Cálculos','Fundação de Aterro - Desenhos','Fundação de Aterro - Quantidades','Fundação de Aterro - Relatório','Fundações - Estudos','Fundações - Quantidades','Fundações - Relatório','Geologia – Boletim de sondagem','Geologia - Campo','Geologia - Desenhos','Geologia - Estudos','Geologia - Modelagem','Geologia - Palitos','Geologia - Relatório','Investigação - Elaboração','Materiais - Desenho','Materiais - Estudos','Materiais - Relatório','Reunião Externa - Cliente','Reunião Externa - Terceiros / Parceiros','Reunião Interna - DPE','Reunião Interna - Equipe (Alinhamento Tarefas)','Reunião Interna - Projeto ','Revisão Cliente - Cálculos','Revisão Cliente - Desenhos','Revisão Cliente - Investigação','Revisão Cliente - Quantidades','Revisão Cliente - Relatório','Revisão Interna - Cálculos','Revisão Interna - Desenhos','Revisão Interna - Quantidades','Revisão Interna - Relatório','Sondagens - Relatório','Templates e Padronização','Verificação e Acompanhamento de Projetos de Terceiros','Visita Técnica',</v>
      </c>
    </row>
    <row r="317" spans="1:7" hidden="1" x14ac:dyDescent="0.25">
      <c r="A317" s="5" t="s">
        <v>216</v>
      </c>
      <c r="B317" s="3" t="s">
        <v>217</v>
      </c>
      <c r="C317" s="3" t="s">
        <v>6</v>
      </c>
      <c r="D317" s="3" t="s">
        <v>6</v>
      </c>
      <c r="E317" s="3" t="str">
        <f t="shared" si="13"/>
        <v/>
      </c>
      <c r="F317" s="3" t="str">
        <f t="shared" si="14"/>
        <v>'Gestão de Consórcio':['Automatização - Análises',],</v>
      </c>
      <c r="G317" s="3" t="str">
        <f t="shared" si="15"/>
        <v>'Automatização - Análises',</v>
      </c>
    </row>
    <row r="318" spans="1:7" hidden="1" x14ac:dyDescent="0.25">
      <c r="A318" s="5" t="s">
        <v>216</v>
      </c>
      <c r="B318" s="3" t="s">
        <v>218</v>
      </c>
      <c r="C318" s="3" t="s">
        <v>6</v>
      </c>
      <c r="D318" s="3" t="s">
        <v>6</v>
      </c>
      <c r="E318" s="3" t="str">
        <f t="shared" si="13"/>
        <v/>
      </c>
      <c r="F318" s="3" t="str">
        <f t="shared" si="14"/>
        <v>'Gestão de Consórcio':['Automatização - Análises','Automatização - Gestão de dados',],</v>
      </c>
      <c r="G318" s="3" t="str">
        <f t="shared" si="15"/>
        <v>'Automatização - Análises','Automatização - Gestão de dados',</v>
      </c>
    </row>
    <row r="319" spans="1:7" hidden="1" x14ac:dyDescent="0.25">
      <c r="A319" s="5" t="s">
        <v>216</v>
      </c>
      <c r="B319" s="3" t="s">
        <v>219</v>
      </c>
      <c r="C319" s="3" t="s">
        <v>6</v>
      </c>
      <c r="D319" s="3" t="s">
        <v>6</v>
      </c>
      <c r="E319" s="3" t="str">
        <f t="shared" si="13"/>
        <v/>
      </c>
      <c r="F319" s="3" t="str">
        <f t="shared" si="14"/>
        <v>'Gestão de Consórcio':['Automatização - Análises','Automatização - Gestão de dados','Automatização - Relatórios',],</v>
      </c>
      <c r="G319" s="3" t="str">
        <f t="shared" si="15"/>
        <v>'Automatização - Análises','Automatização - Gestão de dados','Automatização - Relatórios',</v>
      </c>
    </row>
    <row r="320" spans="1:7" hidden="1" x14ac:dyDescent="0.25">
      <c r="A320" s="5" t="s">
        <v>216</v>
      </c>
      <c r="B320" s="3" t="s">
        <v>220</v>
      </c>
      <c r="C320" s="3" t="s">
        <v>6</v>
      </c>
      <c r="D320" s="3" t="s">
        <v>6</v>
      </c>
      <c r="E320" s="3" t="str">
        <f t="shared" si="13"/>
        <v/>
      </c>
      <c r="F320" s="3" t="str">
        <f t="shared" si="14"/>
        <v>'Gestão de Consórcio':['Automatização - Análises','Automatização - Gestão de dados','Automatização - Relatórios','Coordenação',],</v>
      </c>
      <c r="G320" s="3" t="str">
        <f t="shared" si="15"/>
        <v>'Automatização - Análises','Automatização - Gestão de dados','Automatização - Relatórios','Coordenação',</v>
      </c>
    </row>
    <row r="321" spans="1:7" hidden="1" x14ac:dyDescent="0.25">
      <c r="A321" s="5" t="s">
        <v>216</v>
      </c>
      <c r="B321" s="3" t="s">
        <v>221</v>
      </c>
      <c r="C321" s="3" t="s">
        <v>6</v>
      </c>
      <c r="D321" s="3" t="s">
        <v>6</v>
      </c>
      <c r="E321" s="3" t="str">
        <f t="shared" si="13"/>
        <v/>
      </c>
      <c r="F321" s="3" t="str">
        <f t="shared" si="14"/>
        <v>'Gestão de Consórcio':['Automatização - Análises','Automatização - Gestão de dados','Automatização - Relatórios','Coordenação','Coordenação - Coordenação equipe - integração, feedback, desenvolvimento',],</v>
      </c>
      <c r="G321" s="3" t="str">
        <f t="shared" si="15"/>
        <v>'Automatização - Análises','Automatização - Gestão de dados','Automatização - Relatórios','Coordenação','Coordenação - Coordenação equipe - integração, feedback, desenvolvimento',</v>
      </c>
    </row>
    <row r="322" spans="1:7" hidden="1" x14ac:dyDescent="0.25">
      <c r="A322" s="5" t="s">
        <v>216</v>
      </c>
      <c r="B322" s="3" t="s">
        <v>222</v>
      </c>
      <c r="C322" s="3" t="s">
        <v>6</v>
      </c>
      <c r="D322" s="3" t="s">
        <v>6</v>
      </c>
      <c r="E322" s="3" t="str">
        <f t="shared" si="13"/>
        <v/>
      </c>
      <c r="F322" s="3" t="str">
        <f t="shared" si="14"/>
        <v>'Gestão de Consórcio':['Automatização - Análises','Automatização - Gestão de dados','Automatização - Relatórios','Coordenação','Coordenação - Coordenação equipe - integração, feedback, desenvolvimento','Coordenação - Coordenação técnica',],</v>
      </c>
      <c r="G322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</v>
      </c>
    </row>
    <row r="323" spans="1:7" hidden="1" x14ac:dyDescent="0.25">
      <c r="A323" s="5" t="s">
        <v>216</v>
      </c>
      <c r="B323" s="3" t="s">
        <v>223</v>
      </c>
      <c r="C323" s="3" t="s">
        <v>6</v>
      </c>
      <c r="D323" s="3" t="s">
        <v>6</v>
      </c>
      <c r="E323" s="3" t="str">
        <f t="shared" ref="E323:E386" si="16">IF(A323&lt;&gt;A324,1,"")</f>
        <v/>
      </c>
      <c r="F323" s="3" t="str">
        <f t="shared" ref="F323:F386" si="17">CONCATENATE("'",A323,"':[",G323,"],")</f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multidisciplinar',],</v>
      </c>
      <c r="G323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</v>
      </c>
    </row>
    <row r="324" spans="1:7" hidden="1" x14ac:dyDescent="0.25">
      <c r="A324" s="5" t="s">
        <v>216</v>
      </c>
      <c r="B324" s="3" t="s">
        <v>224</v>
      </c>
      <c r="C324" s="3" t="s">
        <v>6</v>
      </c>
      <c r="D324" s="3" t="s">
        <v>6</v>
      </c>
      <c r="E324" s="3" t="str">
        <f t="shared" si="16"/>
        <v/>
      </c>
      <c r="F324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produção',],</v>
      </c>
      <c r="G324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</v>
      </c>
    </row>
    <row r="325" spans="1:7" hidden="1" x14ac:dyDescent="0.25">
      <c r="A325" s="5" t="s">
        <v>216</v>
      </c>
      <c r="B325" s="3" t="s">
        <v>225</v>
      </c>
      <c r="C325" s="3" t="s">
        <v>6</v>
      </c>
      <c r="D325" s="3" t="s">
        <v>6</v>
      </c>
      <c r="E325" s="3" t="str">
        <f t="shared" si="16"/>
        <v/>
      </c>
      <c r="F325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E-For',],</v>
      </c>
      <c r="G325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</v>
      </c>
    </row>
    <row r="326" spans="1:7" hidden="1" x14ac:dyDescent="0.25">
      <c r="A326" s="5" t="s">
        <v>216</v>
      </c>
      <c r="B326" s="3" t="s">
        <v>226</v>
      </c>
      <c r="C326" s="3" t="s">
        <v>6</v>
      </c>
      <c r="D326" s="3" t="s">
        <v>6</v>
      </c>
      <c r="E326" s="3" t="str">
        <f t="shared" si="16"/>
        <v/>
      </c>
      <c r="F326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contratual',],</v>
      </c>
      <c r="G326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</v>
      </c>
    </row>
    <row r="327" spans="1:7" hidden="1" x14ac:dyDescent="0.25">
      <c r="A327" s="5" t="s">
        <v>216</v>
      </c>
      <c r="B327" s="3" t="s">
        <v>227</v>
      </c>
      <c r="C327" s="3" t="s">
        <v>6</v>
      </c>
      <c r="D327" s="3" t="s">
        <v>6</v>
      </c>
      <c r="E327" s="3" t="str">
        <f t="shared" si="16"/>
        <v/>
      </c>
      <c r="F327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técnico',],</v>
      </c>
      <c r="G327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</v>
      </c>
    </row>
    <row r="328" spans="1:7" hidden="1" x14ac:dyDescent="0.25">
      <c r="A328" s="5" t="s">
        <v>216</v>
      </c>
      <c r="B328" s="3" t="s">
        <v>228</v>
      </c>
      <c r="C328" s="3" t="s">
        <v>6</v>
      </c>
      <c r="D328" s="3" t="s">
        <v>6</v>
      </c>
      <c r="E328" s="3" t="str">
        <f t="shared" si="16"/>
        <v/>
      </c>
      <c r="F328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medição',],</v>
      </c>
      <c r="G328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</v>
      </c>
    </row>
    <row r="329" spans="1:7" hidden="1" x14ac:dyDescent="0.25">
      <c r="A329" s="5" t="s">
        <v>216</v>
      </c>
      <c r="B329" s="3" t="s">
        <v>229</v>
      </c>
      <c r="C329" s="3" t="s">
        <v>6</v>
      </c>
      <c r="D329" s="3" t="s">
        <v>6</v>
      </c>
      <c r="E329" s="3" t="str">
        <f t="shared" si="16"/>
        <v/>
      </c>
      <c r="F329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Relatórios',],</v>
      </c>
      <c r="G329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</v>
      </c>
    </row>
    <row r="330" spans="1:7" hidden="1" x14ac:dyDescent="0.25">
      <c r="A330" s="5" t="s">
        <v>216</v>
      </c>
      <c r="B330" s="3" t="s">
        <v>230</v>
      </c>
      <c r="C330" s="3" t="s">
        <v>6</v>
      </c>
      <c r="D330" s="3" t="s">
        <v>6</v>
      </c>
      <c r="E330" s="3" t="str">
        <f t="shared" si="16"/>
        <v/>
      </c>
      <c r="F330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Consórcio',],</v>
      </c>
      <c r="G330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</v>
      </c>
    </row>
    <row r="331" spans="1:7" hidden="1" x14ac:dyDescent="0.25">
      <c r="A331" s="5" t="s">
        <v>216</v>
      </c>
      <c r="B331" s="3" t="s">
        <v>231</v>
      </c>
      <c r="C331" s="3" t="s">
        <v>6</v>
      </c>
      <c r="D331" s="3" t="s">
        <v>6</v>
      </c>
      <c r="E331" s="3" t="str">
        <f t="shared" si="16"/>
        <v/>
      </c>
      <c r="F331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consorciadas',],</v>
      </c>
      <c r="G331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</v>
      </c>
    </row>
    <row r="332" spans="1:7" hidden="1" x14ac:dyDescent="0.25">
      <c r="A332" s="5" t="s">
        <v>216</v>
      </c>
      <c r="B332" s="3" t="s">
        <v>232</v>
      </c>
      <c r="C332" s="3" t="s">
        <v>6</v>
      </c>
      <c r="D332" s="3" t="s">
        <v>6</v>
      </c>
      <c r="E332" s="3" t="str">
        <f t="shared" si="16"/>
        <v/>
      </c>
      <c r="F332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e-sec',],</v>
      </c>
      <c r="G332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</v>
      </c>
    </row>
    <row r="333" spans="1:7" hidden="1" x14ac:dyDescent="0.25">
      <c r="A333" s="5" t="s">
        <v>216</v>
      </c>
      <c r="B333" s="3" t="s">
        <v>233</v>
      </c>
      <c r="C333" s="3" t="s">
        <v>6</v>
      </c>
      <c r="D333" s="3" t="s">
        <v>6</v>
      </c>
      <c r="E333" s="3" t="str">
        <f t="shared" si="16"/>
        <v/>
      </c>
      <c r="F333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planejamento',],</v>
      </c>
      <c r="G333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</v>
      </c>
    </row>
    <row r="334" spans="1:7" hidden="1" x14ac:dyDescent="0.25">
      <c r="A334" s="5" t="s">
        <v>216</v>
      </c>
      <c r="B334" s="3" t="s">
        <v>234</v>
      </c>
      <c r="C334" s="3" t="s">
        <v>6</v>
      </c>
      <c r="D334" s="3" t="s">
        <v>6</v>
      </c>
      <c r="E334" s="3" t="str">
        <f t="shared" si="16"/>
        <v/>
      </c>
      <c r="F334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Egis',],</v>
      </c>
      <c r="G334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</v>
      </c>
    </row>
    <row r="335" spans="1:7" hidden="1" x14ac:dyDescent="0.25">
      <c r="A335" s="5" t="s">
        <v>216</v>
      </c>
      <c r="B335" s="3" t="s">
        <v>235</v>
      </c>
      <c r="C335" s="3" t="s">
        <v>6</v>
      </c>
      <c r="D335" s="3" t="s">
        <v>6</v>
      </c>
      <c r="E335" s="3" t="str">
        <f t="shared" si="16"/>
        <v/>
      </c>
      <c r="F335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Acompanhamento',],</v>
      </c>
      <c r="G335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</v>
      </c>
    </row>
    <row r="336" spans="1:7" hidden="1" x14ac:dyDescent="0.25">
      <c r="A336" s="5" t="s">
        <v>216</v>
      </c>
      <c r="B336" s="3" t="s">
        <v>236</v>
      </c>
      <c r="C336" s="3" t="s">
        <v>6</v>
      </c>
      <c r="D336" s="3" t="s">
        <v>6</v>
      </c>
      <c r="E336" s="3" t="str">
        <f t="shared" si="16"/>
        <v/>
      </c>
      <c r="F336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PEF',],</v>
      </c>
      <c r="G336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</v>
      </c>
    </row>
    <row r="337" spans="1:7" hidden="1" x14ac:dyDescent="0.25">
      <c r="A337" s="5" t="s">
        <v>216</v>
      </c>
      <c r="B337" s="3" t="s">
        <v>237</v>
      </c>
      <c r="C337" s="3" t="s">
        <v>6</v>
      </c>
      <c r="D337" s="3" t="s">
        <v>6</v>
      </c>
      <c r="E337" s="3" t="str">
        <f t="shared" si="16"/>
        <v/>
      </c>
      <c r="F337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e-for',],</v>
      </c>
      <c r="G337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</v>
      </c>
    </row>
    <row r="338" spans="1:7" hidden="1" x14ac:dyDescent="0.25">
      <c r="A338" s="5" t="s">
        <v>216</v>
      </c>
      <c r="B338" s="3" t="s">
        <v>238</v>
      </c>
      <c r="C338" s="3" t="s">
        <v>6</v>
      </c>
      <c r="D338" s="3" t="s">
        <v>6</v>
      </c>
      <c r="E338" s="3" t="str">
        <f t="shared" si="16"/>
        <v/>
      </c>
      <c r="F338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RH',],</v>
      </c>
      <c r="G338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</v>
      </c>
    </row>
    <row r="339" spans="1:7" hidden="1" x14ac:dyDescent="0.25">
      <c r="A339" s="5" t="s">
        <v>216</v>
      </c>
      <c r="B339" s="3" t="s">
        <v>239</v>
      </c>
      <c r="C339" s="3" t="s">
        <v>6</v>
      </c>
      <c r="D339" s="3" t="s">
        <v>6</v>
      </c>
      <c r="E339" s="3" t="str">
        <f t="shared" si="16"/>
        <v/>
      </c>
      <c r="F339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Suporte',],</v>
      </c>
      <c r="G339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</v>
      </c>
    </row>
    <row r="340" spans="1:7" hidden="1" x14ac:dyDescent="0.25">
      <c r="A340" s="5" t="s">
        <v>216</v>
      </c>
      <c r="B340" s="3" t="s">
        <v>240</v>
      </c>
      <c r="C340" s="3" t="s">
        <v>6</v>
      </c>
      <c r="D340" s="3" t="s">
        <v>6</v>
      </c>
      <c r="E340" s="3" t="str">
        <f t="shared" si="16"/>
        <v/>
      </c>
      <c r="F340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prazos',],</v>
      </c>
      <c r="G340" s="3" t="str">
        <f t="shared" si="15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</v>
      </c>
    </row>
    <row r="341" spans="1:7" hidden="1" x14ac:dyDescent="0.25">
      <c r="A341" s="5" t="s">
        <v>216</v>
      </c>
      <c r="B341" s="3" t="s">
        <v>241</v>
      </c>
      <c r="C341" s="3" t="s">
        <v>6</v>
      </c>
      <c r="D341" s="3" t="s">
        <v>6</v>
      </c>
      <c r="E341" s="3" t="str">
        <f t="shared" si="16"/>
        <v/>
      </c>
      <c r="F341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técnico',],</v>
      </c>
      <c r="G341" s="3" t="str">
        <f t="shared" ref="G341:G404" si="18">IF(A341=A340,
CONCATENATE(G340,"'",B341,"',"),
CONCATENATE("'",B341,"',"))</f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</v>
      </c>
    </row>
    <row r="342" spans="1:7" hidden="1" x14ac:dyDescent="0.25">
      <c r="A342" s="5" t="s">
        <v>216</v>
      </c>
      <c r="B342" s="3" t="s">
        <v>242</v>
      </c>
      <c r="C342" s="3" t="s">
        <v>6</v>
      </c>
      <c r="D342" s="3" t="s">
        <v>6</v>
      </c>
      <c r="E342" s="3" t="str">
        <f t="shared" si="16"/>
        <v/>
      </c>
      <c r="F342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terceiro',],</v>
      </c>
      <c r="G342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</v>
      </c>
    </row>
    <row r="343" spans="1:7" hidden="1" x14ac:dyDescent="0.25">
      <c r="A343" s="5" t="s">
        <v>216</v>
      </c>
      <c r="B343" s="3" t="s">
        <v>243</v>
      </c>
      <c r="C343" s="3" t="s">
        <v>6</v>
      </c>
      <c r="D343" s="3" t="s">
        <v>6</v>
      </c>
      <c r="E343" s="3" t="str">
        <f t="shared" si="16"/>
        <v/>
      </c>
      <c r="F343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contratação',],</v>
      </c>
      <c r="G343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</v>
      </c>
    </row>
    <row r="344" spans="1:7" hidden="1" x14ac:dyDescent="0.25">
      <c r="A344" s="5" t="s">
        <v>216</v>
      </c>
      <c r="B344" s="3" t="s">
        <v>244</v>
      </c>
      <c r="C344" s="3" t="s">
        <v>6</v>
      </c>
      <c r="D344" s="3" t="s">
        <v>6</v>
      </c>
      <c r="E344" s="3" t="str">
        <f t="shared" si="16"/>
        <v/>
      </c>
      <c r="F344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Pagamentos',],</v>
      </c>
      <c r="G344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</v>
      </c>
    </row>
    <row r="345" spans="1:7" hidden="1" x14ac:dyDescent="0.25">
      <c r="A345" s="5" t="s">
        <v>216</v>
      </c>
      <c r="B345" s="3" t="s">
        <v>245</v>
      </c>
      <c r="C345" s="3" t="s">
        <v>6</v>
      </c>
      <c r="D345" s="3" t="s">
        <v>6</v>
      </c>
      <c r="E345" s="3" t="str">
        <f t="shared" si="16"/>
        <v/>
      </c>
      <c r="F345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Pagamentos','Jurídico',],</v>
      </c>
      <c r="G345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</v>
      </c>
    </row>
    <row r="346" spans="1:7" hidden="1" x14ac:dyDescent="0.25">
      <c r="A346" s="5" t="s">
        <v>216</v>
      </c>
      <c r="B346" s="3" t="s">
        <v>246</v>
      </c>
      <c r="C346" s="3" t="s">
        <v>6</v>
      </c>
      <c r="D346" s="3" t="s">
        <v>6</v>
      </c>
      <c r="E346" s="3" t="str">
        <f t="shared" si="16"/>
        <v/>
      </c>
      <c r="F346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Pagamentos','Jurídico','Metrô',],</v>
      </c>
      <c r="G346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</v>
      </c>
    </row>
    <row r="347" spans="1:7" hidden="1" x14ac:dyDescent="0.25">
      <c r="A347" s="5" t="s">
        <v>216</v>
      </c>
      <c r="B347" s="3" t="s">
        <v>247</v>
      </c>
      <c r="C347" s="3" t="s">
        <v>6</v>
      </c>
      <c r="D347" s="3" t="s">
        <v>6</v>
      </c>
      <c r="E347" s="3" t="str">
        <f t="shared" si="16"/>
        <v/>
      </c>
      <c r="F347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Pagamentos','Jurídico','Metrô','Outros',],</v>
      </c>
      <c r="G347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</v>
      </c>
    </row>
    <row r="348" spans="1:7" hidden="1" x14ac:dyDescent="0.25">
      <c r="A348" s="5" t="s">
        <v>216</v>
      </c>
      <c r="B348" s="3" t="s">
        <v>248</v>
      </c>
      <c r="C348" s="3" t="s">
        <v>6</v>
      </c>
      <c r="D348" s="3" t="s">
        <v>6</v>
      </c>
      <c r="E348" s="3" t="str">
        <f t="shared" si="16"/>
        <v/>
      </c>
      <c r="F348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Pagamentos','Jurídico','Metrô','Outros','Programação',],</v>
      </c>
      <c r="G348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</v>
      </c>
    </row>
    <row r="349" spans="1:7" hidden="1" x14ac:dyDescent="0.25">
      <c r="A349" s="5" t="s">
        <v>216</v>
      </c>
      <c r="B349" s="3" t="s">
        <v>249</v>
      </c>
      <c r="C349" s="3" t="s">
        <v>6</v>
      </c>
      <c r="D349" s="3" t="s">
        <v>6</v>
      </c>
      <c r="E349" s="3" t="str">
        <f t="shared" si="16"/>
        <v/>
      </c>
      <c r="F349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Pagamentos','Jurídico','Metrô','Outros','Programação','Qualidade',],</v>
      </c>
      <c r="G349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</v>
      </c>
    </row>
    <row r="350" spans="1:7" hidden="1" x14ac:dyDescent="0.25">
      <c r="A350" s="5" t="s">
        <v>216</v>
      </c>
      <c r="B350" s="3" t="s">
        <v>250</v>
      </c>
      <c r="C350" s="3" t="s">
        <v>6</v>
      </c>
      <c r="D350" s="3" t="s">
        <v>6</v>
      </c>
      <c r="E350" s="3" t="str">
        <f t="shared" si="16"/>
        <v/>
      </c>
      <c r="F350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arquivos',],</v>
      </c>
      <c r="G350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</v>
      </c>
    </row>
    <row r="351" spans="1:7" hidden="1" x14ac:dyDescent="0.25">
      <c r="A351" s="5" t="s">
        <v>216</v>
      </c>
      <c r="B351" s="3" t="s">
        <v>251</v>
      </c>
      <c r="C351" s="3" t="s">
        <v>6</v>
      </c>
      <c r="D351" s="3" t="s">
        <v>6</v>
      </c>
      <c r="E351" s="3" t="str">
        <f t="shared" si="16"/>
        <v/>
      </c>
      <c r="F351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pastas',],</v>
      </c>
      <c r="G351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</v>
      </c>
    </row>
    <row r="352" spans="1:7" hidden="1" x14ac:dyDescent="0.25">
      <c r="A352" s="5" t="s">
        <v>216</v>
      </c>
      <c r="B352" s="3" t="s">
        <v>252</v>
      </c>
      <c r="C352" s="3" t="s">
        <v>6</v>
      </c>
      <c r="D352" s="3" t="s">
        <v>6</v>
      </c>
      <c r="E352" s="3" t="str">
        <f t="shared" si="16"/>
        <v/>
      </c>
      <c r="F352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Padronização',],</v>
      </c>
      <c r="G352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</v>
      </c>
    </row>
    <row r="353" spans="1:7" hidden="1" x14ac:dyDescent="0.25">
      <c r="A353" s="5" t="s">
        <v>216</v>
      </c>
      <c r="B353" s="3" t="s">
        <v>253</v>
      </c>
      <c r="C353" s="3" t="s">
        <v>6</v>
      </c>
      <c r="D353" s="3" t="s">
        <v>6</v>
      </c>
      <c r="E353" s="3" t="str">
        <f t="shared" si="16"/>
        <v/>
      </c>
      <c r="F353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produção',],</v>
      </c>
      <c r="G353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</v>
      </c>
    </row>
    <row r="354" spans="1:7" hidden="1" x14ac:dyDescent="0.25">
      <c r="A354" s="5" t="s">
        <v>216</v>
      </c>
      <c r="B354" s="3" t="s">
        <v>254</v>
      </c>
      <c r="C354" s="3" t="s">
        <v>6</v>
      </c>
      <c r="D354" s="3" t="s">
        <v>6</v>
      </c>
      <c r="E354" s="3" t="str">
        <f t="shared" si="16"/>
        <v/>
      </c>
      <c r="F354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Entregáveis',],</v>
      </c>
      <c r="G354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</v>
      </c>
    </row>
    <row r="355" spans="1:7" hidden="1" x14ac:dyDescent="0.25">
      <c r="A355" s="5" t="s">
        <v>216</v>
      </c>
      <c r="B355" s="3" t="s">
        <v>255</v>
      </c>
      <c r="C355" s="3" t="s">
        <v>6</v>
      </c>
      <c r="D355" s="3" t="s">
        <v>6</v>
      </c>
      <c r="E355" s="3" t="str">
        <f t="shared" si="16"/>
        <v/>
      </c>
      <c r="F355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Entregáveis','RH',],</v>
      </c>
      <c r="G355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</v>
      </c>
    </row>
    <row r="356" spans="1:7" hidden="1" x14ac:dyDescent="0.25">
      <c r="A356" s="5" t="s">
        <v>216</v>
      </c>
      <c r="B356" s="3" t="s">
        <v>256</v>
      </c>
      <c r="C356" s="3" t="s">
        <v>6</v>
      </c>
      <c r="D356" s="3" t="s">
        <v>6</v>
      </c>
      <c r="E356" s="3" t="str">
        <f t="shared" si="16"/>
        <v/>
      </c>
      <c r="F356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Entregáveis','RH','Suprimentos',],</v>
      </c>
      <c r="G356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</v>
      </c>
    </row>
    <row r="357" spans="1:7" hidden="1" x14ac:dyDescent="0.25">
      <c r="A357" s="5" t="s">
        <v>216</v>
      </c>
      <c r="B357" s="3" t="s">
        <v>257</v>
      </c>
      <c r="C357" s="3" t="s">
        <v>6</v>
      </c>
      <c r="D357" s="3" t="s">
        <v>6</v>
      </c>
      <c r="E357" s="3" t="str">
        <f t="shared" si="16"/>
        <v/>
      </c>
      <c r="F357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Entregáveis','RH','Suprimentos','Suprimentos / adm. do espaço físico',],</v>
      </c>
      <c r="G357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Entregáveis','RH','Suprimentos','Suprimentos / adm. do espaço físico',</v>
      </c>
    </row>
    <row r="358" spans="1:7" hidden="1" x14ac:dyDescent="0.25">
      <c r="A358" s="5" t="s">
        <v>216</v>
      </c>
      <c r="B358" s="3" t="s">
        <v>23</v>
      </c>
      <c r="C358" s="3" t="s">
        <v>6</v>
      </c>
      <c r="D358" s="3" t="s">
        <v>6</v>
      </c>
      <c r="E358" s="3" t="str">
        <f t="shared" si="16"/>
        <v/>
      </c>
      <c r="F358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Entregáveis','RH','Suprimentos','Suprimentos / adm. do espaço físico','Templates e Padronização',],</v>
      </c>
      <c r="G358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Entregáveis','RH','Suprimentos','Suprimentos / adm. do espaço físico','Templates e Padronização',</v>
      </c>
    </row>
    <row r="359" spans="1:7" x14ac:dyDescent="0.25">
      <c r="A359" s="5" t="s">
        <v>216</v>
      </c>
      <c r="B359" s="3" t="s">
        <v>258</v>
      </c>
      <c r="C359" s="3" t="s">
        <v>6</v>
      </c>
      <c r="D359" s="3" t="s">
        <v>6</v>
      </c>
      <c r="E359" s="3">
        <f t="shared" si="16"/>
        <v>1</v>
      </c>
      <c r="F359" s="3" t="str">
        <f t="shared" si="17"/>
        <v>'Gestão de Consórcio':['Automatização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Entregáveis','RH','Suprimentos','Suprimentos / adm. do espaço físico','Templates e Padronização','Terceiros',],</v>
      </c>
      <c r="G359" s="3" t="str">
        <f t="shared" si="18"/>
        <v>'Automatização - Análises','Automatização - Gestão de dados','Automatização - Relatórios','Coordenação','Coordenação - Coordenação equipe - integração, feedback, desenvolvimento','Coordenação - Coordenação técnica','Coordenação - Orientação multidisciplinar','Coordenação - Prazos / produção','E-Sec / E-For','Gestão cliente - Alinhamento contratual','Gestão cliente - Alinhamento técnico','Gestão cliente - Financeiro medição','Gestão cliente - Relatórios','Gestão Consórcio','Gestão consórcio - Alinhamento consorciadas','Gestão consórcio - Financeiro e-sec','Gestão consórcio - Financeiro planejamento','Gestão Egis','Gestão egis - Acompanhamento','Gestão egis - Financeiro CIEF / PEF','Gestão egis - Financeiro e-for','Gestão egis - Solicitações RH','Gestão egis - Suporte','Gestão proj / const - Alinhamento andamento / prazos','Gestão proj / const - Alinhamento técnico','Gestão terceiros e sub. - Alinhamento terceiro','Gestão terceiros e sub. - Negociação e contratação','Gestão terceiros e sub. - Pagamentos','Jurídico','Metrô','Outros','Programação','Qualidade','Qualidade - Gerenciamento de arquivos','Qualidade - Organização pastas','Qualidade - Padronização','Qualidade - Processos de produção','Qualidade - Verificação dos Entregáveis','RH','Suprimentos','Suprimentos / adm. do espaço físico','Templates e Padronização','Terceiros',</v>
      </c>
    </row>
    <row r="360" spans="1:7" hidden="1" x14ac:dyDescent="0.25">
      <c r="A360" s="5" t="s">
        <v>259</v>
      </c>
      <c r="B360" s="3" t="s">
        <v>260</v>
      </c>
      <c r="C360" s="3" t="s">
        <v>6</v>
      </c>
      <c r="D360" s="3" t="s">
        <v>6</v>
      </c>
      <c r="E360" s="3" t="str">
        <f t="shared" si="16"/>
        <v/>
      </c>
      <c r="F360" s="3" t="str">
        <f t="shared" si="17"/>
        <v>'Gestão de Contratos':['Cronograma: Elaboração / Atualização',],</v>
      </c>
      <c r="G360" s="3" t="str">
        <f t="shared" si="18"/>
        <v>'Cronograma: Elaboração / Atualização',</v>
      </c>
    </row>
    <row r="361" spans="1:7" hidden="1" x14ac:dyDescent="0.25">
      <c r="A361" s="5" t="s">
        <v>259</v>
      </c>
      <c r="B361" s="3" t="s">
        <v>261</v>
      </c>
      <c r="C361" s="3" t="s">
        <v>6</v>
      </c>
      <c r="D361" s="3" t="s">
        <v>6</v>
      </c>
      <c r="E361" s="3" t="str">
        <f t="shared" si="16"/>
        <v/>
      </c>
      <c r="F361" s="3" t="str">
        <f t="shared" si="17"/>
        <v>'Gestão de Contratos':['Cronograma: Elaboração / Atualização','Documentos: Emissão',],</v>
      </c>
      <c r="G361" s="3" t="str">
        <f t="shared" si="18"/>
        <v>'Cronograma: Elaboração / Atualização','Documentos: Emissão',</v>
      </c>
    </row>
    <row r="362" spans="1:7" hidden="1" x14ac:dyDescent="0.25">
      <c r="A362" s="5" t="s">
        <v>259</v>
      </c>
      <c r="B362" s="3" t="s">
        <v>262</v>
      </c>
      <c r="C362" s="3" t="s">
        <v>6</v>
      </c>
      <c r="D362" s="3" t="s">
        <v>6</v>
      </c>
      <c r="E362" s="3" t="str">
        <f t="shared" si="16"/>
        <v/>
      </c>
      <c r="F362" s="3" t="str">
        <f t="shared" si="17"/>
        <v>'Gestão de Contratos':['Cronograma: Elaboração / Atualização','Documentos: Emissão','Documentos: Gestão/Organização Documentação PW',],</v>
      </c>
      <c r="G362" s="3" t="str">
        <f t="shared" si="18"/>
        <v>'Cronograma: Elaboração / Atualização','Documentos: Emissão','Documentos: Gestão/Organização Documentação PW',</v>
      </c>
    </row>
    <row r="363" spans="1:7" hidden="1" x14ac:dyDescent="0.25">
      <c r="A363" s="5" t="s">
        <v>259</v>
      </c>
      <c r="B363" s="3" t="s">
        <v>263</v>
      </c>
      <c r="C363" s="3" t="s">
        <v>6</v>
      </c>
      <c r="D363" s="3" t="s">
        <v>6</v>
      </c>
      <c r="E363" s="3" t="str">
        <f t="shared" si="16"/>
        <v/>
      </c>
      <c r="F363" s="3" t="str">
        <f t="shared" si="17"/>
        <v>'Gestão de Contratos':['Cronograma: Elaboração / Atualização','Documentos: Emissão','Documentos: Gestão/Organização Documentação PW','Documentos: LD',],</v>
      </c>
      <c r="G363" s="3" t="str">
        <f t="shared" si="18"/>
        <v>'Cronograma: Elaboração / Atualização','Documentos: Emissão','Documentos: Gestão/Organização Documentação PW','Documentos: LD',</v>
      </c>
    </row>
    <row r="364" spans="1:7" hidden="1" x14ac:dyDescent="0.25">
      <c r="A364" s="5" t="s">
        <v>259</v>
      </c>
      <c r="B364" s="3" t="s">
        <v>264</v>
      </c>
      <c r="C364" s="3" t="s">
        <v>6</v>
      </c>
      <c r="D364" s="3" t="s">
        <v>6</v>
      </c>
      <c r="E364" s="3" t="str">
        <f t="shared" si="16"/>
        <v/>
      </c>
      <c r="F364" s="3" t="str">
        <f t="shared" si="17"/>
        <v>'Gestão de Contratos':['Cronograma: Elaboração / Atualização','Documentos: Emissão','Documentos: Gestão/Organização Documentação PW','Documentos: LD','DRE: Conferência',],</v>
      </c>
      <c r="G364" s="3" t="str">
        <f t="shared" si="18"/>
        <v>'Cronograma: Elaboração / Atualização','Documentos: Emissão','Documentos: Gestão/Organização Documentação PW','Documentos: LD','DRE: Conferência',</v>
      </c>
    </row>
    <row r="365" spans="1:7" hidden="1" x14ac:dyDescent="0.25">
      <c r="A365" s="5" t="s">
        <v>259</v>
      </c>
      <c r="B365" s="3" t="s">
        <v>265</v>
      </c>
      <c r="C365" s="3" t="s">
        <v>6</v>
      </c>
      <c r="D365" s="3" t="s">
        <v>6</v>
      </c>
      <c r="E365" s="3" t="str">
        <f t="shared" si="16"/>
        <v/>
      </c>
      <c r="F365" s="3" t="str">
        <f t="shared" si="17"/>
        <v>'Gestão de Contratos':['Cronograma: Elaboração / Atualização','Documentos: Emissão','Documentos: Gestão/Organização Documentação PW','Documentos: LD','DRE: Conferência','DRE: Provisões',],</v>
      </c>
      <c r="G365" s="3" t="str">
        <f t="shared" si="18"/>
        <v>'Cronograma: Elaboração / Atualização','Documentos: Emissão','Documentos: Gestão/Organização Documentação PW','Documentos: LD','DRE: Conferência','DRE: Provisões',</v>
      </c>
    </row>
    <row r="366" spans="1:7" hidden="1" x14ac:dyDescent="0.25">
      <c r="A366" s="5" t="s">
        <v>259</v>
      </c>
      <c r="B366" s="3" t="s">
        <v>266</v>
      </c>
      <c r="C366" s="3" t="s">
        <v>6</v>
      </c>
      <c r="D366" s="3" t="s">
        <v>6</v>
      </c>
      <c r="E366" s="3" t="str">
        <f t="shared" si="16"/>
        <v/>
      </c>
      <c r="F366" s="3" t="str">
        <f t="shared" si="17"/>
        <v>'Gestão de Contratos':['Cronograma: Elaboração / Atualização','Documentos: Emissão','Documentos: Gestão/Organização Documentação PW','Documentos: LD','DRE: Conferência','DRE: Provisões','E-For',],</v>
      </c>
      <c r="G366" s="3" t="str">
        <f t="shared" si="18"/>
        <v>'Cronograma: Elaboração / Atualização','Documentos: Emissão','Documentos: Gestão/Organização Documentação PW','Documentos: LD','DRE: Conferência','DRE: Provisões','E-For',</v>
      </c>
    </row>
    <row r="367" spans="1:7" hidden="1" x14ac:dyDescent="0.25">
      <c r="A367" s="5" t="s">
        <v>259</v>
      </c>
      <c r="B367" s="3" t="s">
        <v>267</v>
      </c>
      <c r="C367" s="3" t="s">
        <v>6</v>
      </c>
      <c r="D367" s="3" t="s">
        <v>6</v>
      </c>
      <c r="E367" s="3" t="str">
        <f t="shared" si="16"/>
        <v/>
      </c>
      <c r="F367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Contrato',],</v>
      </c>
      <c r="G367" s="3" t="str">
        <f t="shared" si="18"/>
        <v>'Cronograma: Elaboração / Atualização','Documentos: Emissão','Documentos: Gestão/Organização Documentação PW','Documentos: LD','DRE: Conferência','DRE: Provisões','E-For','Encerramento Contrato',</v>
      </c>
    </row>
    <row r="368" spans="1:7" hidden="1" x14ac:dyDescent="0.25">
      <c r="A368" s="5" t="s">
        <v>259</v>
      </c>
      <c r="B368" s="3" t="s">
        <v>268</v>
      </c>
      <c r="C368" s="3" t="s">
        <v>6</v>
      </c>
      <c r="D368" s="3" t="s">
        <v>6</v>
      </c>
      <c r="E368" s="3" t="str">
        <f t="shared" si="16"/>
        <v/>
      </c>
      <c r="F368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Medição',],</v>
      </c>
      <c r="G368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</v>
      </c>
    </row>
    <row r="369" spans="1:7" hidden="1" x14ac:dyDescent="0.25">
      <c r="A369" s="5" t="s">
        <v>259</v>
      </c>
      <c r="B369" s="3" t="s">
        <v>269</v>
      </c>
      <c r="C369" s="3" t="s">
        <v>6</v>
      </c>
      <c r="D369" s="3" t="s">
        <v>6</v>
      </c>
      <c r="E369" s="3" t="str">
        <f t="shared" si="16"/>
        <v/>
      </c>
      <c r="F369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Cliente',],</v>
      </c>
      <c r="G369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</v>
      </c>
    </row>
    <row r="370" spans="1:7" hidden="1" x14ac:dyDescent="0.25">
      <c r="A370" s="5" t="s">
        <v>259</v>
      </c>
      <c r="B370" s="3" t="s">
        <v>270</v>
      </c>
      <c r="C370" s="3" t="s">
        <v>6</v>
      </c>
      <c r="D370" s="3" t="s">
        <v>6</v>
      </c>
      <c r="E370" s="3" t="str">
        <f t="shared" si="16"/>
        <v/>
      </c>
      <c r="F370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Reunião',],</v>
      </c>
      <c r="G370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</v>
      </c>
    </row>
    <row r="371" spans="1:7" hidden="1" x14ac:dyDescent="0.25">
      <c r="A371" s="5" t="s">
        <v>259</v>
      </c>
      <c r="B371" s="3" t="s">
        <v>271</v>
      </c>
      <c r="C371" s="3" t="s">
        <v>6</v>
      </c>
      <c r="D371" s="3" t="s">
        <v>6</v>
      </c>
      <c r="E371" s="3" t="str">
        <f t="shared" si="16"/>
        <v/>
      </c>
      <c r="F371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Kick-Off',],</v>
      </c>
      <c r="G371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</v>
      </c>
    </row>
    <row r="372" spans="1:7" hidden="1" x14ac:dyDescent="0.25">
      <c r="A372" s="5" t="s">
        <v>259</v>
      </c>
      <c r="B372" s="3" t="s">
        <v>272</v>
      </c>
      <c r="C372" s="3" t="s">
        <v>6</v>
      </c>
      <c r="D372" s="3" t="s">
        <v>6</v>
      </c>
      <c r="E372" s="3" t="str">
        <f t="shared" si="16"/>
        <v/>
      </c>
      <c r="F372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Preparação',],</v>
      </c>
      <c r="G372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</v>
      </c>
    </row>
    <row r="373" spans="1:7" hidden="1" x14ac:dyDescent="0.25">
      <c r="A373" s="5" t="s">
        <v>259</v>
      </c>
      <c r="B373" s="3" t="s">
        <v>273</v>
      </c>
      <c r="C373" s="3" t="s">
        <v>6</v>
      </c>
      <c r="D373" s="3" t="s">
        <v>6</v>
      </c>
      <c r="E373" s="3" t="str">
        <f t="shared" si="16"/>
        <v/>
      </c>
      <c r="F373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Técnica',],</v>
      </c>
      <c r="G373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</v>
      </c>
    </row>
    <row r="374" spans="1:7" hidden="1" x14ac:dyDescent="0.25">
      <c r="A374" s="5" t="s">
        <v>259</v>
      </c>
      <c r="B374" s="3" t="s">
        <v>274</v>
      </c>
      <c r="C374" s="3" t="s">
        <v>6</v>
      </c>
      <c r="D374" s="3" t="s">
        <v>6</v>
      </c>
      <c r="E374" s="3" t="str">
        <f t="shared" si="16"/>
        <v/>
      </c>
      <c r="F374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Atualização',],</v>
      </c>
      <c r="G374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</v>
      </c>
    </row>
    <row r="375" spans="1:7" hidden="1" x14ac:dyDescent="0.25">
      <c r="A375" s="5" t="s">
        <v>259</v>
      </c>
      <c r="B375" s="3" t="s">
        <v>275</v>
      </c>
      <c r="C375" s="3" t="s">
        <v>6</v>
      </c>
      <c r="D375" s="3" t="s">
        <v>6</v>
      </c>
      <c r="E375" s="3" t="str">
        <f t="shared" si="16"/>
        <v/>
      </c>
      <c r="F375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Acompanhamento',],</v>
      </c>
      <c r="G375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</v>
      </c>
    </row>
    <row r="376" spans="1:7" hidden="1" x14ac:dyDescent="0.25">
      <c r="A376" s="5" t="s">
        <v>259</v>
      </c>
      <c r="B376" s="3" t="s">
        <v>276</v>
      </c>
      <c r="C376" s="3" t="s">
        <v>6</v>
      </c>
      <c r="D376" s="3" t="s">
        <v>6</v>
      </c>
      <c r="E376" s="3" t="str">
        <f t="shared" si="16"/>
        <v/>
      </c>
      <c r="F376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Elaboração',],</v>
      </c>
      <c r="G376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</v>
      </c>
    </row>
    <row r="377" spans="1:7" hidden="1" x14ac:dyDescent="0.25">
      <c r="A377" s="5" t="s">
        <v>259</v>
      </c>
      <c r="B377" s="3" t="s">
        <v>277</v>
      </c>
      <c r="C377" s="3" t="s">
        <v>6</v>
      </c>
      <c r="D377" s="3" t="s">
        <v>6</v>
      </c>
      <c r="E377" s="3" t="str">
        <f t="shared" si="16"/>
        <v/>
      </c>
      <c r="F377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Subcontratados',],</v>
      </c>
      <c r="G377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</v>
      </c>
    </row>
    <row r="378" spans="1:7" hidden="1" x14ac:dyDescent="0.25">
      <c r="A378" s="5" t="s">
        <v>259</v>
      </c>
      <c r="B378" s="3" t="s">
        <v>278</v>
      </c>
      <c r="C378" s="3" t="s">
        <v>6</v>
      </c>
      <c r="D378" s="3" t="s">
        <v>6</v>
      </c>
      <c r="E378" s="3" t="str">
        <f t="shared" si="16"/>
        <v/>
      </c>
      <c r="F378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Inicial',],</v>
      </c>
      <c r="G378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</v>
      </c>
    </row>
    <row r="379" spans="1:7" hidden="1" x14ac:dyDescent="0.25">
      <c r="A379" s="5" t="s">
        <v>259</v>
      </c>
      <c r="B379" s="3" t="s">
        <v>279</v>
      </c>
      <c r="C379" s="3" t="s">
        <v>6</v>
      </c>
      <c r="D379" s="3" t="s">
        <v>6</v>
      </c>
      <c r="E379" s="3" t="str">
        <f t="shared" si="16"/>
        <v/>
      </c>
      <c r="F379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Andamento/Atualizações',],</v>
      </c>
      <c r="G379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</v>
      </c>
    </row>
    <row r="380" spans="1:7" hidden="1" x14ac:dyDescent="0.25">
      <c r="A380" s="5" t="s">
        <v>259</v>
      </c>
      <c r="B380" s="3" t="s">
        <v>280</v>
      </c>
      <c r="C380" s="3" t="s">
        <v>6</v>
      </c>
      <c r="D380" s="3" t="s">
        <v>6</v>
      </c>
      <c r="E380" s="3" t="str">
        <f t="shared" si="16"/>
        <v/>
      </c>
      <c r="F380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Auditoria',],</v>
      </c>
      <c r="G380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</v>
      </c>
    </row>
    <row r="381" spans="1:7" hidden="1" x14ac:dyDescent="0.25">
      <c r="A381" s="5" t="s">
        <v>259</v>
      </c>
      <c r="B381" s="3" t="s">
        <v>281</v>
      </c>
      <c r="C381" s="3" t="s">
        <v>6</v>
      </c>
      <c r="D381" s="3" t="s">
        <v>6</v>
      </c>
      <c r="E381" s="3" t="str">
        <f t="shared" si="16"/>
        <v/>
      </c>
      <c r="F381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Auditoria','Reunião',],</v>
      </c>
      <c r="G381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</v>
      </c>
    </row>
    <row r="382" spans="1:7" hidden="1" x14ac:dyDescent="0.25">
      <c r="A382" s="5" t="s">
        <v>259</v>
      </c>
      <c r="B382" s="3" t="s">
        <v>282</v>
      </c>
      <c r="C382" s="3" t="s">
        <v>6</v>
      </c>
      <c r="D382" s="3" t="s">
        <v>6</v>
      </c>
      <c r="E382" s="3" t="str">
        <f t="shared" si="16"/>
        <v/>
      </c>
      <c r="F382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Kick-Off',],</v>
      </c>
      <c r="G382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</v>
      </c>
    </row>
    <row r="383" spans="1:7" hidden="1" x14ac:dyDescent="0.25">
      <c r="A383" s="5" t="s">
        <v>259</v>
      </c>
      <c r="B383" s="3" t="s">
        <v>283</v>
      </c>
      <c r="C383" s="3" t="s">
        <v>6</v>
      </c>
      <c r="D383" s="3" t="s">
        <v>6</v>
      </c>
      <c r="E383" s="3" t="str">
        <f t="shared" si="16"/>
        <v/>
      </c>
      <c r="F383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Kick-Off','Reunião: Preparação',],</v>
      </c>
      <c r="G383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Kick-Off','Reunião: Preparação',</v>
      </c>
    </row>
    <row r="384" spans="1:7" hidden="1" x14ac:dyDescent="0.25">
      <c r="A384" s="5" t="s">
        <v>259</v>
      </c>
      <c r="B384" s="3" t="s">
        <v>23</v>
      </c>
      <c r="C384" s="3" t="s">
        <v>6</v>
      </c>
      <c r="D384" s="3" t="s">
        <v>6</v>
      </c>
      <c r="E384" s="3" t="str">
        <f t="shared" si="16"/>
        <v/>
      </c>
      <c r="F384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Kick-Off','Reunião: Preparação','Templates e Padronização',],</v>
      </c>
      <c r="G384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Kick-Off','Reunião: Preparação','Templates e Padronização',</v>
      </c>
    </row>
    <row r="385" spans="1:7" x14ac:dyDescent="0.25">
      <c r="A385" s="5" t="s">
        <v>259</v>
      </c>
      <c r="B385" s="3" t="s">
        <v>284</v>
      </c>
      <c r="C385" s="3" t="s">
        <v>6</v>
      </c>
      <c r="D385" s="3" t="s">
        <v>6</v>
      </c>
      <c r="E385" s="3">
        <f t="shared" si="16"/>
        <v>1</v>
      </c>
      <c r="F385" s="3" t="str">
        <f t="shared" si="17"/>
        <v>'Gestão de Contratos':['Cronograma: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Kick-Off','Reunião: Preparação','Templates e Padronização','Time-Sheet: Conferência',],</v>
      </c>
      <c r="G385" s="3" t="str">
        <f t="shared" si="18"/>
        <v>'Cronograma: Elaboração / Atualização','Documentos: Emissão','Documentos: Gestão/Organização Documentação PW','Documentos: LD','DRE: Conferência','DRE: Provisões','E-For','Encerramento Contrato','Externo - Medição','Externo - Processos Administrativos Cliente','Externo - Reunião','Externo - Reunião de Kick-Off','Externo - Reunião: Preparação','Externo - Visita Técnica','Overview:  Elaboração / Atualização','PEF: Acompanhamento','PEF: Elaboração','PEF: Subcontratados','Planejamento:  Elaboração Do Planejamento Inicial','Planejamento: Andamento/Atualizações','Qualidade: Auditoria','Reunião','Reunião De Kick-Off','Reunião: Preparação','Templates e Padronização','Time-Sheet: Conferência',</v>
      </c>
    </row>
    <row r="386" spans="1:7" hidden="1" x14ac:dyDescent="0.25">
      <c r="A386" s="5" t="s">
        <v>285</v>
      </c>
      <c r="B386" s="3" t="s">
        <v>7</v>
      </c>
      <c r="C386" s="3" t="s">
        <v>8</v>
      </c>
      <c r="D386" s="3" t="s">
        <v>9</v>
      </c>
      <c r="E386" s="3" t="str">
        <f t="shared" si="16"/>
        <v/>
      </c>
      <c r="F386" s="3" t="str">
        <f t="shared" si="17"/>
        <v>'GIS (SIG – Sistemas de Informações Geográficas)':['Aguardando Frente de Serviço',],</v>
      </c>
      <c r="G386" s="3" t="str">
        <f t="shared" si="18"/>
        <v>'Aguardando Frente de Serviço',</v>
      </c>
    </row>
    <row r="387" spans="1:7" hidden="1" x14ac:dyDescent="0.25">
      <c r="A387" s="5" t="s">
        <v>285</v>
      </c>
      <c r="B387" s="3" t="s">
        <v>286</v>
      </c>
      <c r="C387" s="3" t="s">
        <v>6</v>
      </c>
      <c r="D387" s="3" t="s">
        <v>6</v>
      </c>
      <c r="E387" s="3" t="str">
        <f t="shared" ref="E387:E450" si="19">IF(A387&lt;&gt;A388,1,"")</f>
        <v/>
      </c>
      <c r="F387" s="3" t="str">
        <f t="shared" ref="F387:F450" si="20">CONCATENATE("'",A387,"':[",G387,"],")</f>
        <v>'GIS (SIG – Sistemas de Informações Geográficas)':['Aguardando Frente de Serviço','Análise de Dados Espaciais e de Atributos',],</v>
      </c>
      <c r="G387" s="3" t="str">
        <f t="shared" si="18"/>
        <v>'Aguardando Frente de Serviço','Análise de Dados Espaciais e de Atributos',</v>
      </c>
    </row>
    <row r="388" spans="1:7" hidden="1" x14ac:dyDescent="0.25">
      <c r="A388" s="5" t="s">
        <v>285</v>
      </c>
      <c r="B388" s="3" t="s">
        <v>10</v>
      </c>
      <c r="C388" s="3" t="s">
        <v>6</v>
      </c>
      <c r="D388" s="3" t="s">
        <v>6</v>
      </c>
      <c r="E388" s="3" t="str">
        <f t="shared" si="19"/>
        <v/>
      </c>
      <c r="F388" s="3" t="str">
        <f t="shared" si="20"/>
        <v>'GIS (SIG – Sistemas de Informações Geográficas)':['Aguardando Frente de Serviço','Análise de Dados Espaciais e de Atributos','Apoio para Proposta',],</v>
      </c>
      <c r="G388" s="3" t="str">
        <f t="shared" si="18"/>
        <v>'Aguardando Frente de Serviço','Análise de Dados Espaciais e de Atributos','Apoio para Proposta',</v>
      </c>
    </row>
    <row r="389" spans="1:7" hidden="1" x14ac:dyDescent="0.25">
      <c r="A389" s="5" t="s">
        <v>285</v>
      </c>
      <c r="B389" s="3" t="s">
        <v>287</v>
      </c>
      <c r="C389" s="3" t="s">
        <v>6</v>
      </c>
      <c r="D389" s="3" t="s">
        <v>6</v>
      </c>
      <c r="E389" s="3" t="str">
        <f t="shared" si="19"/>
        <v/>
      </c>
      <c r="F389" s="3" t="str">
        <f t="shared" si="20"/>
        <v>'GIS (SIG – Sistemas de Informações Geográficas)':['Aguardando Frente de Serviço','Análise de Dados Espaciais e de Atributos','Apoio para Proposta','Criação de Banco de Dados Espaciais',],</v>
      </c>
      <c r="G389" s="3" t="str">
        <f t="shared" si="18"/>
        <v>'Aguardando Frente de Serviço','Análise de Dados Espaciais e de Atributos','Apoio para Proposta','Criação de Banco de Dados Espaciais',</v>
      </c>
    </row>
    <row r="390" spans="1:7" hidden="1" x14ac:dyDescent="0.25">
      <c r="A390" s="5" t="s">
        <v>285</v>
      </c>
      <c r="B390" s="3" t="s">
        <v>288</v>
      </c>
      <c r="C390" s="3" t="s">
        <v>6</v>
      </c>
      <c r="D390" s="3" t="s">
        <v>6</v>
      </c>
      <c r="E390" s="3" t="str">
        <f t="shared" si="19"/>
        <v/>
      </c>
      <c r="F390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Dados',],</v>
      </c>
      <c r="G390" s="3" t="str">
        <f t="shared" si="18"/>
        <v>'Aguardando Frente de Serviço','Análise de Dados Espaciais e de Atributos','Apoio para Proposta','Criação de Banco de Dados Espaciais','Criação de Tabelas em Banco de Dados',</v>
      </c>
    </row>
    <row r="391" spans="1:7" hidden="1" x14ac:dyDescent="0.25">
      <c r="A391" s="5" t="s">
        <v>285</v>
      </c>
      <c r="B391" s="3" t="s">
        <v>289</v>
      </c>
      <c r="C391" s="3" t="s">
        <v>6</v>
      </c>
      <c r="D391" s="3" t="s">
        <v>6</v>
      </c>
      <c r="E391" s="3" t="str">
        <f t="shared" si="19"/>
        <v/>
      </c>
      <c r="F391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Croquis/Mapas',],</v>
      </c>
      <c r="G391" s="3" t="str">
        <f t="shared" si="18"/>
        <v>'Aguardando Frente de Serviço','Análise de Dados Espaciais e de Atributos','Apoio para Proposta','Criação de Banco de Dados Espaciais','Criação de Tabelas em Banco de Dados','Elaboração de Croquis/Mapas',</v>
      </c>
    </row>
    <row r="392" spans="1:7" hidden="1" x14ac:dyDescent="0.25">
      <c r="A392" s="5" t="s">
        <v>285</v>
      </c>
      <c r="B392" s="3" t="s">
        <v>96</v>
      </c>
      <c r="C392" s="3" t="s">
        <v>6</v>
      </c>
      <c r="D392" s="3" t="s">
        <v>6</v>
      </c>
      <c r="E392" s="3" t="str">
        <f t="shared" si="19"/>
        <v/>
      </c>
      <c r="F392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Relatórios',],</v>
      </c>
      <c r="G392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</v>
      </c>
    </row>
    <row r="393" spans="1:7" hidden="1" x14ac:dyDescent="0.25">
      <c r="A393" s="5" t="s">
        <v>285</v>
      </c>
      <c r="B393" s="3" t="s">
        <v>290</v>
      </c>
      <c r="C393" s="3" t="s">
        <v>6</v>
      </c>
      <c r="D393" s="3" t="s">
        <v>6</v>
      </c>
      <c r="E393" s="3" t="str">
        <f t="shared" si="19"/>
        <v/>
      </c>
      <c r="F393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SIG',],</v>
      </c>
      <c r="G393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</v>
      </c>
    </row>
    <row r="394" spans="1:7" hidden="1" x14ac:dyDescent="0.25">
      <c r="A394" s="5" t="s">
        <v>285</v>
      </c>
      <c r="B394" s="3" t="s">
        <v>291</v>
      </c>
      <c r="C394" s="3" t="s">
        <v>6</v>
      </c>
      <c r="D394" s="3" t="s">
        <v>6</v>
      </c>
      <c r="E394" s="3" t="str">
        <f t="shared" si="19"/>
        <v/>
      </c>
      <c r="F394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BIM/GIS',],</v>
      </c>
      <c r="G394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</v>
      </c>
    </row>
    <row r="395" spans="1:7" hidden="1" x14ac:dyDescent="0.25">
      <c r="A395" s="5" t="s">
        <v>285</v>
      </c>
      <c r="B395" s="3" t="s">
        <v>292</v>
      </c>
      <c r="C395" s="3" t="s">
        <v>6</v>
      </c>
      <c r="D395" s="3" t="s">
        <v>6</v>
      </c>
      <c r="E395" s="3" t="str">
        <f t="shared" si="19"/>
        <v/>
      </c>
      <c r="F395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MDT/MDS',],</v>
      </c>
      <c r="G395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</v>
      </c>
    </row>
    <row r="396" spans="1:7" hidden="1" x14ac:dyDescent="0.25">
      <c r="A396" s="5" t="s">
        <v>285</v>
      </c>
      <c r="B396" s="3" t="s">
        <v>293</v>
      </c>
      <c r="C396" s="3" t="s">
        <v>6</v>
      </c>
      <c r="D396" s="3" t="s">
        <v>6</v>
      </c>
      <c r="E396" s="3" t="str">
        <f t="shared" si="19"/>
        <v/>
      </c>
      <c r="F396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Dados',],</v>
      </c>
      <c r="G396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</v>
      </c>
    </row>
    <row r="397" spans="1:7" hidden="1" x14ac:dyDescent="0.25">
      <c r="A397" s="5" t="s">
        <v>285</v>
      </c>
      <c r="B397" s="3" t="s">
        <v>102</v>
      </c>
      <c r="C397" s="3" t="s">
        <v>6</v>
      </c>
      <c r="D397" s="3" t="s">
        <v>6</v>
      </c>
      <c r="E397" s="3" t="str">
        <f t="shared" si="19"/>
        <v/>
      </c>
      <c r="F397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Metodologia',],</v>
      </c>
      <c r="G397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</v>
      </c>
    </row>
    <row r="398" spans="1:7" hidden="1" x14ac:dyDescent="0.25">
      <c r="A398" s="5" t="s">
        <v>285</v>
      </c>
      <c r="B398" s="3" t="s">
        <v>294</v>
      </c>
      <c r="C398" s="3" t="s">
        <v>6</v>
      </c>
      <c r="D398" s="3" t="s">
        <v>6</v>
      </c>
      <c r="E398" s="3" t="str">
        <f t="shared" si="19"/>
        <v/>
      </c>
      <c r="F398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Atividades',],</v>
      </c>
      <c r="G398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</v>
      </c>
    </row>
    <row r="399" spans="1:7" hidden="1" x14ac:dyDescent="0.25">
      <c r="A399" s="5" t="s">
        <v>285</v>
      </c>
      <c r="B399" s="3" t="s">
        <v>18</v>
      </c>
      <c r="C399" s="3" t="s">
        <v>6</v>
      </c>
      <c r="D399" s="3" t="s">
        <v>6</v>
      </c>
      <c r="E399" s="3" t="str">
        <f t="shared" si="19"/>
        <v/>
      </c>
      <c r="F399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Cliente',],</v>
      </c>
      <c r="G399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</v>
      </c>
    </row>
    <row r="400" spans="1:7" hidden="1" x14ac:dyDescent="0.25">
      <c r="A400" s="5" t="s">
        <v>285</v>
      </c>
      <c r="B400" s="3" t="s">
        <v>19</v>
      </c>
      <c r="C400" s="3" t="s">
        <v>6</v>
      </c>
      <c r="D400" s="3" t="s">
        <v>6</v>
      </c>
      <c r="E400" s="3" t="str">
        <f t="shared" si="19"/>
        <v/>
      </c>
      <c r="F400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Parceiros',],</v>
      </c>
      <c r="G400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</v>
      </c>
    </row>
    <row r="401" spans="1:7" hidden="1" x14ac:dyDescent="0.25">
      <c r="A401" s="5" t="s">
        <v>285</v>
      </c>
      <c r="B401" s="3" t="s">
        <v>295</v>
      </c>
      <c r="C401" s="3" t="s">
        <v>6</v>
      </c>
      <c r="D401" s="3" t="s">
        <v>6</v>
      </c>
      <c r="E401" s="3" t="str">
        <f t="shared" si="19"/>
        <v/>
      </c>
      <c r="F401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EGIS',],</v>
      </c>
      <c r="G401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</v>
      </c>
    </row>
    <row r="402" spans="1:7" hidden="1" x14ac:dyDescent="0.25">
      <c r="A402" s="5" t="s">
        <v>285</v>
      </c>
      <c r="B402" s="3" t="s">
        <v>20</v>
      </c>
      <c r="C402" s="3" t="s">
        <v>6</v>
      </c>
      <c r="D402" s="3" t="s">
        <v>6</v>
      </c>
      <c r="E402" s="3" t="str">
        <f t="shared" si="19"/>
        <v/>
      </c>
      <c r="F402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DPE',],</v>
      </c>
      <c r="G402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</v>
      </c>
    </row>
    <row r="403" spans="1:7" hidden="1" x14ac:dyDescent="0.25">
      <c r="A403" s="5" t="s">
        <v>285</v>
      </c>
      <c r="B403" s="3" t="s">
        <v>21</v>
      </c>
      <c r="C403" s="3" t="s">
        <v>6</v>
      </c>
      <c r="D403" s="3" t="s">
        <v>6</v>
      </c>
      <c r="E403" s="3" t="str">
        <f t="shared" si="19"/>
        <v/>
      </c>
      <c r="F403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Tarefas)',],</v>
      </c>
      <c r="G403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</v>
      </c>
    </row>
    <row r="404" spans="1:7" hidden="1" x14ac:dyDescent="0.25">
      <c r="A404" s="5" t="s">
        <v>285</v>
      </c>
      <c r="B404" s="3" t="s">
        <v>22</v>
      </c>
      <c r="C404" s="3" t="s">
        <v>6</v>
      </c>
      <c r="D404" s="3" t="s">
        <v>6</v>
      </c>
      <c r="E404" s="3" t="str">
        <f t="shared" si="19"/>
        <v/>
      </c>
      <c r="F404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',],</v>
      </c>
      <c r="G404" s="3" t="str">
        <f t="shared" si="18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</v>
      </c>
    </row>
    <row r="405" spans="1:7" hidden="1" x14ac:dyDescent="0.25">
      <c r="A405" s="5" t="s">
        <v>285</v>
      </c>
      <c r="B405" s="3" t="s">
        <v>23</v>
      </c>
      <c r="C405" s="3" t="s">
        <v>6</v>
      </c>
      <c r="D405" s="3" t="s">
        <v>6</v>
      </c>
      <c r="E405" s="3" t="str">
        <f t="shared" si="19"/>
        <v/>
      </c>
      <c r="F405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','Templates e Padronização',],</v>
      </c>
      <c r="G405" s="3" t="str">
        <f t="shared" ref="G405:G468" si="21">IF(A405=A404,
CONCATENATE(G404,"'",B405,"',"),
CONCATENATE("'",B405,"',"))</f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','Templates e Padronização',</v>
      </c>
    </row>
    <row r="406" spans="1:7" hidden="1" x14ac:dyDescent="0.25">
      <c r="A406" s="5" t="s">
        <v>285</v>
      </c>
      <c r="B406" s="3" t="s">
        <v>296</v>
      </c>
      <c r="C406" s="3" t="s">
        <v>6</v>
      </c>
      <c r="D406" s="3" t="s">
        <v>6</v>
      </c>
      <c r="E406" s="3" t="str">
        <f t="shared" si="19"/>
        <v/>
      </c>
      <c r="F406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','Templates e Padronização','Treinamento de Equipe',],</v>
      </c>
      <c r="G406" s="3" t="str">
        <f t="shared" si="21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','Templates e Padronização','Treinamento de Equipe',</v>
      </c>
    </row>
    <row r="407" spans="1:7" x14ac:dyDescent="0.25">
      <c r="A407" s="5" t="s">
        <v>285</v>
      </c>
      <c r="B407" s="3" t="s">
        <v>24</v>
      </c>
      <c r="C407" s="3" t="s">
        <v>6</v>
      </c>
      <c r="D407" s="3" t="s">
        <v>6</v>
      </c>
      <c r="E407" s="3">
        <f t="shared" si="19"/>
        <v>1</v>
      </c>
      <c r="F407" s="3" t="str">
        <f t="shared" si="20"/>
        <v>'GIS (SIG – Sistemas de Informações Geográficas)':['Aguardando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','Templates e Padronização','Treinamento de Equipe','Verificação e Acompanhamento de Projetos de Terceiros',],</v>
      </c>
      <c r="G407" s="3" t="str">
        <f t="shared" si="21"/>
        <v>'Aguardando Frente de Serviço','Análise de Dados Espaciais e de Atributos','Apoio para Proposta','Criação de Banco de Dados Espaciais','Criação de Tabelas em Banco de Dados','Elaboração de Croquis/Mapas','Elaboração de Relatórios','Implementação de Soluções SIG','Integração BIM/GIS','Interpolação, Geração MDT/MDS','Modelagem de Dados','Pesquisa e Desenvolvimento - Ferramentas e Metodologia','Planejamento de Atividades','Reunião Externa - Cliente','Reunião Externa - Terceiros / Parceiros','Reunião Grupo EGIS','Reunião Interna - DPE','Reunião Interna - Equipe (Alinhamento Tarefas)','Reunião Interna - Projeto ','Templates e Padronização','Treinamento de Equipe','Verificação e Acompanhamento de Projetos de Terceiros',</v>
      </c>
    </row>
    <row r="408" spans="1:7" hidden="1" x14ac:dyDescent="0.25">
      <c r="A408" s="5" t="s">
        <v>297</v>
      </c>
      <c r="B408" s="3" t="s">
        <v>5</v>
      </c>
      <c r="C408" s="3" t="s">
        <v>6</v>
      </c>
      <c r="D408" s="3" t="s">
        <v>6</v>
      </c>
      <c r="E408" s="3" t="str">
        <f t="shared" si="19"/>
        <v/>
      </c>
      <c r="F408" s="3" t="str">
        <f t="shared" si="20"/>
        <v>'Iluminação':['Acompanhamento Serviços de Campo',],</v>
      </c>
      <c r="G408" s="3" t="str">
        <f t="shared" si="21"/>
        <v>'Acompanhamento Serviços de Campo',</v>
      </c>
    </row>
    <row r="409" spans="1:7" hidden="1" x14ac:dyDescent="0.25">
      <c r="A409" s="5" t="s">
        <v>297</v>
      </c>
      <c r="B409" s="3" t="s">
        <v>7</v>
      </c>
      <c r="C409" s="3" t="s">
        <v>8</v>
      </c>
      <c r="D409" s="3" t="s">
        <v>9</v>
      </c>
      <c r="E409" s="3" t="str">
        <f t="shared" si="19"/>
        <v/>
      </c>
      <c r="F409" s="3" t="str">
        <f t="shared" si="20"/>
        <v>'Iluminação':['Acompanhamento Serviços de Campo','Aguardando Frente de Serviço',],</v>
      </c>
      <c r="G409" s="3" t="str">
        <f t="shared" si="21"/>
        <v>'Acompanhamento Serviços de Campo','Aguardando Frente de Serviço',</v>
      </c>
    </row>
    <row r="410" spans="1:7" hidden="1" x14ac:dyDescent="0.25">
      <c r="A410" s="5" t="s">
        <v>297</v>
      </c>
      <c r="B410" s="3" t="s">
        <v>298</v>
      </c>
      <c r="C410" s="3" t="s">
        <v>6</v>
      </c>
      <c r="D410" s="3" t="s">
        <v>6</v>
      </c>
      <c r="E410" s="3" t="str">
        <f t="shared" si="19"/>
        <v/>
      </c>
      <c r="F410" s="3" t="str">
        <f t="shared" si="20"/>
        <v>'Iluminação':['Acompanhamento Serviços de Campo','Aguardando Frente de Serviço','Análise dos Dados de Entrada',],</v>
      </c>
      <c r="G410" s="3" t="str">
        <f t="shared" si="21"/>
        <v>'Acompanhamento Serviços de Campo','Aguardando Frente de Serviço','Análise dos Dados de Entrada',</v>
      </c>
    </row>
    <row r="411" spans="1:7" hidden="1" x14ac:dyDescent="0.25">
      <c r="A411" s="5" t="s">
        <v>297</v>
      </c>
      <c r="B411" s="3" t="s">
        <v>10</v>
      </c>
      <c r="C411" s="3" t="s">
        <v>6</v>
      </c>
      <c r="D411" s="3" t="s">
        <v>6</v>
      </c>
      <c r="E411" s="3" t="str">
        <f t="shared" si="19"/>
        <v/>
      </c>
      <c r="F411" s="3" t="str">
        <f t="shared" si="20"/>
        <v>'Iluminação':['Acompanhamento Serviços de Campo','Aguardando Frente de Serviço','Análise dos Dados de Entrada','Apoio para Proposta',],</v>
      </c>
      <c r="G411" s="3" t="str">
        <f t="shared" si="21"/>
        <v>'Acompanhamento Serviços de Campo','Aguardando Frente de Serviço','Análise dos Dados de Entrada','Apoio para Proposta',</v>
      </c>
    </row>
    <row r="412" spans="1:7" hidden="1" x14ac:dyDescent="0.25">
      <c r="A412" s="5" t="s">
        <v>297</v>
      </c>
      <c r="B412" s="3" t="s">
        <v>11</v>
      </c>
      <c r="C412" s="3" t="s">
        <v>6</v>
      </c>
      <c r="D412" s="3" t="s">
        <v>6</v>
      </c>
      <c r="E412" s="3" t="str">
        <f t="shared" si="19"/>
        <v/>
      </c>
      <c r="F412" s="3" t="str">
        <f t="shared" si="20"/>
        <v>'Iluminação':['Acompanhamento Serviços de Campo','Aguardando Frente de Serviço','Análise dos Dados de Entrada','Apoio para Proposta','Compatibilização de Projetos',],</v>
      </c>
      <c r="G412" s="3" t="str">
        <f t="shared" si="21"/>
        <v>'Acompanhamento Serviços de Campo','Aguardando Frente de Serviço','Análise dos Dados de Entrada','Apoio para Proposta','Compatibilização de Projetos',</v>
      </c>
    </row>
    <row r="413" spans="1:7" hidden="1" x14ac:dyDescent="0.25">
      <c r="A413" s="5" t="s">
        <v>297</v>
      </c>
      <c r="B413" s="3" t="s">
        <v>12</v>
      </c>
      <c r="C413" s="3" t="s">
        <v>6</v>
      </c>
      <c r="D413" s="3" t="s">
        <v>6</v>
      </c>
      <c r="E413" s="3" t="str">
        <f t="shared" si="19"/>
        <v/>
      </c>
      <c r="F413" s="3" t="str">
        <f t="shared" si="20"/>
        <v>'Iluminação':['Acompanhamento Serviços de Campo','Aguardando Frente de Serviço','Análise dos Dados de Entrada','Apoio para Proposta','Compatibilização de Projetos','CQP de Projetos',],</v>
      </c>
      <c r="G413" s="3" t="str">
        <f t="shared" si="21"/>
        <v>'Acompanhamento Serviços de Campo','Aguardando Frente de Serviço','Análise dos Dados de Entrada','Apoio para Proposta','Compatibilização de Projetos','CQP de Projetos',</v>
      </c>
    </row>
    <row r="414" spans="1:7" hidden="1" x14ac:dyDescent="0.25">
      <c r="A414" s="5" t="s">
        <v>297</v>
      </c>
      <c r="B414" s="3" t="s">
        <v>15</v>
      </c>
      <c r="C414" s="3" t="s">
        <v>6</v>
      </c>
      <c r="D414" s="3" t="s">
        <v>6</v>
      </c>
      <c r="E414" s="3" t="str">
        <f t="shared" si="19"/>
        <v/>
      </c>
      <c r="F414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Descritivo',],</v>
      </c>
      <c r="G414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</v>
      </c>
    </row>
    <row r="415" spans="1:7" hidden="1" x14ac:dyDescent="0.25">
      <c r="A415" s="5" t="s">
        <v>297</v>
      </c>
      <c r="B415" s="3" t="s">
        <v>17</v>
      </c>
      <c r="C415" s="3" t="s">
        <v>6</v>
      </c>
      <c r="D415" s="3" t="s">
        <v>6</v>
      </c>
      <c r="E415" s="3" t="str">
        <f t="shared" si="19"/>
        <v/>
      </c>
      <c r="F415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Descritivo','Modelagem',],</v>
      </c>
      <c r="G415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</v>
      </c>
    </row>
    <row r="416" spans="1:7" hidden="1" x14ac:dyDescent="0.25">
      <c r="A416" s="5" t="s">
        <v>297</v>
      </c>
      <c r="B416" s="3" t="s">
        <v>299</v>
      </c>
      <c r="C416" s="3" t="s">
        <v>6</v>
      </c>
      <c r="D416" s="3" t="s">
        <v>6</v>
      </c>
      <c r="E416" s="3" t="str">
        <f t="shared" si="19"/>
        <v/>
      </c>
      <c r="F416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Detalhes',],</v>
      </c>
      <c r="G416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</v>
      </c>
    </row>
    <row r="417" spans="1:7" hidden="1" x14ac:dyDescent="0.25">
      <c r="A417" s="5" t="s">
        <v>297</v>
      </c>
      <c r="B417" s="3" t="s">
        <v>300</v>
      </c>
      <c r="C417" s="3" t="s">
        <v>6</v>
      </c>
      <c r="D417" s="3" t="s">
        <v>6</v>
      </c>
      <c r="E417" s="3" t="str">
        <f t="shared" si="19"/>
        <v/>
      </c>
      <c r="F417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Desenho',],</v>
      </c>
      <c r="G417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</v>
      </c>
    </row>
    <row r="418" spans="1:7" hidden="1" x14ac:dyDescent="0.25">
      <c r="A418" s="5" t="s">
        <v>297</v>
      </c>
      <c r="B418" s="3" t="s">
        <v>301</v>
      </c>
      <c r="C418" s="3" t="s">
        <v>6</v>
      </c>
      <c r="D418" s="3" t="s">
        <v>6</v>
      </c>
      <c r="E418" s="3" t="str">
        <f t="shared" si="19"/>
        <v/>
      </c>
      <c r="F418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Geral',],</v>
      </c>
      <c r="G418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</v>
      </c>
    </row>
    <row r="419" spans="1:7" hidden="1" x14ac:dyDescent="0.25">
      <c r="A419" s="5" t="s">
        <v>297</v>
      </c>
      <c r="B419" s="3" t="s">
        <v>302</v>
      </c>
      <c r="C419" s="3" t="s">
        <v>6</v>
      </c>
      <c r="D419" s="3" t="s">
        <v>6</v>
      </c>
      <c r="E419" s="3" t="str">
        <f t="shared" si="19"/>
        <v/>
      </c>
      <c r="F419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Materiais',],</v>
      </c>
      <c r="G419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</v>
      </c>
    </row>
    <row r="420" spans="1:7" hidden="1" x14ac:dyDescent="0.25">
      <c r="A420" s="5" t="s">
        <v>297</v>
      </c>
      <c r="B420" s="3" t="s">
        <v>303</v>
      </c>
      <c r="C420" s="3" t="s">
        <v>6</v>
      </c>
      <c r="D420" s="3" t="s">
        <v>6</v>
      </c>
      <c r="E420" s="3" t="str">
        <f t="shared" si="19"/>
        <v/>
      </c>
      <c r="F420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Memórias',],</v>
      </c>
      <c r="G420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</v>
      </c>
    </row>
    <row r="421" spans="1:7" hidden="1" x14ac:dyDescent="0.25">
      <c r="A421" s="5" t="s">
        <v>297</v>
      </c>
      <c r="B421" s="3" t="s">
        <v>304</v>
      </c>
      <c r="C421" s="3" t="s">
        <v>6</v>
      </c>
      <c r="D421" s="3" t="s">
        <v>6</v>
      </c>
      <c r="E421" s="3" t="str">
        <f t="shared" si="19"/>
        <v/>
      </c>
      <c r="F421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Modelagem',],</v>
      </c>
      <c r="G421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</v>
      </c>
    </row>
    <row r="422" spans="1:7" hidden="1" x14ac:dyDescent="0.25">
      <c r="A422" s="5" t="s">
        <v>297</v>
      </c>
      <c r="B422" s="3" t="s">
        <v>305</v>
      </c>
      <c r="C422" s="3" t="s">
        <v>6</v>
      </c>
      <c r="D422" s="3" t="s">
        <v>6</v>
      </c>
      <c r="E422" s="3" t="str">
        <f t="shared" si="19"/>
        <v/>
      </c>
      <c r="F422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Plantas',],</v>
      </c>
      <c r="G422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</v>
      </c>
    </row>
    <row r="423" spans="1:7" hidden="1" x14ac:dyDescent="0.25">
      <c r="A423" s="5" t="s">
        <v>297</v>
      </c>
      <c r="B423" s="3" t="s">
        <v>306</v>
      </c>
      <c r="C423" s="3" t="s">
        <v>6</v>
      </c>
      <c r="D423" s="3" t="s">
        <v>6</v>
      </c>
      <c r="E423" s="3" t="str">
        <f t="shared" si="19"/>
        <v/>
      </c>
      <c r="F423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Quantidades',],</v>
      </c>
      <c r="G423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</v>
      </c>
    </row>
    <row r="424" spans="1:7" hidden="1" x14ac:dyDescent="0.25">
      <c r="A424" s="5" t="s">
        <v>297</v>
      </c>
      <c r="B424" s="3" t="s">
        <v>18</v>
      </c>
      <c r="C424" s="3" t="s">
        <v>6</v>
      </c>
      <c r="D424" s="3" t="s">
        <v>6</v>
      </c>
      <c r="E424" s="3" t="str">
        <f t="shared" si="19"/>
        <v/>
      </c>
      <c r="F424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Cliente',],</v>
      </c>
      <c r="G424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</v>
      </c>
    </row>
    <row r="425" spans="1:7" hidden="1" x14ac:dyDescent="0.25">
      <c r="A425" s="5" t="s">
        <v>297</v>
      </c>
      <c r="B425" s="3" t="s">
        <v>19</v>
      </c>
      <c r="C425" s="3" t="s">
        <v>6</v>
      </c>
      <c r="D425" s="3" t="s">
        <v>6</v>
      </c>
      <c r="E425" s="3" t="str">
        <f t="shared" si="19"/>
        <v/>
      </c>
      <c r="F425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Parceiros',],</v>
      </c>
      <c r="G425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</v>
      </c>
    </row>
    <row r="426" spans="1:7" hidden="1" x14ac:dyDescent="0.25">
      <c r="A426" s="5" t="s">
        <v>297</v>
      </c>
      <c r="B426" s="3" t="s">
        <v>20</v>
      </c>
      <c r="C426" s="3" t="s">
        <v>6</v>
      </c>
      <c r="D426" s="3" t="s">
        <v>6</v>
      </c>
      <c r="E426" s="3" t="str">
        <f t="shared" si="19"/>
        <v/>
      </c>
      <c r="F426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DPE',],</v>
      </c>
      <c r="G426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</v>
      </c>
    </row>
    <row r="427" spans="1:7" hidden="1" x14ac:dyDescent="0.25">
      <c r="A427" s="5" t="s">
        <v>297</v>
      </c>
      <c r="B427" s="3" t="s">
        <v>21</v>
      </c>
      <c r="C427" s="3" t="s">
        <v>6</v>
      </c>
      <c r="D427" s="3" t="s">
        <v>6</v>
      </c>
      <c r="E427" s="3" t="str">
        <f t="shared" si="19"/>
        <v/>
      </c>
      <c r="F427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Tarefas)',],</v>
      </c>
      <c r="G427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</v>
      </c>
    </row>
    <row r="428" spans="1:7" hidden="1" x14ac:dyDescent="0.25">
      <c r="A428" s="5" t="s">
        <v>297</v>
      </c>
      <c r="B428" s="3" t="s">
        <v>22</v>
      </c>
      <c r="C428" s="3" t="s">
        <v>6</v>
      </c>
      <c r="D428" s="3" t="s">
        <v>6</v>
      </c>
      <c r="E428" s="3" t="str">
        <f t="shared" si="19"/>
        <v/>
      </c>
      <c r="F428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',],</v>
      </c>
      <c r="G428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</v>
      </c>
    </row>
    <row r="429" spans="1:7" hidden="1" x14ac:dyDescent="0.25">
      <c r="A429" s="5" t="s">
        <v>297</v>
      </c>
      <c r="B429" s="3" t="s">
        <v>53</v>
      </c>
      <c r="C429" s="3" t="s">
        <v>6</v>
      </c>
      <c r="D429" s="3" t="s">
        <v>6</v>
      </c>
      <c r="E429" s="3" t="str">
        <f t="shared" si="19"/>
        <v/>
      </c>
      <c r="F429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Desenhos',],</v>
      </c>
      <c r="G429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</v>
      </c>
    </row>
    <row r="430" spans="1:7" hidden="1" x14ac:dyDescent="0.25">
      <c r="A430" s="5" t="s">
        <v>297</v>
      </c>
      <c r="B430" s="3" t="s">
        <v>54</v>
      </c>
      <c r="C430" s="3" t="s">
        <v>6</v>
      </c>
      <c r="D430" s="3" t="s">
        <v>6</v>
      </c>
      <c r="E430" s="3" t="str">
        <f t="shared" si="19"/>
        <v/>
      </c>
      <c r="F430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Modelagem',],</v>
      </c>
      <c r="G430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</v>
      </c>
    </row>
    <row r="431" spans="1:7" hidden="1" x14ac:dyDescent="0.25">
      <c r="A431" s="5" t="s">
        <v>297</v>
      </c>
      <c r="B431" s="3" t="s">
        <v>55</v>
      </c>
      <c r="C431" s="3" t="s">
        <v>6</v>
      </c>
      <c r="D431" s="3" t="s">
        <v>6</v>
      </c>
      <c r="E431" s="3" t="str">
        <f t="shared" si="19"/>
        <v/>
      </c>
      <c r="F431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431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432" spans="1:7" hidden="1" x14ac:dyDescent="0.25">
      <c r="A432" s="5" t="s">
        <v>297</v>
      </c>
      <c r="B432" s="3" t="s">
        <v>56</v>
      </c>
      <c r="C432" s="3" t="s">
        <v>6</v>
      </c>
      <c r="D432" s="3" t="s">
        <v>6</v>
      </c>
      <c r="E432" s="3" t="str">
        <f t="shared" si="19"/>
        <v/>
      </c>
      <c r="F432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432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433" spans="1:7" hidden="1" x14ac:dyDescent="0.25">
      <c r="A433" s="5" t="s">
        <v>297</v>
      </c>
      <c r="B433" s="3" t="s">
        <v>57</v>
      </c>
      <c r="C433" s="3" t="s">
        <v>6</v>
      </c>
      <c r="D433" s="3" t="s">
        <v>6</v>
      </c>
      <c r="E433" s="3" t="str">
        <f t="shared" si="19"/>
        <v/>
      </c>
      <c r="F433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433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434" spans="1:7" hidden="1" x14ac:dyDescent="0.25">
      <c r="A434" s="5" t="s">
        <v>297</v>
      </c>
      <c r="B434" s="3" t="s">
        <v>58</v>
      </c>
      <c r="C434" s="3" t="s">
        <v>6</v>
      </c>
      <c r="D434" s="3" t="s">
        <v>6</v>
      </c>
      <c r="E434" s="3" t="str">
        <f t="shared" si="19"/>
        <v/>
      </c>
      <c r="F434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434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435" spans="1:7" hidden="1" x14ac:dyDescent="0.25">
      <c r="A435" s="5" t="s">
        <v>297</v>
      </c>
      <c r="B435" s="3" t="s">
        <v>59</v>
      </c>
      <c r="C435" s="3" t="s">
        <v>6</v>
      </c>
      <c r="D435" s="3" t="s">
        <v>6</v>
      </c>
      <c r="E435" s="3" t="str">
        <f t="shared" si="19"/>
        <v/>
      </c>
      <c r="F435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435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436" spans="1:7" hidden="1" x14ac:dyDescent="0.25">
      <c r="A436" s="5" t="s">
        <v>297</v>
      </c>
      <c r="B436" s="3" t="s">
        <v>60</v>
      </c>
      <c r="C436" s="3" t="s">
        <v>6</v>
      </c>
      <c r="D436" s="3" t="s">
        <v>6</v>
      </c>
      <c r="E436" s="3" t="str">
        <f t="shared" si="19"/>
        <v/>
      </c>
      <c r="F436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436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437" spans="1:7" hidden="1" x14ac:dyDescent="0.25">
      <c r="A437" s="5" t="s">
        <v>297</v>
      </c>
      <c r="B437" s="3" t="s">
        <v>23</v>
      </c>
      <c r="C437" s="3" t="s">
        <v>6</v>
      </c>
      <c r="D437" s="3" t="s">
        <v>6</v>
      </c>
      <c r="E437" s="3" t="str">
        <f t="shared" si="19"/>
        <v/>
      </c>
      <c r="F437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437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438" spans="1:7" hidden="1" x14ac:dyDescent="0.25">
      <c r="A438" s="5" t="s">
        <v>297</v>
      </c>
      <c r="B438" s="3" t="s">
        <v>24</v>
      </c>
      <c r="C438" s="3" t="s">
        <v>6</v>
      </c>
      <c r="D438" s="3" t="s">
        <v>6</v>
      </c>
      <c r="E438" s="3" t="str">
        <f t="shared" si="19"/>
        <v/>
      </c>
      <c r="F438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438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439" spans="1:7" x14ac:dyDescent="0.25">
      <c r="A439" s="5" t="s">
        <v>297</v>
      </c>
      <c r="B439" s="3" t="s">
        <v>25</v>
      </c>
      <c r="C439" s="3" t="s">
        <v>6</v>
      </c>
      <c r="D439" s="3" t="s">
        <v>6</v>
      </c>
      <c r="E439" s="3">
        <f t="shared" si="19"/>
        <v>1</v>
      </c>
      <c r="F439" s="3" t="str">
        <f t="shared" si="20"/>
        <v>'Iluminação':['Acompanhamento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439" s="3" t="str">
        <f t="shared" si="21"/>
        <v>'Acompanhamento Serviços de Campo','Aguardando Frente de Serviço','Análise dos Dados de Entrada','Apoio para Proposta','Compatibilização de Projetos','CQP de Projetos','Elaboração de Relatórios / Memorial Descritivo','Modelagem','Projeto de Iluminação - Cortes e Detalhes','Projeto de Iluminação - Desenho','Projeto de Iluminação - Implantação Geral','Projeto de Iluminação - Lista de Materiais','Projeto de Iluminação - Memórias','Projeto de Iluminação - Modelagem','Projeto de Iluminação - Plantas','Projeto de Iluminação - Quantidades','Reunião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440" spans="1:7" hidden="1" x14ac:dyDescent="0.25">
      <c r="A440" s="5" t="s">
        <v>307</v>
      </c>
      <c r="B440" s="3" t="s">
        <v>5</v>
      </c>
      <c r="C440" s="3" t="s">
        <v>6</v>
      </c>
      <c r="D440" s="3" t="s">
        <v>6</v>
      </c>
      <c r="E440" s="3" t="str">
        <f t="shared" si="19"/>
        <v/>
      </c>
      <c r="F440" s="3" t="str">
        <f t="shared" si="20"/>
        <v>'Instalações':['Acompanhamento Serviços de Campo',],</v>
      </c>
      <c r="G440" s="3" t="str">
        <f t="shared" si="21"/>
        <v>'Acompanhamento Serviços de Campo',</v>
      </c>
    </row>
    <row r="441" spans="1:7" hidden="1" x14ac:dyDescent="0.25">
      <c r="A441" s="5" t="s">
        <v>307</v>
      </c>
      <c r="B441" s="3" t="s">
        <v>7</v>
      </c>
      <c r="C441" s="3" t="s">
        <v>8</v>
      </c>
      <c r="D441" s="3" t="s">
        <v>9</v>
      </c>
      <c r="E441" s="3" t="str">
        <f t="shared" si="19"/>
        <v/>
      </c>
      <c r="F441" s="3" t="str">
        <f t="shared" si="20"/>
        <v>'Instalações':['Acompanhamento Serviços de Campo','Aguardando Frente de Serviço',],</v>
      </c>
      <c r="G441" s="3" t="str">
        <f t="shared" si="21"/>
        <v>'Acompanhamento Serviços de Campo','Aguardando Frente de Serviço',</v>
      </c>
    </row>
    <row r="442" spans="1:7" hidden="1" x14ac:dyDescent="0.25">
      <c r="A442" s="5" t="s">
        <v>307</v>
      </c>
      <c r="B442" s="3" t="s">
        <v>298</v>
      </c>
      <c r="C442" s="3" t="s">
        <v>6</v>
      </c>
      <c r="D442" s="3" t="s">
        <v>6</v>
      </c>
      <c r="E442" s="3" t="str">
        <f t="shared" si="19"/>
        <v/>
      </c>
      <c r="F442" s="3" t="str">
        <f t="shared" si="20"/>
        <v>'Instalações':['Acompanhamento Serviços de Campo','Aguardando Frente de Serviço','Análise dos Dados de Entrada',],</v>
      </c>
      <c r="G442" s="3" t="str">
        <f t="shared" si="21"/>
        <v>'Acompanhamento Serviços de Campo','Aguardando Frente de Serviço','Análise dos Dados de Entrada',</v>
      </c>
    </row>
    <row r="443" spans="1:7" hidden="1" x14ac:dyDescent="0.25">
      <c r="A443" s="5" t="s">
        <v>307</v>
      </c>
      <c r="B443" s="3" t="s">
        <v>10</v>
      </c>
      <c r="C443" s="3" t="s">
        <v>6</v>
      </c>
      <c r="D443" s="3" t="s">
        <v>6</v>
      </c>
      <c r="E443" s="3" t="str">
        <f t="shared" si="19"/>
        <v/>
      </c>
      <c r="F443" s="3" t="str">
        <f t="shared" si="20"/>
        <v>'Instalações':['Acompanhamento Serviços de Campo','Aguardando Frente de Serviço','Análise dos Dados de Entrada','Apoio para Proposta',],</v>
      </c>
      <c r="G443" s="3" t="str">
        <f t="shared" si="21"/>
        <v>'Acompanhamento Serviços de Campo','Aguardando Frente de Serviço','Análise dos Dados de Entrada','Apoio para Proposta',</v>
      </c>
    </row>
    <row r="444" spans="1:7" hidden="1" x14ac:dyDescent="0.25">
      <c r="A444" s="5" t="s">
        <v>307</v>
      </c>
      <c r="B444" s="3" t="s">
        <v>11</v>
      </c>
      <c r="C444" s="3" t="s">
        <v>6</v>
      </c>
      <c r="D444" s="3" t="s">
        <v>6</v>
      </c>
      <c r="E444" s="3" t="str">
        <f t="shared" si="19"/>
        <v/>
      </c>
      <c r="F444" s="3" t="str">
        <f t="shared" si="20"/>
        <v>'Instalações':['Acompanhamento Serviços de Campo','Aguardando Frente de Serviço','Análise dos Dados de Entrada','Apoio para Proposta','Compatibilização de Projetos',],</v>
      </c>
      <c r="G444" s="3" t="str">
        <f t="shared" si="21"/>
        <v>'Acompanhamento Serviços de Campo','Aguardando Frente de Serviço','Análise dos Dados de Entrada','Apoio para Proposta','Compatibilização de Projetos',</v>
      </c>
    </row>
    <row r="445" spans="1:7" hidden="1" x14ac:dyDescent="0.25">
      <c r="A445" s="5" t="s">
        <v>307</v>
      </c>
      <c r="B445" s="3" t="s">
        <v>12</v>
      </c>
      <c r="C445" s="3" t="s">
        <v>6</v>
      </c>
      <c r="D445" s="3" t="s">
        <v>6</v>
      </c>
      <c r="E445" s="3" t="str">
        <f t="shared" si="19"/>
        <v/>
      </c>
      <c r="F445" s="3" t="str">
        <f t="shared" si="20"/>
        <v>'Instalações':['Acompanhamento Serviços de Campo','Aguardando Frente de Serviço','Análise dos Dados de Entrada','Apoio para Proposta','Compatibilização de Projetos','CQP de Projetos',],</v>
      </c>
      <c r="G445" s="3" t="str">
        <f t="shared" si="21"/>
        <v>'Acompanhamento Serviços de Campo','Aguardando Frente de Serviço','Análise dos Dados de Entrada','Apoio para Proposta','Compatibilização de Projetos','CQP de Projetos',</v>
      </c>
    </row>
    <row r="446" spans="1:7" hidden="1" x14ac:dyDescent="0.25">
      <c r="A446" s="5" t="s">
        <v>307</v>
      </c>
      <c r="B446" s="3" t="s">
        <v>13</v>
      </c>
      <c r="C446" s="3" t="s">
        <v>6</v>
      </c>
      <c r="D446" s="3" t="s">
        <v>6</v>
      </c>
      <c r="E446" s="3" t="str">
        <f t="shared" si="19"/>
        <v/>
      </c>
      <c r="F446" s="3" t="str">
        <f t="shared" si="20"/>
        <v>'Instalações':['Acompanhamento Serviços de Campo','Aguardando Frente de Serviço','Análise dos Dados de Entrada','Apoio para Proposta','Compatibilização de Projetos','CQP de Projetos','Desenho',],</v>
      </c>
      <c r="G446" s="3" t="str">
        <f t="shared" si="21"/>
        <v>'Acompanhamento Serviços de Campo','Aguardando Frente de Serviço','Análise dos Dados de Entrada','Apoio para Proposta','Compatibilização de Projetos','CQP de Projetos','Desenho',</v>
      </c>
    </row>
    <row r="447" spans="1:7" hidden="1" x14ac:dyDescent="0.25">
      <c r="A447" s="5" t="s">
        <v>307</v>
      </c>
      <c r="B447" s="3" t="s">
        <v>15</v>
      </c>
      <c r="C447" s="3" t="s">
        <v>6</v>
      </c>
      <c r="D447" s="3" t="s">
        <v>6</v>
      </c>
      <c r="E447" s="3" t="str">
        <f t="shared" si="19"/>
        <v/>
      </c>
      <c r="F447" s="3" t="str">
        <f t="shared" si="20"/>
        <v>'Instalações':['Acompanhamento Serviços de Campo','Aguardando Frente de Serviço','Análise dos Dados de Entrada','Apoio para Proposta','Compatibilização de Projetos','CQP de Projetos','Desenho','Elaboração de Relatórios / Memorial Descritivo',],</v>
      </c>
      <c r="G447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</v>
      </c>
    </row>
    <row r="448" spans="1:7" hidden="1" x14ac:dyDescent="0.25">
      <c r="A448" s="5" t="s">
        <v>307</v>
      </c>
      <c r="B448" s="3" t="s">
        <v>308</v>
      </c>
      <c r="C448" s="3" t="s">
        <v>6</v>
      </c>
      <c r="D448" s="3" t="s">
        <v>6</v>
      </c>
      <c r="E448" s="3" t="str">
        <f t="shared" si="19"/>
        <v/>
      </c>
      <c r="F448" s="3" t="str">
        <f t="shared" si="20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Memórias',],</v>
      </c>
      <c r="G448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</v>
      </c>
    </row>
    <row r="449" spans="1:7" hidden="1" x14ac:dyDescent="0.25">
      <c r="A449" s="5" t="s">
        <v>307</v>
      </c>
      <c r="B449" s="3" t="s">
        <v>309</v>
      </c>
      <c r="C449" s="3" t="s">
        <v>6</v>
      </c>
      <c r="D449" s="3" t="s">
        <v>6</v>
      </c>
      <c r="E449" s="3" t="str">
        <f t="shared" si="19"/>
        <v/>
      </c>
      <c r="F449" s="3" t="str">
        <f t="shared" si="20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Plantas',],</v>
      </c>
      <c r="G449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</v>
      </c>
    </row>
    <row r="450" spans="1:7" hidden="1" x14ac:dyDescent="0.25">
      <c r="A450" s="5" t="s">
        <v>307</v>
      </c>
      <c r="B450" s="3" t="s">
        <v>310</v>
      </c>
      <c r="C450" s="3" t="s">
        <v>6</v>
      </c>
      <c r="D450" s="3" t="s">
        <v>6</v>
      </c>
      <c r="E450" s="3" t="str">
        <f t="shared" si="19"/>
        <v/>
      </c>
      <c r="F450" s="3" t="str">
        <f t="shared" si="20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Quantidades',],</v>
      </c>
      <c r="G450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</v>
      </c>
    </row>
    <row r="451" spans="1:7" hidden="1" x14ac:dyDescent="0.25">
      <c r="A451" s="5" t="s">
        <v>307</v>
      </c>
      <c r="B451" s="3" t="s">
        <v>311</v>
      </c>
      <c r="C451" s="3" t="s">
        <v>6</v>
      </c>
      <c r="D451" s="3" t="s">
        <v>6</v>
      </c>
      <c r="E451" s="3" t="str">
        <f t="shared" ref="E451:E514" si="22">IF(A451&lt;&gt;A452,1,"")</f>
        <v/>
      </c>
      <c r="F451" s="3" t="str">
        <f t="shared" ref="F451:F514" si="23">CONCATENATE("'",A451,"':[",G451,"],")</f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Relatórios',],</v>
      </c>
      <c r="G451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</v>
      </c>
    </row>
    <row r="452" spans="1:7" hidden="1" x14ac:dyDescent="0.25">
      <c r="A452" s="5" t="s">
        <v>307</v>
      </c>
      <c r="B452" s="3" t="s">
        <v>312</v>
      </c>
      <c r="C452" s="3" t="s">
        <v>6</v>
      </c>
      <c r="D452" s="3" t="s">
        <v>6</v>
      </c>
      <c r="E452" s="3" t="str">
        <f t="shared" si="22"/>
        <v/>
      </c>
      <c r="F452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Detalhes',],</v>
      </c>
      <c r="G452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</v>
      </c>
    </row>
    <row r="453" spans="1:7" hidden="1" x14ac:dyDescent="0.25">
      <c r="A453" s="5" t="s">
        <v>307</v>
      </c>
      <c r="B453" s="3" t="s">
        <v>313</v>
      </c>
      <c r="C453" s="3" t="s">
        <v>6</v>
      </c>
      <c r="D453" s="3" t="s">
        <v>6</v>
      </c>
      <c r="E453" s="3" t="str">
        <f t="shared" si="22"/>
        <v/>
      </c>
      <c r="F453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Geral',],</v>
      </c>
      <c r="G453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</v>
      </c>
    </row>
    <row r="454" spans="1:7" hidden="1" x14ac:dyDescent="0.25">
      <c r="A454" s="5" t="s">
        <v>307</v>
      </c>
      <c r="B454" s="3" t="s">
        <v>314</v>
      </c>
      <c r="C454" s="3" t="s">
        <v>6</v>
      </c>
      <c r="D454" s="3" t="s">
        <v>6</v>
      </c>
      <c r="E454" s="3" t="str">
        <f t="shared" si="22"/>
        <v/>
      </c>
      <c r="F454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Isométrico',],</v>
      </c>
      <c r="G454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</v>
      </c>
    </row>
    <row r="455" spans="1:7" hidden="1" x14ac:dyDescent="0.25">
      <c r="A455" s="5" t="s">
        <v>307</v>
      </c>
      <c r="B455" s="3" t="s">
        <v>315</v>
      </c>
      <c r="C455" s="3" t="s">
        <v>6</v>
      </c>
      <c r="D455" s="3" t="s">
        <v>6</v>
      </c>
      <c r="E455" s="3" t="str">
        <f t="shared" si="22"/>
        <v/>
      </c>
      <c r="F455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Modelagem',],</v>
      </c>
      <c r="G455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</v>
      </c>
    </row>
    <row r="456" spans="1:7" hidden="1" x14ac:dyDescent="0.25">
      <c r="A456" s="5" t="s">
        <v>307</v>
      </c>
      <c r="B456" s="3" t="s">
        <v>316</v>
      </c>
      <c r="C456" s="3" t="s">
        <v>6</v>
      </c>
      <c r="D456" s="3" t="s">
        <v>6</v>
      </c>
      <c r="E456" s="3" t="str">
        <f t="shared" si="22"/>
        <v/>
      </c>
      <c r="F456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Detalhes',],</v>
      </c>
      <c r="G456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</v>
      </c>
    </row>
    <row r="457" spans="1:7" hidden="1" x14ac:dyDescent="0.25">
      <c r="A457" s="5" t="s">
        <v>307</v>
      </c>
      <c r="B457" s="3" t="s">
        <v>317</v>
      </c>
      <c r="C457" s="3" t="s">
        <v>6</v>
      </c>
      <c r="D457" s="3" t="s">
        <v>6</v>
      </c>
      <c r="E457" s="3" t="str">
        <f t="shared" si="22"/>
        <v/>
      </c>
      <c r="F457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Geral',],</v>
      </c>
      <c r="G457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</v>
      </c>
    </row>
    <row r="458" spans="1:7" hidden="1" x14ac:dyDescent="0.25">
      <c r="A458" s="5" t="s">
        <v>307</v>
      </c>
      <c r="B458" s="3" t="s">
        <v>318</v>
      </c>
      <c r="C458" s="3" t="s">
        <v>6</v>
      </c>
      <c r="D458" s="3" t="s">
        <v>6</v>
      </c>
      <c r="E458" s="3" t="str">
        <f t="shared" si="22"/>
        <v/>
      </c>
      <c r="F458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Materiais',],</v>
      </c>
      <c r="G458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</v>
      </c>
    </row>
    <row r="459" spans="1:7" hidden="1" x14ac:dyDescent="0.25">
      <c r="A459" s="5" t="s">
        <v>307</v>
      </c>
      <c r="B459" s="3" t="s">
        <v>319</v>
      </c>
      <c r="C459" s="3" t="s">
        <v>6</v>
      </c>
      <c r="D459" s="3" t="s">
        <v>6</v>
      </c>
      <c r="E459" s="3" t="str">
        <f t="shared" si="22"/>
        <v/>
      </c>
      <c r="F459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Memórias',],</v>
      </c>
      <c r="G459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</v>
      </c>
    </row>
    <row r="460" spans="1:7" hidden="1" x14ac:dyDescent="0.25">
      <c r="A460" s="5" t="s">
        <v>307</v>
      </c>
      <c r="B460" s="3" t="s">
        <v>320</v>
      </c>
      <c r="C460" s="3" t="s">
        <v>6</v>
      </c>
      <c r="D460" s="3" t="s">
        <v>6</v>
      </c>
      <c r="E460" s="3" t="str">
        <f t="shared" si="22"/>
        <v/>
      </c>
      <c r="F460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Modelagem',],</v>
      </c>
      <c r="G460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</v>
      </c>
    </row>
    <row r="461" spans="1:7" hidden="1" x14ac:dyDescent="0.25">
      <c r="A461" s="5" t="s">
        <v>307</v>
      </c>
      <c r="B461" s="3" t="s">
        <v>321</v>
      </c>
      <c r="C461" s="3" t="s">
        <v>6</v>
      </c>
      <c r="D461" s="3" t="s">
        <v>6</v>
      </c>
      <c r="E461" s="3" t="str">
        <f t="shared" si="22"/>
        <v/>
      </c>
      <c r="F461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Plantas',],</v>
      </c>
      <c r="G461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</v>
      </c>
    </row>
    <row r="462" spans="1:7" hidden="1" x14ac:dyDescent="0.25">
      <c r="A462" s="5" t="s">
        <v>307</v>
      </c>
      <c r="B462" s="3" t="s">
        <v>322</v>
      </c>
      <c r="C462" s="3" t="s">
        <v>6</v>
      </c>
      <c r="D462" s="3" t="s">
        <v>6</v>
      </c>
      <c r="E462" s="3" t="str">
        <f t="shared" si="22"/>
        <v/>
      </c>
      <c r="F462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Quantidades',],</v>
      </c>
      <c r="G462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</v>
      </c>
    </row>
    <row r="463" spans="1:7" hidden="1" x14ac:dyDescent="0.25">
      <c r="A463" s="5" t="s">
        <v>307</v>
      </c>
      <c r="B463" s="3" t="s">
        <v>323</v>
      </c>
      <c r="C463" s="3" t="s">
        <v>6</v>
      </c>
      <c r="D463" s="3" t="s">
        <v>6</v>
      </c>
      <c r="E463" s="3" t="str">
        <f t="shared" si="22"/>
        <v/>
      </c>
      <c r="F463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Relatórios',],</v>
      </c>
      <c r="G463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</v>
      </c>
    </row>
    <row r="464" spans="1:7" hidden="1" x14ac:dyDescent="0.25">
      <c r="A464" s="5" t="s">
        <v>307</v>
      </c>
      <c r="B464" s="3" t="s">
        <v>324</v>
      </c>
      <c r="C464" s="3" t="s">
        <v>6</v>
      </c>
      <c r="D464" s="3" t="s">
        <v>6</v>
      </c>
      <c r="E464" s="3" t="str">
        <f t="shared" si="22"/>
        <v/>
      </c>
      <c r="F464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Detalhes',],</v>
      </c>
      <c r="G464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</v>
      </c>
    </row>
    <row r="465" spans="1:7" hidden="1" x14ac:dyDescent="0.25">
      <c r="A465" s="5" t="s">
        <v>307</v>
      </c>
      <c r="B465" s="3" t="s">
        <v>325</v>
      </c>
      <c r="C465" s="3" t="s">
        <v>6</v>
      </c>
      <c r="D465" s="3" t="s">
        <v>6</v>
      </c>
      <c r="E465" s="3" t="str">
        <f t="shared" si="22"/>
        <v/>
      </c>
      <c r="F465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Geral',],</v>
      </c>
      <c r="G465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</v>
      </c>
    </row>
    <row r="466" spans="1:7" hidden="1" x14ac:dyDescent="0.25">
      <c r="A466" s="5" t="s">
        <v>307</v>
      </c>
      <c r="B466" s="3" t="s">
        <v>326</v>
      </c>
      <c r="C466" s="3" t="s">
        <v>6</v>
      </c>
      <c r="D466" s="3" t="s">
        <v>6</v>
      </c>
      <c r="E466" s="3" t="str">
        <f t="shared" si="22"/>
        <v/>
      </c>
      <c r="F466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Isométrico',],</v>
      </c>
      <c r="G466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</v>
      </c>
    </row>
    <row r="467" spans="1:7" hidden="1" x14ac:dyDescent="0.25">
      <c r="A467" s="5" t="s">
        <v>307</v>
      </c>
      <c r="B467" s="3" t="s">
        <v>327</v>
      </c>
      <c r="C467" s="3" t="s">
        <v>6</v>
      </c>
      <c r="D467" s="3" t="s">
        <v>6</v>
      </c>
      <c r="E467" s="3" t="str">
        <f t="shared" si="22"/>
        <v/>
      </c>
      <c r="F467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Materiais',],</v>
      </c>
      <c r="G467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</v>
      </c>
    </row>
    <row r="468" spans="1:7" hidden="1" x14ac:dyDescent="0.25">
      <c r="A468" s="5" t="s">
        <v>307</v>
      </c>
      <c r="B468" s="3" t="s">
        <v>328</v>
      </c>
      <c r="C468" s="3" t="s">
        <v>6</v>
      </c>
      <c r="D468" s="3" t="s">
        <v>6</v>
      </c>
      <c r="E468" s="3" t="str">
        <f t="shared" si="22"/>
        <v/>
      </c>
      <c r="F468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Memórias',],</v>
      </c>
      <c r="G468" s="3" t="str">
        <f t="shared" si="21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</v>
      </c>
    </row>
    <row r="469" spans="1:7" hidden="1" x14ac:dyDescent="0.25">
      <c r="A469" s="5" t="s">
        <v>307</v>
      </c>
      <c r="B469" s="3" t="s">
        <v>329</v>
      </c>
      <c r="C469" s="3" t="s">
        <v>6</v>
      </c>
      <c r="D469" s="3" t="s">
        <v>6</v>
      </c>
      <c r="E469" s="3" t="str">
        <f t="shared" si="22"/>
        <v/>
      </c>
      <c r="F469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Modelagem',],</v>
      </c>
      <c r="G469" s="3" t="str">
        <f t="shared" ref="G469:G532" si="24">IF(A469=A468,
CONCATENATE(G468,"'",B469,"',"),
CONCATENATE("'",B469,"',"))</f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</v>
      </c>
    </row>
    <row r="470" spans="1:7" hidden="1" x14ac:dyDescent="0.25">
      <c r="A470" s="5" t="s">
        <v>307</v>
      </c>
      <c r="B470" s="3" t="s">
        <v>330</v>
      </c>
      <c r="C470" s="3" t="s">
        <v>6</v>
      </c>
      <c r="D470" s="3" t="s">
        <v>6</v>
      </c>
      <c r="E470" s="3" t="str">
        <f t="shared" si="22"/>
        <v/>
      </c>
      <c r="F470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Plantas',],</v>
      </c>
      <c r="G470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</v>
      </c>
    </row>
    <row r="471" spans="1:7" hidden="1" x14ac:dyDescent="0.25">
      <c r="A471" s="5" t="s">
        <v>307</v>
      </c>
      <c r="B471" s="3" t="s">
        <v>331</v>
      </c>
      <c r="C471" s="3" t="s">
        <v>6</v>
      </c>
      <c r="D471" s="3" t="s">
        <v>6</v>
      </c>
      <c r="E471" s="3" t="str">
        <f t="shared" si="22"/>
        <v/>
      </c>
      <c r="F471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Quantidades',],</v>
      </c>
      <c r="G471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</v>
      </c>
    </row>
    <row r="472" spans="1:7" hidden="1" x14ac:dyDescent="0.25">
      <c r="A472" s="5" t="s">
        <v>307</v>
      </c>
      <c r="B472" s="3" t="s">
        <v>332</v>
      </c>
      <c r="C472" s="3" t="s">
        <v>6</v>
      </c>
      <c r="D472" s="3" t="s">
        <v>6</v>
      </c>
      <c r="E472" s="3" t="str">
        <f t="shared" si="22"/>
        <v/>
      </c>
      <c r="F472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Relatórios',],</v>
      </c>
      <c r="G472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</v>
      </c>
    </row>
    <row r="473" spans="1:7" hidden="1" x14ac:dyDescent="0.25">
      <c r="A473" s="5" t="s">
        <v>307</v>
      </c>
      <c r="B473" s="3" t="s">
        <v>333</v>
      </c>
      <c r="C473" s="3" t="s">
        <v>6</v>
      </c>
      <c r="D473" s="3" t="s">
        <v>6</v>
      </c>
      <c r="E473" s="3" t="str">
        <f t="shared" si="22"/>
        <v/>
      </c>
      <c r="F473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Detalhes',],</v>
      </c>
      <c r="G473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</v>
      </c>
    </row>
    <row r="474" spans="1:7" hidden="1" x14ac:dyDescent="0.25">
      <c r="A474" s="5" t="s">
        <v>307</v>
      </c>
      <c r="B474" s="3" t="s">
        <v>334</v>
      </c>
      <c r="C474" s="3" t="s">
        <v>6</v>
      </c>
      <c r="D474" s="3" t="s">
        <v>6</v>
      </c>
      <c r="E474" s="3" t="str">
        <f t="shared" si="22"/>
        <v/>
      </c>
      <c r="F474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Diagramas',],</v>
      </c>
      <c r="G474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</v>
      </c>
    </row>
    <row r="475" spans="1:7" hidden="1" x14ac:dyDescent="0.25">
      <c r="A475" s="5" t="s">
        <v>307</v>
      </c>
      <c r="B475" s="3" t="s">
        <v>335</v>
      </c>
      <c r="C475" s="3" t="s">
        <v>6</v>
      </c>
      <c r="D475" s="3" t="s">
        <v>6</v>
      </c>
      <c r="E475" s="3" t="str">
        <f t="shared" si="22"/>
        <v/>
      </c>
      <c r="F475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Geral',],</v>
      </c>
      <c r="G475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</v>
      </c>
    </row>
    <row r="476" spans="1:7" hidden="1" x14ac:dyDescent="0.25">
      <c r="A476" s="5" t="s">
        <v>307</v>
      </c>
      <c r="B476" s="3" t="s">
        <v>336</v>
      </c>
      <c r="C476" s="3" t="s">
        <v>6</v>
      </c>
      <c r="D476" s="3" t="s">
        <v>6</v>
      </c>
      <c r="E476" s="3" t="str">
        <f t="shared" si="22"/>
        <v/>
      </c>
      <c r="F476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Materiais',],</v>
      </c>
      <c r="G476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</v>
      </c>
    </row>
    <row r="477" spans="1:7" hidden="1" x14ac:dyDescent="0.25">
      <c r="A477" s="5" t="s">
        <v>307</v>
      </c>
      <c r="B477" s="3" t="s">
        <v>337</v>
      </c>
      <c r="C477" s="3" t="s">
        <v>6</v>
      </c>
      <c r="D477" s="3" t="s">
        <v>6</v>
      </c>
      <c r="E477" s="3" t="str">
        <f t="shared" si="22"/>
        <v/>
      </c>
      <c r="F477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Memórias',],</v>
      </c>
      <c r="G477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</v>
      </c>
    </row>
    <row r="478" spans="1:7" hidden="1" x14ac:dyDescent="0.25">
      <c r="A478" s="5" t="s">
        <v>307</v>
      </c>
      <c r="B478" s="3" t="s">
        <v>338</v>
      </c>
      <c r="C478" s="3" t="s">
        <v>6</v>
      </c>
      <c r="D478" s="3" t="s">
        <v>6</v>
      </c>
      <c r="E478" s="3" t="str">
        <f t="shared" si="22"/>
        <v/>
      </c>
      <c r="F478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Modelagem',],</v>
      </c>
      <c r="G478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</v>
      </c>
    </row>
    <row r="479" spans="1:7" hidden="1" x14ac:dyDescent="0.25">
      <c r="A479" s="5" t="s">
        <v>307</v>
      </c>
      <c r="B479" s="3" t="s">
        <v>339</v>
      </c>
      <c r="C479" s="3" t="s">
        <v>6</v>
      </c>
      <c r="D479" s="3" t="s">
        <v>6</v>
      </c>
      <c r="E479" s="3" t="str">
        <f t="shared" si="22"/>
        <v/>
      </c>
      <c r="F479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Plantas',],</v>
      </c>
      <c r="G479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</v>
      </c>
    </row>
    <row r="480" spans="1:7" hidden="1" x14ac:dyDescent="0.25">
      <c r="A480" s="5" t="s">
        <v>307</v>
      </c>
      <c r="B480" s="3" t="s">
        <v>340</v>
      </c>
      <c r="C480" s="3" t="s">
        <v>6</v>
      </c>
      <c r="D480" s="3" t="s">
        <v>6</v>
      </c>
      <c r="E480" s="3" t="str">
        <f t="shared" si="22"/>
        <v/>
      </c>
      <c r="F480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Quantidades',],</v>
      </c>
      <c r="G480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</v>
      </c>
    </row>
    <row r="481" spans="1:7" hidden="1" x14ac:dyDescent="0.25">
      <c r="A481" s="5" t="s">
        <v>307</v>
      </c>
      <c r="B481" s="3" t="s">
        <v>341</v>
      </c>
      <c r="C481" s="3" t="s">
        <v>6</v>
      </c>
      <c r="D481" s="3" t="s">
        <v>6</v>
      </c>
      <c r="E481" s="3" t="str">
        <f t="shared" si="22"/>
        <v/>
      </c>
      <c r="F481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Relatórios',],</v>
      </c>
      <c r="G481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</v>
      </c>
    </row>
    <row r="482" spans="1:7" hidden="1" x14ac:dyDescent="0.25">
      <c r="A482" s="5" t="s">
        <v>307</v>
      </c>
      <c r="B482" s="3" t="s">
        <v>342</v>
      </c>
      <c r="C482" s="3" t="s">
        <v>6</v>
      </c>
      <c r="D482" s="3" t="s">
        <v>6</v>
      </c>
      <c r="E482" s="3" t="str">
        <f t="shared" si="22"/>
        <v/>
      </c>
      <c r="F482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Detalhes',],</v>
      </c>
      <c r="G482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</v>
      </c>
    </row>
    <row r="483" spans="1:7" hidden="1" x14ac:dyDescent="0.25">
      <c r="A483" s="5" t="s">
        <v>307</v>
      </c>
      <c r="B483" s="3" t="s">
        <v>343</v>
      </c>
      <c r="C483" s="3" t="s">
        <v>6</v>
      </c>
      <c r="D483" s="3" t="s">
        <v>6</v>
      </c>
      <c r="E483" s="3" t="str">
        <f t="shared" si="22"/>
        <v/>
      </c>
      <c r="F483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Geral',],</v>
      </c>
      <c r="G483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</v>
      </c>
    </row>
    <row r="484" spans="1:7" hidden="1" x14ac:dyDescent="0.25">
      <c r="A484" s="5" t="s">
        <v>307</v>
      </c>
      <c r="B484" s="3" t="s">
        <v>344</v>
      </c>
      <c r="C484" s="3" t="s">
        <v>6</v>
      </c>
      <c r="D484" s="3" t="s">
        <v>6</v>
      </c>
      <c r="E484" s="3" t="str">
        <f t="shared" si="22"/>
        <v/>
      </c>
      <c r="F484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Isométrico',],</v>
      </c>
      <c r="G484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</v>
      </c>
    </row>
    <row r="485" spans="1:7" hidden="1" x14ac:dyDescent="0.25">
      <c r="A485" s="5" t="s">
        <v>307</v>
      </c>
      <c r="B485" s="3" t="s">
        <v>345</v>
      </c>
      <c r="C485" s="3" t="s">
        <v>6</v>
      </c>
      <c r="D485" s="3" t="s">
        <v>6</v>
      </c>
      <c r="E485" s="3" t="str">
        <f t="shared" si="22"/>
        <v/>
      </c>
      <c r="F485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Memórias',],</v>
      </c>
      <c r="G485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</v>
      </c>
    </row>
    <row r="486" spans="1:7" hidden="1" x14ac:dyDescent="0.25">
      <c r="A486" s="5" t="s">
        <v>307</v>
      </c>
      <c r="B486" s="3" t="s">
        <v>346</v>
      </c>
      <c r="C486" s="3" t="s">
        <v>6</v>
      </c>
      <c r="D486" s="3" t="s">
        <v>6</v>
      </c>
      <c r="E486" s="3" t="str">
        <f t="shared" si="22"/>
        <v/>
      </c>
      <c r="F486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Modelagem',],</v>
      </c>
      <c r="G486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</v>
      </c>
    </row>
    <row r="487" spans="1:7" hidden="1" x14ac:dyDescent="0.25">
      <c r="A487" s="5" t="s">
        <v>307</v>
      </c>
      <c r="B487" s="3" t="s">
        <v>347</v>
      </c>
      <c r="C487" s="3" t="s">
        <v>6</v>
      </c>
      <c r="D487" s="3" t="s">
        <v>6</v>
      </c>
      <c r="E487" s="3" t="str">
        <f t="shared" si="22"/>
        <v/>
      </c>
      <c r="F487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Plantas',],</v>
      </c>
      <c r="G487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</v>
      </c>
    </row>
    <row r="488" spans="1:7" hidden="1" x14ac:dyDescent="0.25">
      <c r="A488" s="5" t="s">
        <v>307</v>
      </c>
      <c r="B488" s="3" t="s">
        <v>348</v>
      </c>
      <c r="C488" s="3" t="s">
        <v>6</v>
      </c>
      <c r="D488" s="3" t="s">
        <v>6</v>
      </c>
      <c r="E488" s="3" t="str">
        <f t="shared" si="22"/>
        <v/>
      </c>
      <c r="F488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Quantidades',],</v>
      </c>
      <c r="G488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</v>
      </c>
    </row>
    <row r="489" spans="1:7" hidden="1" x14ac:dyDescent="0.25">
      <c r="A489" s="5" t="s">
        <v>307</v>
      </c>
      <c r="B489" s="3" t="s">
        <v>349</v>
      </c>
      <c r="C489" s="3" t="s">
        <v>6</v>
      </c>
      <c r="D489" s="3" t="s">
        <v>6</v>
      </c>
      <c r="E489" s="3" t="str">
        <f t="shared" si="22"/>
        <v/>
      </c>
      <c r="F489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Relatórios',],</v>
      </c>
      <c r="G489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</v>
      </c>
    </row>
    <row r="490" spans="1:7" hidden="1" x14ac:dyDescent="0.25">
      <c r="A490" s="5" t="s">
        <v>307</v>
      </c>
      <c r="B490" s="3" t="s">
        <v>350</v>
      </c>
      <c r="C490" s="3" t="s">
        <v>6</v>
      </c>
      <c r="D490" s="3" t="s">
        <v>6</v>
      </c>
      <c r="E490" s="3" t="str">
        <f t="shared" si="22"/>
        <v/>
      </c>
      <c r="F490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Detalhes',],</v>
      </c>
      <c r="G490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</v>
      </c>
    </row>
    <row r="491" spans="1:7" hidden="1" x14ac:dyDescent="0.25">
      <c r="A491" s="5" t="s">
        <v>307</v>
      </c>
      <c r="B491" s="3" t="s">
        <v>351</v>
      </c>
      <c r="C491" s="3" t="s">
        <v>6</v>
      </c>
      <c r="D491" s="3" t="s">
        <v>6</v>
      </c>
      <c r="E491" s="3" t="str">
        <f t="shared" si="22"/>
        <v/>
      </c>
      <c r="F491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Geral',],</v>
      </c>
      <c r="G491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</v>
      </c>
    </row>
    <row r="492" spans="1:7" hidden="1" x14ac:dyDescent="0.25">
      <c r="A492" s="5" t="s">
        <v>307</v>
      </c>
      <c r="B492" s="3" t="s">
        <v>352</v>
      </c>
      <c r="C492" s="3" t="s">
        <v>6</v>
      </c>
      <c r="D492" s="3" t="s">
        <v>6</v>
      </c>
      <c r="E492" s="3" t="str">
        <f t="shared" si="22"/>
        <v/>
      </c>
      <c r="F492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Materiais',],</v>
      </c>
      <c r="G492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</v>
      </c>
    </row>
    <row r="493" spans="1:7" hidden="1" x14ac:dyDescent="0.25">
      <c r="A493" s="5" t="s">
        <v>307</v>
      </c>
      <c r="B493" s="3" t="s">
        <v>353</v>
      </c>
      <c r="C493" s="3" t="s">
        <v>6</v>
      </c>
      <c r="D493" s="3" t="s">
        <v>6</v>
      </c>
      <c r="E493" s="3" t="str">
        <f t="shared" si="22"/>
        <v/>
      </c>
      <c r="F493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Memórias',],</v>
      </c>
      <c r="G493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</v>
      </c>
    </row>
    <row r="494" spans="1:7" hidden="1" x14ac:dyDescent="0.25">
      <c r="A494" s="5" t="s">
        <v>307</v>
      </c>
      <c r="B494" s="3" t="s">
        <v>354</v>
      </c>
      <c r="C494" s="3" t="s">
        <v>6</v>
      </c>
      <c r="D494" s="3" t="s">
        <v>6</v>
      </c>
      <c r="E494" s="3" t="str">
        <f t="shared" si="22"/>
        <v/>
      </c>
      <c r="F494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Modelagem',],</v>
      </c>
      <c r="G494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</v>
      </c>
    </row>
    <row r="495" spans="1:7" hidden="1" x14ac:dyDescent="0.25">
      <c r="A495" s="5" t="s">
        <v>307</v>
      </c>
      <c r="B495" s="3" t="s">
        <v>355</v>
      </c>
      <c r="C495" s="3" t="s">
        <v>6</v>
      </c>
      <c r="D495" s="3" t="s">
        <v>6</v>
      </c>
      <c r="E495" s="3" t="str">
        <f t="shared" si="22"/>
        <v/>
      </c>
      <c r="F495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Plantas',],</v>
      </c>
      <c r="G495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</v>
      </c>
    </row>
    <row r="496" spans="1:7" hidden="1" x14ac:dyDescent="0.25">
      <c r="A496" s="5" t="s">
        <v>307</v>
      </c>
      <c r="B496" s="3" t="s">
        <v>356</v>
      </c>
      <c r="C496" s="3" t="s">
        <v>6</v>
      </c>
      <c r="D496" s="3" t="s">
        <v>6</v>
      </c>
      <c r="E496" s="3" t="str">
        <f t="shared" si="22"/>
        <v/>
      </c>
      <c r="F496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Quantidades',],</v>
      </c>
      <c r="G496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</v>
      </c>
    </row>
    <row r="497" spans="1:7" hidden="1" x14ac:dyDescent="0.25">
      <c r="A497" s="5" t="s">
        <v>307</v>
      </c>
      <c r="B497" s="3" t="s">
        <v>357</v>
      </c>
      <c r="C497" s="3" t="s">
        <v>6</v>
      </c>
      <c r="D497" s="3" t="s">
        <v>6</v>
      </c>
      <c r="E497" s="3" t="str">
        <f t="shared" si="22"/>
        <v/>
      </c>
      <c r="F497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Relatórios',],</v>
      </c>
      <c r="G497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</v>
      </c>
    </row>
    <row r="498" spans="1:7" hidden="1" x14ac:dyDescent="0.25">
      <c r="A498" s="5" t="s">
        <v>307</v>
      </c>
      <c r="B498" s="3" t="s">
        <v>358</v>
      </c>
      <c r="C498" s="3" t="s">
        <v>6</v>
      </c>
      <c r="D498" s="3" t="s">
        <v>6</v>
      </c>
      <c r="E498" s="3" t="str">
        <f t="shared" si="22"/>
        <v/>
      </c>
      <c r="F498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Modelagem',],</v>
      </c>
      <c r="G498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</v>
      </c>
    </row>
    <row r="499" spans="1:7" hidden="1" x14ac:dyDescent="0.25">
      <c r="A499" s="5" t="s">
        <v>307</v>
      </c>
      <c r="B499" s="3" t="s">
        <v>359</v>
      </c>
      <c r="C499" s="3" t="s">
        <v>6</v>
      </c>
      <c r="D499" s="3" t="s">
        <v>6</v>
      </c>
      <c r="E499" s="3" t="str">
        <f t="shared" si="22"/>
        <v/>
      </c>
      <c r="F499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Geral',],</v>
      </c>
      <c r="G499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</v>
      </c>
    </row>
    <row r="500" spans="1:7" hidden="1" x14ac:dyDescent="0.25">
      <c r="A500" s="5" t="s">
        <v>307</v>
      </c>
      <c r="B500" s="3" t="s">
        <v>360</v>
      </c>
      <c r="C500" s="3" t="s">
        <v>6</v>
      </c>
      <c r="D500" s="3" t="s">
        <v>6</v>
      </c>
      <c r="E500" s="3" t="str">
        <f t="shared" si="22"/>
        <v/>
      </c>
      <c r="F500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Materiais',],</v>
      </c>
      <c r="G500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</v>
      </c>
    </row>
    <row r="501" spans="1:7" hidden="1" x14ac:dyDescent="0.25">
      <c r="A501" s="5" t="s">
        <v>307</v>
      </c>
      <c r="B501" s="3" t="s">
        <v>361</v>
      </c>
      <c r="C501" s="3" t="s">
        <v>6</v>
      </c>
      <c r="D501" s="3" t="s">
        <v>6</v>
      </c>
      <c r="E501" s="3" t="str">
        <f t="shared" si="22"/>
        <v/>
      </c>
      <c r="F501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Memórias',],</v>
      </c>
      <c r="G501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</v>
      </c>
    </row>
    <row r="502" spans="1:7" hidden="1" x14ac:dyDescent="0.25">
      <c r="A502" s="5" t="s">
        <v>307</v>
      </c>
      <c r="B502" s="3" t="s">
        <v>362</v>
      </c>
      <c r="C502" s="3" t="s">
        <v>6</v>
      </c>
      <c r="D502" s="3" t="s">
        <v>6</v>
      </c>
      <c r="E502" s="3" t="str">
        <f t="shared" si="22"/>
        <v/>
      </c>
      <c r="F502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Plantas',],</v>
      </c>
      <c r="G502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</v>
      </c>
    </row>
    <row r="503" spans="1:7" hidden="1" x14ac:dyDescent="0.25">
      <c r="A503" s="5" t="s">
        <v>307</v>
      </c>
      <c r="B503" s="3" t="s">
        <v>363</v>
      </c>
      <c r="C503" s="3" t="s">
        <v>6</v>
      </c>
      <c r="D503" s="3" t="s">
        <v>6</v>
      </c>
      <c r="E503" s="3" t="str">
        <f t="shared" si="22"/>
        <v/>
      </c>
      <c r="F503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Quantidades',],</v>
      </c>
      <c r="G503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</v>
      </c>
    </row>
    <row r="504" spans="1:7" hidden="1" x14ac:dyDescent="0.25">
      <c r="A504" s="5" t="s">
        <v>307</v>
      </c>
      <c r="B504" s="3" t="s">
        <v>364</v>
      </c>
      <c r="C504" s="3" t="s">
        <v>6</v>
      </c>
      <c r="D504" s="3" t="s">
        <v>6</v>
      </c>
      <c r="E504" s="3" t="str">
        <f t="shared" si="22"/>
        <v/>
      </c>
      <c r="F504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Relatórios',],</v>
      </c>
      <c r="G504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</v>
      </c>
    </row>
    <row r="505" spans="1:7" hidden="1" x14ac:dyDescent="0.25">
      <c r="A505" s="5" t="s">
        <v>307</v>
      </c>
      <c r="B505" s="3" t="s">
        <v>365</v>
      </c>
      <c r="C505" s="3" t="s">
        <v>6</v>
      </c>
      <c r="D505" s="3" t="s">
        <v>6</v>
      </c>
      <c r="E505" s="3" t="str">
        <f t="shared" si="22"/>
        <v/>
      </c>
      <c r="F505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Detalhes',],</v>
      </c>
      <c r="G505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</v>
      </c>
    </row>
    <row r="506" spans="1:7" hidden="1" x14ac:dyDescent="0.25">
      <c r="A506" s="5" t="s">
        <v>307</v>
      </c>
      <c r="B506" s="3" t="s">
        <v>366</v>
      </c>
      <c r="C506" s="3" t="s">
        <v>6</v>
      </c>
      <c r="D506" s="3" t="s">
        <v>6</v>
      </c>
      <c r="E506" s="3" t="str">
        <f t="shared" si="22"/>
        <v/>
      </c>
      <c r="F506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Modelagem',],</v>
      </c>
      <c r="G506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</v>
      </c>
    </row>
    <row r="507" spans="1:7" hidden="1" x14ac:dyDescent="0.25">
      <c r="A507" s="5" t="s">
        <v>307</v>
      </c>
      <c r="B507" s="3" t="s">
        <v>367</v>
      </c>
      <c r="C507" s="3" t="s">
        <v>6</v>
      </c>
      <c r="D507" s="3" t="s">
        <v>6</v>
      </c>
      <c r="E507" s="3" t="str">
        <f t="shared" si="22"/>
        <v/>
      </c>
      <c r="F507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Detalhes',],</v>
      </c>
      <c r="G507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</v>
      </c>
    </row>
    <row r="508" spans="1:7" hidden="1" x14ac:dyDescent="0.25">
      <c r="A508" s="5" t="s">
        <v>307</v>
      </c>
      <c r="B508" s="3" t="s">
        <v>368</v>
      </c>
      <c r="C508" s="3" t="s">
        <v>6</v>
      </c>
      <c r="D508" s="3" t="s">
        <v>6</v>
      </c>
      <c r="E508" s="3" t="str">
        <f t="shared" si="22"/>
        <v/>
      </c>
      <c r="F508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Geral',],</v>
      </c>
      <c r="G508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</v>
      </c>
    </row>
    <row r="509" spans="1:7" hidden="1" x14ac:dyDescent="0.25">
      <c r="A509" s="5" t="s">
        <v>307</v>
      </c>
      <c r="B509" s="3" t="s">
        <v>369</v>
      </c>
      <c r="C509" s="3" t="s">
        <v>6</v>
      </c>
      <c r="D509" s="3" t="s">
        <v>6</v>
      </c>
      <c r="E509" s="3" t="str">
        <f t="shared" si="22"/>
        <v/>
      </c>
      <c r="F509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Materiais',],</v>
      </c>
      <c r="G509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</v>
      </c>
    </row>
    <row r="510" spans="1:7" hidden="1" x14ac:dyDescent="0.25">
      <c r="A510" s="5" t="s">
        <v>307</v>
      </c>
      <c r="B510" s="3" t="s">
        <v>370</v>
      </c>
      <c r="C510" s="3" t="s">
        <v>6</v>
      </c>
      <c r="D510" s="3" t="s">
        <v>6</v>
      </c>
      <c r="E510" s="3" t="str">
        <f t="shared" si="22"/>
        <v/>
      </c>
      <c r="F510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Memórias',],</v>
      </c>
      <c r="G510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</v>
      </c>
    </row>
    <row r="511" spans="1:7" hidden="1" x14ac:dyDescent="0.25">
      <c r="A511" s="5" t="s">
        <v>307</v>
      </c>
      <c r="B511" s="3" t="s">
        <v>371</v>
      </c>
      <c r="C511" s="3" t="s">
        <v>6</v>
      </c>
      <c r="D511" s="3" t="s">
        <v>6</v>
      </c>
      <c r="E511" s="3" t="str">
        <f t="shared" si="22"/>
        <v/>
      </c>
      <c r="F511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Plantas',],</v>
      </c>
      <c r="G511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</v>
      </c>
    </row>
    <row r="512" spans="1:7" hidden="1" x14ac:dyDescent="0.25">
      <c r="A512" s="5" t="s">
        <v>307</v>
      </c>
      <c r="B512" s="3" t="s">
        <v>372</v>
      </c>
      <c r="C512" s="3" t="s">
        <v>6</v>
      </c>
      <c r="D512" s="3" t="s">
        <v>6</v>
      </c>
      <c r="E512" s="3" t="str">
        <f t="shared" si="22"/>
        <v/>
      </c>
      <c r="F512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Quantidades',],</v>
      </c>
      <c r="G512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</v>
      </c>
    </row>
    <row r="513" spans="1:7" hidden="1" x14ac:dyDescent="0.25">
      <c r="A513" s="5" t="s">
        <v>307</v>
      </c>
      <c r="B513" s="3" t="s">
        <v>373</v>
      </c>
      <c r="C513" s="3" t="s">
        <v>6</v>
      </c>
      <c r="D513" s="3" t="s">
        <v>6</v>
      </c>
      <c r="E513" s="3" t="str">
        <f t="shared" si="22"/>
        <v/>
      </c>
      <c r="F513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Relatórios',],</v>
      </c>
      <c r="G513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</v>
      </c>
    </row>
    <row r="514" spans="1:7" hidden="1" x14ac:dyDescent="0.25">
      <c r="A514" s="5" t="s">
        <v>307</v>
      </c>
      <c r="B514" s="3" t="s">
        <v>52</v>
      </c>
      <c r="C514" s="3" t="s">
        <v>6</v>
      </c>
      <c r="D514" s="3" t="s">
        <v>6</v>
      </c>
      <c r="E514" s="3" t="str">
        <f t="shared" si="22"/>
        <v/>
      </c>
      <c r="F514" s="3" t="str">
        <f t="shared" si="23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Bombeiro',],</v>
      </c>
      <c r="G514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</v>
      </c>
    </row>
    <row r="515" spans="1:7" hidden="1" x14ac:dyDescent="0.25">
      <c r="A515" s="5" t="s">
        <v>307</v>
      </c>
      <c r="B515" s="3" t="s">
        <v>18</v>
      </c>
      <c r="C515" s="3" t="s">
        <v>6</v>
      </c>
      <c r="D515" s="3" t="s">
        <v>6</v>
      </c>
      <c r="E515" s="3" t="str">
        <f t="shared" ref="E515:E578" si="25">IF(A515&lt;&gt;A516,1,"")</f>
        <v/>
      </c>
      <c r="F515" s="3" t="str">
        <f t="shared" ref="F515:F578" si="26">CONCATENATE("'",A515,"':[",G515,"],")</f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Cliente',],</v>
      </c>
      <c r="G515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</v>
      </c>
    </row>
    <row r="516" spans="1:7" hidden="1" x14ac:dyDescent="0.25">
      <c r="A516" s="5" t="s">
        <v>307</v>
      </c>
      <c r="B516" s="3" t="s">
        <v>19</v>
      </c>
      <c r="C516" s="3" t="s">
        <v>6</v>
      </c>
      <c r="D516" s="3" t="s">
        <v>6</v>
      </c>
      <c r="E516" s="3" t="str">
        <f t="shared" si="25"/>
        <v/>
      </c>
      <c r="F516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Parceiros',],</v>
      </c>
      <c r="G516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</v>
      </c>
    </row>
    <row r="517" spans="1:7" hidden="1" x14ac:dyDescent="0.25">
      <c r="A517" s="5" t="s">
        <v>307</v>
      </c>
      <c r="B517" s="3" t="s">
        <v>20</v>
      </c>
      <c r="C517" s="3" t="s">
        <v>6</v>
      </c>
      <c r="D517" s="3" t="s">
        <v>6</v>
      </c>
      <c r="E517" s="3" t="str">
        <f t="shared" si="25"/>
        <v/>
      </c>
      <c r="F517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DPE',],</v>
      </c>
      <c r="G517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</v>
      </c>
    </row>
    <row r="518" spans="1:7" hidden="1" x14ac:dyDescent="0.25">
      <c r="A518" s="5" t="s">
        <v>307</v>
      </c>
      <c r="B518" s="3" t="s">
        <v>21</v>
      </c>
      <c r="C518" s="3" t="s">
        <v>6</v>
      </c>
      <c r="D518" s="3" t="s">
        <v>6</v>
      </c>
      <c r="E518" s="3" t="str">
        <f t="shared" si="25"/>
        <v/>
      </c>
      <c r="F518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Tarefas)',],</v>
      </c>
      <c r="G518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</v>
      </c>
    </row>
    <row r="519" spans="1:7" hidden="1" x14ac:dyDescent="0.25">
      <c r="A519" s="5" t="s">
        <v>307</v>
      </c>
      <c r="B519" s="3" t="s">
        <v>22</v>
      </c>
      <c r="C519" s="3" t="s">
        <v>6</v>
      </c>
      <c r="D519" s="3" t="s">
        <v>6</v>
      </c>
      <c r="E519" s="3" t="str">
        <f t="shared" si="25"/>
        <v/>
      </c>
      <c r="F519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',],</v>
      </c>
      <c r="G519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</v>
      </c>
    </row>
    <row r="520" spans="1:7" hidden="1" x14ac:dyDescent="0.25">
      <c r="A520" s="5" t="s">
        <v>307</v>
      </c>
      <c r="B520" s="3" t="s">
        <v>53</v>
      </c>
      <c r="C520" s="3" t="s">
        <v>6</v>
      </c>
      <c r="D520" s="3" t="s">
        <v>6</v>
      </c>
      <c r="E520" s="3" t="str">
        <f t="shared" si="25"/>
        <v/>
      </c>
      <c r="F520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Desenhos',],</v>
      </c>
      <c r="G520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</v>
      </c>
    </row>
    <row r="521" spans="1:7" hidden="1" x14ac:dyDescent="0.25">
      <c r="A521" s="5" t="s">
        <v>307</v>
      </c>
      <c r="B521" s="3" t="s">
        <v>54</v>
      </c>
      <c r="C521" s="3" t="s">
        <v>6</v>
      </c>
      <c r="D521" s="3" t="s">
        <v>6</v>
      </c>
      <c r="E521" s="3" t="str">
        <f t="shared" si="25"/>
        <v/>
      </c>
      <c r="F521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Modelagem',],</v>
      </c>
      <c r="G521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</v>
      </c>
    </row>
    <row r="522" spans="1:7" hidden="1" x14ac:dyDescent="0.25">
      <c r="A522" s="5" t="s">
        <v>307</v>
      </c>
      <c r="B522" s="3" t="s">
        <v>55</v>
      </c>
      <c r="C522" s="3" t="s">
        <v>6</v>
      </c>
      <c r="D522" s="3" t="s">
        <v>6</v>
      </c>
      <c r="E522" s="3" t="str">
        <f t="shared" si="25"/>
        <v/>
      </c>
      <c r="F522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522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523" spans="1:7" hidden="1" x14ac:dyDescent="0.25">
      <c r="A523" s="5" t="s">
        <v>307</v>
      </c>
      <c r="B523" s="3" t="s">
        <v>56</v>
      </c>
      <c r="C523" s="3" t="s">
        <v>6</v>
      </c>
      <c r="D523" s="3" t="s">
        <v>6</v>
      </c>
      <c r="E523" s="3" t="str">
        <f t="shared" si="25"/>
        <v/>
      </c>
      <c r="F523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523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524" spans="1:7" hidden="1" x14ac:dyDescent="0.25">
      <c r="A524" s="5" t="s">
        <v>307</v>
      </c>
      <c r="B524" s="3" t="s">
        <v>57</v>
      </c>
      <c r="C524" s="3" t="s">
        <v>6</v>
      </c>
      <c r="D524" s="3" t="s">
        <v>6</v>
      </c>
      <c r="E524" s="3" t="str">
        <f t="shared" si="25"/>
        <v/>
      </c>
      <c r="F524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524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525" spans="1:7" hidden="1" x14ac:dyDescent="0.25">
      <c r="A525" s="5" t="s">
        <v>307</v>
      </c>
      <c r="B525" s="3" t="s">
        <v>58</v>
      </c>
      <c r="C525" s="3" t="s">
        <v>6</v>
      </c>
      <c r="D525" s="3" t="s">
        <v>6</v>
      </c>
      <c r="E525" s="3" t="str">
        <f t="shared" si="25"/>
        <v/>
      </c>
      <c r="F525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525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526" spans="1:7" hidden="1" x14ac:dyDescent="0.25">
      <c r="A526" s="5" t="s">
        <v>307</v>
      </c>
      <c r="B526" s="3" t="s">
        <v>59</v>
      </c>
      <c r="C526" s="3" t="s">
        <v>6</v>
      </c>
      <c r="D526" s="3" t="s">
        <v>6</v>
      </c>
      <c r="E526" s="3" t="str">
        <f t="shared" si="25"/>
        <v/>
      </c>
      <c r="F526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526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527" spans="1:7" hidden="1" x14ac:dyDescent="0.25">
      <c r="A527" s="5" t="s">
        <v>307</v>
      </c>
      <c r="B527" s="3" t="s">
        <v>60</v>
      </c>
      <c r="C527" s="3" t="s">
        <v>6</v>
      </c>
      <c r="D527" s="3" t="s">
        <v>6</v>
      </c>
      <c r="E527" s="3" t="str">
        <f t="shared" si="25"/>
        <v/>
      </c>
      <c r="F527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527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528" spans="1:7" hidden="1" x14ac:dyDescent="0.25">
      <c r="A528" s="5" t="s">
        <v>307</v>
      </c>
      <c r="B528" s="3" t="s">
        <v>23</v>
      </c>
      <c r="C528" s="3" t="s">
        <v>6</v>
      </c>
      <c r="D528" s="3" t="s">
        <v>6</v>
      </c>
      <c r="E528" s="3" t="str">
        <f t="shared" si="25"/>
        <v/>
      </c>
      <c r="F528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528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529" spans="1:7" hidden="1" x14ac:dyDescent="0.25">
      <c r="A529" s="5" t="s">
        <v>307</v>
      </c>
      <c r="B529" s="3" t="s">
        <v>24</v>
      </c>
      <c r="C529" s="3" t="s">
        <v>6</v>
      </c>
      <c r="D529" s="3" t="s">
        <v>6</v>
      </c>
      <c r="E529" s="3" t="str">
        <f t="shared" si="25"/>
        <v/>
      </c>
      <c r="F529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529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530" spans="1:7" x14ac:dyDescent="0.25">
      <c r="A530" s="5" t="s">
        <v>307</v>
      </c>
      <c r="B530" s="3" t="s">
        <v>25</v>
      </c>
      <c r="C530" s="3" t="s">
        <v>6</v>
      </c>
      <c r="D530" s="3" t="s">
        <v>6</v>
      </c>
      <c r="E530" s="3">
        <f t="shared" si="25"/>
        <v>1</v>
      </c>
      <c r="F530" s="3" t="str">
        <f t="shared" si="26"/>
        <v>'Instalações':['Acompanhamento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530" s="3" t="str">
        <f t="shared" si="24"/>
        <v>'Acompanhamento Serviços de Campo','Aguardando Frente de Serviço','Análise dos Dados de Entrada','Apoio para Proposta','Compatibilização de Projetos','CQP de Projetos','Desenho','Elaboração de Relatórios / Memorial Descritivo','Projeto de Combate a Incêndio  - Memórias','Projeto de Combate a Incêndio  - Plantas','Projeto de Combate a Incêndio  - Quantidades','Projeto de Combate a Incêndio  - Relatórios','Projeto de Combate a Incêndio - Cortes E Detalhes','Projeto de Combate a Incêndio - Implantação Geral','Projeto de Combate a Incêndio - Isométrico','Projeto de Combate a Incêndio - Modelagem','Projeto de Instalações de Ar Condicionado - Cortes e Detalhes','Projeto de Instalações de Ar Condicionado - Implantação Geral','Projeto de Instalações de Ar Condicionado - Lista de Materiais','Projeto de Instalações de Ar Condicionado - Memórias','Projeto de Instalações de Ar Condicionado - Modelagem','Projeto de Instalações de Ar Condicionado - Plantas','Projeto de Instalações de Ar Condicionado - Quantidades','Projeto de Instalações de Ar Condicionado - Relatórios','Projeto de Instalações de Gás - Cortes e Detalhes','Projeto de Instalações de Gás - Implantação Geral','Projeto de Instalações de Gás - Isométrico','Projeto de Instalações de Gás - Lista de Materiais','Projeto de Instalações de Gás - Memórias','Projeto de Instalações de Gás - Modelagem','Projeto de Instalações de Gás - Plantas','Projeto de Instalações de Gás - Quantidades','Projeto de Instalações de Gás - Relatórios','Projeto de Instalações Elétricas - Cortes e Detalhes','Projeto de Instalações Elétricas - Diagramas','Projeto de Instalações Elétricas - Implantação Geral','Projeto de Instalações Elétricas - Lista de Materiais','Projeto de Instalações Elétricas - Memórias','Projeto de Instalações Elétricas - Modelagem','Projeto de Instalações Elétricas - Plantas','Projeto de Instalações Elétricas - Quantidades','Projeto de Instalações Elétricas - Relatórios','Projeto de Instalações Hidráulicas - Cortes e Detalhes','Projeto de Instalações Hidráulicas - Implantação Geral','Projeto de Instalações Hidráulicas - Isométrico','Projeto de Instalações Hidráulicas - Memórias','Projeto de Instalações Hidráulicas - Modelagem','Projeto de Instalações Hidráulicas - Plantas','Projeto de Instalações Hidráulicas - Quantidades','Projeto de Instalações Hidráulicas - Relatórios','Projeto de Instalações Sistema de Ventilação - Cortes e Detalhes','Projeto de Instalações Sistema de Ventilação - Implantação Geral','Projeto de Instalações Sistema de Ventilação - Lista de Materiais','Projeto de Instalações Sistema de Ventilação - Memórias','Projeto de Instalações Sistema de Ventilação - Modelagem','Projeto de Instalações Sistema de Ventilação - Plantas','Projeto de Instalações Sistema de Ventilação - Quantidades','Projeto de Instalações Sistema de Ventilação - Relatórios','Projeto de Lógica  - Modelagem','Projeto de Lógica - Implantação Geral','Projeto de Lógica - Lista de Materiais','Projeto de Lógica - Memórias','Projeto de Lógica - Plantas','Projeto de Lógica - Quantidades','Projeto de Lógica - Relatórios','Projeto de Lógica- Cortes E Detalhes','Projeto de SPDA  - Modelagem','Projeto de SPDA - Cortes E Detalhes','Projeto de SPDA - Implantação Geral','Projeto de SPDA - Lista de Materiais','Projeto de SPDA - Memórias','Projeto de SPDA - Plantas','Projeto de SPDA - Quantidades','Projeto de SPDA - Relatórios','Projeto Legal de Bombeiro','Reunião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531" spans="1:7" hidden="1" x14ac:dyDescent="0.25">
      <c r="A531" s="5" t="s">
        <v>374</v>
      </c>
      <c r="B531" s="3" t="s">
        <v>5</v>
      </c>
      <c r="C531" s="3" t="s">
        <v>6</v>
      </c>
      <c r="D531" s="3" t="s">
        <v>6</v>
      </c>
      <c r="E531" s="3" t="str">
        <f t="shared" si="25"/>
        <v/>
      </c>
      <c r="F531" s="3" t="str">
        <f t="shared" si="26"/>
        <v>'Obras Complementares':['Acompanhamento Serviços de Campo',],</v>
      </c>
      <c r="G531" s="3" t="str">
        <f t="shared" si="24"/>
        <v>'Acompanhamento Serviços de Campo',</v>
      </c>
    </row>
    <row r="532" spans="1:7" hidden="1" x14ac:dyDescent="0.25">
      <c r="A532" s="5" t="s">
        <v>374</v>
      </c>
      <c r="B532" s="3" t="s">
        <v>7</v>
      </c>
      <c r="C532" s="3" t="s">
        <v>8</v>
      </c>
      <c r="D532" s="3" t="s">
        <v>9</v>
      </c>
      <c r="E532" s="3" t="str">
        <f t="shared" si="25"/>
        <v/>
      </c>
      <c r="F532" s="3" t="str">
        <f t="shared" si="26"/>
        <v>'Obras Complementares':['Acompanhamento Serviços de Campo','Aguardando Frente de Serviço',],</v>
      </c>
      <c r="G532" s="3" t="str">
        <f t="shared" si="24"/>
        <v>'Acompanhamento Serviços de Campo','Aguardando Frente de Serviço',</v>
      </c>
    </row>
    <row r="533" spans="1:7" hidden="1" x14ac:dyDescent="0.25">
      <c r="A533" s="5" t="s">
        <v>374</v>
      </c>
      <c r="B533" s="3" t="s">
        <v>10</v>
      </c>
      <c r="C533" s="3" t="s">
        <v>6</v>
      </c>
      <c r="D533" s="3" t="s">
        <v>6</v>
      </c>
      <c r="E533" s="3" t="str">
        <f t="shared" si="25"/>
        <v/>
      </c>
      <c r="F533" s="3" t="str">
        <f t="shared" si="26"/>
        <v>'Obras Complementares':['Acompanhamento Serviços de Campo','Aguardando Frente de Serviço','Apoio para Proposta',],</v>
      </c>
      <c r="G533" s="3" t="str">
        <f t="shared" ref="G533:G596" si="27">IF(A533=A532,
CONCATENATE(G532,"'",B533,"',"),
CONCATENATE("'",B533,"',"))</f>
        <v>'Acompanhamento Serviços de Campo','Aguardando Frente de Serviço','Apoio para Proposta',</v>
      </c>
    </row>
    <row r="534" spans="1:7" hidden="1" x14ac:dyDescent="0.25">
      <c r="A534" s="5" t="s">
        <v>374</v>
      </c>
      <c r="B534" s="3" t="s">
        <v>11</v>
      </c>
      <c r="C534" s="3" t="s">
        <v>6</v>
      </c>
      <c r="D534" s="3" t="s">
        <v>6</v>
      </c>
      <c r="E534" s="3" t="str">
        <f t="shared" si="25"/>
        <v/>
      </c>
      <c r="F534" s="3" t="str">
        <f t="shared" si="26"/>
        <v>'Obras Complementares':['Acompanhamento Serviços de Campo','Aguardando Frente de Serviço','Apoio para Proposta','Compatibilização de Projetos',],</v>
      </c>
      <c r="G534" s="3" t="str">
        <f t="shared" si="27"/>
        <v>'Acompanhamento Serviços de Campo','Aguardando Frente de Serviço','Apoio para Proposta','Compatibilização de Projetos',</v>
      </c>
    </row>
    <row r="535" spans="1:7" hidden="1" x14ac:dyDescent="0.25">
      <c r="A535" s="5" t="s">
        <v>374</v>
      </c>
      <c r="B535" s="3" t="s">
        <v>12</v>
      </c>
      <c r="C535" s="3" t="s">
        <v>6</v>
      </c>
      <c r="D535" s="3" t="s">
        <v>6</v>
      </c>
      <c r="E535" s="3" t="str">
        <f t="shared" si="25"/>
        <v/>
      </c>
      <c r="F535" s="3" t="str">
        <f t="shared" si="26"/>
        <v>'Obras Complementares':['Acompanhamento Serviços de Campo','Aguardando Frente de Serviço','Apoio para Proposta','Compatibilização de Projetos','CQP de Projetos',],</v>
      </c>
      <c r="G535" s="3" t="str">
        <f t="shared" si="27"/>
        <v>'Acompanhamento Serviços de Campo','Aguardando Frente de Serviço','Apoio para Proposta','Compatibilização de Projetos','CQP de Projetos',</v>
      </c>
    </row>
    <row r="536" spans="1:7" hidden="1" x14ac:dyDescent="0.25">
      <c r="A536" s="5" t="s">
        <v>374</v>
      </c>
      <c r="B536" s="3" t="s">
        <v>13</v>
      </c>
      <c r="C536" s="3" t="s">
        <v>6</v>
      </c>
      <c r="D536" s="3" t="s">
        <v>6</v>
      </c>
      <c r="E536" s="3" t="str">
        <f t="shared" si="25"/>
        <v/>
      </c>
      <c r="F536" s="3" t="str">
        <f t="shared" si="26"/>
        <v>'Obras Complementares':['Acompanhamento Serviços de Campo','Aguardando Frente de Serviço','Apoio para Proposta','Compatibilização de Projetos','CQP de Projetos','Desenho',],</v>
      </c>
      <c r="G536" s="3" t="str">
        <f t="shared" si="27"/>
        <v>'Acompanhamento Serviços de Campo','Aguardando Frente de Serviço','Apoio para Proposta','Compatibilização de Projetos','CQP de Projetos','Desenho',</v>
      </c>
    </row>
    <row r="537" spans="1:7" hidden="1" x14ac:dyDescent="0.25">
      <c r="A537" s="5" t="s">
        <v>374</v>
      </c>
      <c r="B537" s="3" t="s">
        <v>375</v>
      </c>
      <c r="C537" s="3" t="s">
        <v>6</v>
      </c>
      <c r="D537" s="3" t="s">
        <v>6</v>
      </c>
      <c r="E537" s="3" t="str">
        <f t="shared" si="25"/>
        <v/>
      </c>
      <c r="F537" s="3" t="str">
        <f t="shared" si="26"/>
        <v>'Obras Complementares':['Acompanhamento Serviços de Campo','Aguardando Frente de Serviço','Apoio para Proposta','Compatibilização de Projetos','CQP de Projetos','Desenho','Detalhes',],</v>
      </c>
      <c r="G537" s="3" t="str">
        <f t="shared" si="27"/>
        <v>'Acompanhamento Serviços de Campo','Aguardando Frente de Serviço','Apoio para Proposta','Compatibilização de Projetos','CQP de Projetos','Desenho','Detalhes',</v>
      </c>
    </row>
    <row r="538" spans="1:7" hidden="1" x14ac:dyDescent="0.25">
      <c r="A538" s="5" t="s">
        <v>374</v>
      </c>
      <c r="B538" s="3" t="s">
        <v>376</v>
      </c>
      <c r="C538" s="3" t="s">
        <v>6</v>
      </c>
      <c r="D538" s="3" t="s">
        <v>6</v>
      </c>
      <c r="E538" s="3" t="str">
        <f t="shared" si="25"/>
        <v/>
      </c>
      <c r="F538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Cálculo',],</v>
      </c>
      <c r="G538" s="3" t="str">
        <f t="shared" si="27"/>
        <v>'Acompanhamento Serviços de Campo','Aguardando Frente de Serviço','Apoio para Proposta','Compatibilização de Projetos','CQP de Projetos','Desenho','Detalhes','Elaboração de Memória de Cálculo',</v>
      </c>
    </row>
    <row r="539" spans="1:7" hidden="1" x14ac:dyDescent="0.25">
      <c r="A539" s="5" t="s">
        <v>374</v>
      </c>
      <c r="B539" s="3" t="s">
        <v>377</v>
      </c>
      <c r="C539" s="3" t="s">
        <v>6</v>
      </c>
      <c r="D539" s="3" t="s">
        <v>6</v>
      </c>
      <c r="E539" s="3" t="str">
        <f t="shared" si="25"/>
        <v/>
      </c>
      <c r="F539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Cálculo',],</v>
      </c>
      <c r="G539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</v>
      </c>
    </row>
    <row r="540" spans="1:7" hidden="1" x14ac:dyDescent="0.25">
      <c r="A540" s="5" t="s">
        <v>374</v>
      </c>
      <c r="B540" s="3" t="s">
        <v>15</v>
      </c>
      <c r="C540" s="3" t="s">
        <v>6</v>
      </c>
      <c r="D540" s="3" t="s">
        <v>6</v>
      </c>
      <c r="E540" s="3" t="str">
        <f t="shared" si="25"/>
        <v/>
      </c>
      <c r="F540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Descritivo',],</v>
      </c>
      <c r="G540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</v>
      </c>
    </row>
    <row r="541" spans="1:7" hidden="1" x14ac:dyDescent="0.25">
      <c r="A541" s="5" t="s">
        <v>374</v>
      </c>
      <c r="B541" s="3" t="s">
        <v>122</v>
      </c>
      <c r="C541" s="3" t="s">
        <v>6</v>
      </c>
      <c r="D541" s="3" t="s">
        <v>6</v>
      </c>
      <c r="E541" s="3" t="str">
        <f t="shared" si="25"/>
        <v/>
      </c>
      <c r="F541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Geometria',],</v>
      </c>
      <c r="G541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</v>
      </c>
    </row>
    <row r="542" spans="1:7" hidden="1" x14ac:dyDescent="0.25">
      <c r="A542" s="5" t="s">
        <v>374</v>
      </c>
      <c r="B542" s="3" t="s">
        <v>16</v>
      </c>
      <c r="C542" s="3" t="s">
        <v>6</v>
      </c>
      <c r="D542" s="3" t="s">
        <v>6</v>
      </c>
      <c r="E542" s="3" t="str">
        <f t="shared" si="25"/>
        <v/>
      </c>
      <c r="F542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Quantidades',],</v>
      </c>
      <c r="G542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</v>
      </c>
    </row>
    <row r="543" spans="1:7" hidden="1" x14ac:dyDescent="0.25">
      <c r="A543" s="5" t="s">
        <v>374</v>
      </c>
      <c r="B543" s="3" t="s">
        <v>17</v>
      </c>
      <c r="C543" s="3" t="s">
        <v>6</v>
      </c>
      <c r="D543" s="3" t="s">
        <v>6</v>
      </c>
      <c r="E543" s="3" t="str">
        <f t="shared" si="25"/>
        <v/>
      </c>
      <c r="F543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Quantidades','Modelagem',],</v>
      </c>
      <c r="G543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</v>
      </c>
    </row>
    <row r="544" spans="1:7" hidden="1" x14ac:dyDescent="0.25">
      <c r="A544" s="5" t="s">
        <v>374</v>
      </c>
      <c r="B544" s="3" t="s">
        <v>378</v>
      </c>
      <c r="C544" s="3" t="s">
        <v>6</v>
      </c>
      <c r="D544" s="3" t="s">
        <v>6</v>
      </c>
      <c r="E544" s="3" t="str">
        <f t="shared" si="25"/>
        <v/>
      </c>
      <c r="F544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Estrutural',],</v>
      </c>
      <c r="G544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</v>
      </c>
    </row>
    <row r="545" spans="1:7" hidden="1" x14ac:dyDescent="0.25">
      <c r="A545" s="5" t="s">
        <v>374</v>
      </c>
      <c r="B545" s="3" t="s">
        <v>379</v>
      </c>
      <c r="C545" s="3" t="s">
        <v>6</v>
      </c>
      <c r="D545" s="3" t="s">
        <v>6</v>
      </c>
      <c r="E545" s="3" t="str">
        <f t="shared" si="25"/>
        <v/>
      </c>
      <c r="F545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Estrutural','Planta',],</v>
      </c>
      <c r="G545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</v>
      </c>
    </row>
    <row r="546" spans="1:7" hidden="1" x14ac:dyDescent="0.25">
      <c r="A546" s="5" t="s">
        <v>374</v>
      </c>
      <c r="B546" s="3" t="s">
        <v>380</v>
      </c>
      <c r="C546" s="3" t="s">
        <v>6</v>
      </c>
      <c r="D546" s="3" t="s">
        <v>6</v>
      </c>
      <c r="E546" s="3" t="str">
        <f t="shared" si="25"/>
        <v/>
      </c>
      <c r="F546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Dimensionamento',],</v>
      </c>
      <c r="G546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</v>
      </c>
    </row>
    <row r="547" spans="1:7" hidden="1" x14ac:dyDescent="0.25">
      <c r="A547" s="5" t="s">
        <v>374</v>
      </c>
      <c r="B547" s="3" t="s">
        <v>18</v>
      </c>
      <c r="C547" s="3" t="s">
        <v>6</v>
      </c>
      <c r="D547" s="3" t="s">
        <v>6</v>
      </c>
      <c r="E547" s="3" t="str">
        <f t="shared" si="25"/>
        <v/>
      </c>
      <c r="F547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Cliente',],</v>
      </c>
      <c r="G547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</v>
      </c>
    </row>
    <row r="548" spans="1:7" hidden="1" x14ac:dyDescent="0.25">
      <c r="A548" s="5" t="s">
        <v>374</v>
      </c>
      <c r="B548" s="3" t="s">
        <v>19</v>
      </c>
      <c r="C548" s="3" t="s">
        <v>6</v>
      </c>
      <c r="D548" s="3" t="s">
        <v>6</v>
      </c>
      <c r="E548" s="3" t="str">
        <f t="shared" si="25"/>
        <v/>
      </c>
      <c r="F548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Parceiros',],</v>
      </c>
      <c r="G548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</v>
      </c>
    </row>
    <row r="549" spans="1:7" hidden="1" x14ac:dyDescent="0.25">
      <c r="A549" s="5" t="s">
        <v>374</v>
      </c>
      <c r="B549" s="3" t="s">
        <v>20</v>
      </c>
      <c r="C549" s="3" t="s">
        <v>6</v>
      </c>
      <c r="D549" s="3" t="s">
        <v>6</v>
      </c>
      <c r="E549" s="3" t="str">
        <f t="shared" si="25"/>
        <v/>
      </c>
      <c r="F549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DPE',],</v>
      </c>
      <c r="G549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</v>
      </c>
    </row>
    <row r="550" spans="1:7" hidden="1" x14ac:dyDescent="0.25">
      <c r="A550" s="5" t="s">
        <v>374</v>
      </c>
      <c r="B550" s="3" t="s">
        <v>21</v>
      </c>
      <c r="C550" s="3" t="s">
        <v>6</v>
      </c>
      <c r="D550" s="3" t="s">
        <v>6</v>
      </c>
      <c r="E550" s="3" t="str">
        <f t="shared" si="25"/>
        <v/>
      </c>
      <c r="F550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Tarefas)',],</v>
      </c>
      <c r="G550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</v>
      </c>
    </row>
    <row r="551" spans="1:7" hidden="1" x14ac:dyDescent="0.25">
      <c r="A551" s="5" t="s">
        <v>374</v>
      </c>
      <c r="B551" s="3" t="s">
        <v>22</v>
      </c>
      <c r="C551" s="3" t="s">
        <v>6</v>
      </c>
      <c r="D551" s="3" t="s">
        <v>6</v>
      </c>
      <c r="E551" s="3" t="str">
        <f t="shared" si="25"/>
        <v/>
      </c>
      <c r="F551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',],</v>
      </c>
      <c r="G551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</v>
      </c>
    </row>
    <row r="552" spans="1:7" hidden="1" x14ac:dyDescent="0.25">
      <c r="A552" s="5" t="s">
        <v>374</v>
      </c>
      <c r="B552" s="3" t="s">
        <v>53</v>
      </c>
      <c r="C552" s="3" t="s">
        <v>6</v>
      </c>
      <c r="D552" s="3" t="s">
        <v>6</v>
      </c>
      <c r="E552" s="3" t="str">
        <f t="shared" si="25"/>
        <v/>
      </c>
      <c r="F552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Desenhos',],</v>
      </c>
      <c r="G552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</v>
      </c>
    </row>
    <row r="553" spans="1:7" hidden="1" x14ac:dyDescent="0.25">
      <c r="A553" s="5" t="s">
        <v>374</v>
      </c>
      <c r="B553" s="3" t="s">
        <v>54</v>
      </c>
      <c r="C553" s="3" t="s">
        <v>6</v>
      </c>
      <c r="D553" s="3" t="s">
        <v>6</v>
      </c>
      <c r="E553" s="3" t="str">
        <f t="shared" si="25"/>
        <v/>
      </c>
      <c r="F553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Modelagem',],</v>
      </c>
      <c r="G553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</v>
      </c>
    </row>
    <row r="554" spans="1:7" hidden="1" x14ac:dyDescent="0.25">
      <c r="A554" s="5" t="s">
        <v>374</v>
      </c>
      <c r="B554" s="3" t="s">
        <v>55</v>
      </c>
      <c r="C554" s="3" t="s">
        <v>6</v>
      </c>
      <c r="D554" s="3" t="s">
        <v>6</v>
      </c>
      <c r="E554" s="3" t="str">
        <f t="shared" si="25"/>
        <v/>
      </c>
      <c r="F554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554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555" spans="1:7" hidden="1" x14ac:dyDescent="0.25">
      <c r="A555" s="5" t="s">
        <v>374</v>
      </c>
      <c r="B555" s="3" t="s">
        <v>56</v>
      </c>
      <c r="C555" s="3" t="s">
        <v>6</v>
      </c>
      <c r="D555" s="3" t="s">
        <v>6</v>
      </c>
      <c r="E555" s="3" t="str">
        <f t="shared" si="25"/>
        <v/>
      </c>
      <c r="F555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555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556" spans="1:7" hidden="1" x14ac:dyDescent="0.25">
      <c r="A556" s="5" t="s">
        <v>374</v>
      </c>
      <c r="B556" s="3" t="s">
        <v>57</v>
      </c>
      <c r="C556" s="3" t="s">
        <v>6</v>
      </c>
      <c r="D556" s="3" t="s">
        <v>6</v>
      </c>
      <c r="E556" s="3" t="str">
        <f t="shared" si="25"/>
        <v/>
      </c>
      <c r="F556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556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557" spans="1:7" hidden="1" x14ac:dyDescent="0.25">
      <c r="A557" s="5" t="s">
        <v>374</v>
      </c>
      <c r="B557" s="3" t="s">
        <v>58</v>
      </c>
      <c r="C557" s="3" t="s">
        <v>6</v>
      </c>
      <c r="D557" s="3" t="s">
        <v>6</v>
      </c>
      <c r="E557" s="3" t="str">
        <f t="shared" si="25"/>
        <v/>
      </c>
      <c r="F557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557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558" spans="1:7" hidden="1" x14ac:dyDescent="0.25">
      <c r="A558" s="5" t="s">
        <v>374</v>
      </c>
      <c r="B558" s="3" t="s">
        <v>59</v>
      </c>
      <c r="C558" s="3" t="s">
        <v>6</v>
      </c>
      <c r="D558" s="3" t="s">
        <v>6</v>
      </c>
      <c r="E558" s="3" t="str">
        <f t="shared" si="25"/>
        <v/>
      </c>
      <c r="F558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558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559" spans="1:7" hidden="1" x14ac:dyDescent="0.25">
      <c r="A559" s="5" t="s">
        <v>374</v>
      </c>
      <c r="B559" s="3" t="s">
        <v>60</v>
      </c>
      <c r="C559" s="3" t="s">
        <v>6</v>
      </c>
      <c r="D559" s="3" t="s">
        <v>6</v>
      </c>
      <c r="E559" s="3" t="str">
        <f t="shared" si="25"/>
        <v/>
      </c>
      <c r="F559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559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560" spans="1:7" hidden="1" x14ac:dyDescent="0.25">
      <c r="A560" s="5" t="s">
        <v>374</v>
      </c>
      <c r="B560" s="3" t="s">
        <v>23</v>
      </c>
      <c r="C560" s="3" t="s">
        <v>6</v>
      </c>
      <c r="D560" s="3" t="s">
        <v>6</v>
      </c>
      <c r="E560" s="3" t="str">
        <f t="shared" si="25"/>
        <v/>
      </c>
      <c r="F560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560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561" spans="1:7" hidden="1" x14ac:dyDescent="0.25">
      <c r="A561" s="5" t="s">
        <v>374</v>
      </c>
      <c r="B561" s="3" t="s">
        <v>24</v>
      </c>
      <c r="C561" s="3" t="s">
        <v>6</v>
      </c>
      <c r="D561" s="3" t="s">
        <v>6</v>
      </c>
      <c r="E561" s="3" t="str">
        <f t="shared" si="25"/>
        <v/>
      </c>
      <c r="F561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561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562" spans="1:7" x14ac:dyDescent="0.25">
      <c r="A562" s="5" t="s">
        <v>374</v>
      </c>
      <c r="B562" s="3" t="s">
        <v>25</v>
      </c>
      <c r="C562" s="3" t="s">
        <v>6</v>
      </c>
      <c r="D562" s="3" t="s">
        <v>6</v>
      </c>
      <c r="E562" s="3">
        <f t="shared" si="25"/>
        <v>1</v>
      </c>
      <c r="F562" s="3" t="str">
        <f t="shared" si="26"/>
        <v>'Obras Complementares':['Acompanhamento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562" s="3" t="str">
        <f t="shared" si="27"/>
        <v>'Acompanhamento Serviços de Campo','Aguardando Frente de Serviço','Apoio para Proposta','Compatibilização de Projetos','CQP de Projetos','Desenho','Detalhes','Elaboração de Memória de Cálculo','Elaboração de Planilhas de Dimensionamento / Cálculo','Elaboração de Relatórios / Memorial Descritivo','Estudo e Análise da Geometria','Levantamento de Quantidades','Modelagem','Modelo de Cálculo Estrutural','Planta','Pré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563" spans="1:7" hidden="1" x14ac:dyDescent="0.25">
      <c r="A563" s="5" t="s">
        <v>381</v>
      </c>
      <c r="B563" s="3" t="s">
        <v>5</v>
      </c>
      <c r="C563" s="3" t="s">
        <v>6</v>
      </c>
      <c r="D563" s="3" t="s">
        <v>6</v>
      </c>
      <c r="E563" s="3" t="str">
        <f t="shared" si="25"/>
        <v/>
      </c>
      <c r="F563" s="3" t="str">
        <f t="shared" si="26"/>
        <v>'Obras de Arte / Passarelas':['Acompanhamento Serviços de Campo',],</v>
      </c>
      <c r="G563" s="3" t="str">
        <f t="shared" si="27"/>
        <v>'Acompanhamento Serviços de Campo',</v>
      </c>
    </row>
    <row r="564" spans="1:7" hidden="1" x14ac:dyDescent="0.25">
      <c r="A564" s="5" t="s">
        <v>381</v>
      </c>
      <c r="B564" s="3" t="s">
        <v>7</v>
      </c>
      <c r="C564" s="3" t="s">
        <v>8</v>
      </c>
      <c r="D564" s="3" t="s">
        <v>9</v>
      </c>
      <c r="E564" s="3" t="str">
        <f t="shared" si="25"/>
        <v/>
      </c>
      <c r="F564" s="3" t="str">
        <f t="shared" si="26"/>
        <v>'Obras de Arte / Passarelas':['Acompanhamento Serviços de Campo','Aguardando Frente de Serviço',],</v>
      </c>
      <c r="G564" s="3" t="str">
        <f t="shared" si="27"/>
        <v>'Acompanhamento Serviços de Campo','Aguardando Frente de Serviço',</v>
      </c>
    </row>
    <row r="565" spans="1:7" hidden="1" x14ac:dyDescent="0.25">
      <c r="A565" s="5" t="s">
        <v>381</v>
      </c>
      <c r="B565" s="3" t="s">
        <v>382</v>
      </c>
      <c r="C565" s="3" t="s">
        <v>6</v>
      </c>
      <c r="D565" s="3" t="s">
        <v>6</v>
      </c>
      <c r="E565" s="3" t="str">
        <f t="shared" si="25"/>
        <v/>
      </c>
      <c r="F565" s="3" t="str">
        <f t="shared" si="26"/>
        <v>'Obras de Arte / Passarelas':['Acompanhamento Serviços de Campo','Aguardando Frente de Serviço','Análise de Concepção e Orientação de Projetos',],</v>
      </c>
      <c r="G565" s="3" t="str">
        <f t="shared" si="27"/>
        <v>'Acompanhamento Serviços de Campo','Aguardando Frente de Serviço','Análise de Concepção e Orientação de Projetos',</v>
      </c>
    </row>
    <row r="566" spans="1:7" hidden="1" x14ac:dyDescent="0.25">
      <c r="A566" s="5" t="s">
        <v>381</v>
      </c>
      <c r="B566" s="3" t="s">
        <v>383</v>
      </c>
      <c r="C566" s="3" t="s">
        <v>6</v>
      </c>
      <c r="D566" s="3" t="s">
        <v>6</v>
      </c>
      <c r="E566" s="3" t="str">
        <f t="shared" si="25"/>
        <v/>
      </c>
      <c r="F566" s="3" t="str">
        <f t="shared" si="26"/>
        <v>'Obras de Arte / Passarelas':['Acompanhamento Serviços de Campo','Aguardando Frente de Serviço','Análise de Concepção e Orientação de Projetos','Análise de Memórias de Cálculo',],</v>
      </c>
      <c r="G566" s="3" t="str">
        <f t="shared" si="27"/>
        <v>'Acompanhamento Serviços de Campo','Aguardando Frente de Serviço','Análise de Concepção e Orientação de Projetos','Análise de Memórias de Cálculo',</v>
      </c>
    </row>
    <row r="567" spans="1:7" hidden="1" x14ac:dyDescent="0.25">
      <c r="A567" s="5" t="s">
        <v>381</v>
      </c>
      <c r="B567" s="3" t="s">
        <v>10</v>
      </c>
      <c r="C567" s="3" t="s">
        <v>6</v>
      </c>
      <c r="D567" s="3" t="s">
        <v>6</v>
      </c>
      <c r="E567" s="3" t="str">
        <f t="shared" si="25"/>
        <v/>
      </c>
      <c r="F567" s="3" t="str">
        <f t="shared" si="26"/>
        <v>'Obras de Arte / Passarelas':['Acompanhamento Serviços de Campo','Aguardando Frente de Serviço','Análise de Concepção e Orientação de Projetos','Análise de Memórias de Cálculo','Apoio para Proposta',],</v>
      </c>
      <c r="G567" s="3" t="str">
        <f t="shared" si="27"/>
        <v>'Acompanhamento Serviços de Campo','Aguardando Frente de Serviço','Análise de Concepção e Orientação de Projetos','Análise de Memórias de Cálculo','Apoio para Proposta',</v>
      </c>
    </row>
    <row r="568" spans="1:7" hidden="1" x14ac:dyDescent="0.25">
      <c r="A568" s="5" t="s">
        <v>381</v>
      </c>
      <c r="B568" s="3" t="s">
        <v>11</v>
      </c>
      <c r="C568" s="3" t="s">
        <v>6</v>
      </c>
      <c r="D568" s="3" t="s">
        <v>6</v>
      </c>
      <c r="E568" s="3" t="str">
        <f t="shared" si="25"/>
        <v/>
      </c>
      <c r="F568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Projetos',],</v>
      </c>
      <c r="G568" s="3" t="str">
        <f t="shared" si="27"/>
        <v>'Acompanhamento Serviços de Campo','Aguardando Frente de Serviço','Análise de Concepção e Orientação de Projetos','Análise de Memórias de Cálculo','Apoio para Proposta','Compatibilização de Projetos',</v>
      </c>
    </row>
    <row r="569" spans="1:7" hidden="1" x14ac:dyDescent="0.25">
      <c r="A569" s="5" t="s">
        <v>381</v>
      </c>
      <c r="B569" s="3" t="s">
        <v>12</v>
      </c>
      <c r="C569" s="3" t="s">
        <v>6</v>
      </c>
      <c r="D569" s="3" t="s">
        <v>6</v>
      </c>
      <c r="E569" s="3" t="str">
        <f t="shared" si="25"/>
        <v/>
      </c>
      <c r="F569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Projetos',],</v>
      </c>
      <c r="G569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</v>
      </c>
    </row>
    <row r="570" spans="1:7" hidden="1" x14ac:dyDescent="0.25">
      <c r="A570" s="5" t="s">
        <v>381</v>
      </c>
      <c r="B570" s="3" t="s">
        <v>384</v>
      </c>
      <c r="C570" s="3" t="s">
        <v>6</v>
      </c>
      <c r="D570" s="3" t="s">
        <v>6</v>
      </c>
      <c r="E570" s="3" t="str">
        <f t="shared" si="25"/>
        <v/>
      </c>
      <c r="F570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Armação',],</v>
      </c>
      <c r="G570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</v>
      </c>
    </row>
    <row r="571" spans="1:7" hidden="1" x14ac:dyDescent="0.25">
      <c r="A571" s="5" t="s">
        <v>381</v>
      </c>
      <c r="B571" s="3" t="s">
        <v>385</v>
      </c>
      <c r="C571" s="3" t="s">
        <v>6</v>
      </c>
      <c r="D571" s="3" t="s">
        <v>6</v>
      </c>
      <c r="E571" s="3" t="str">
        <f t="shared" si="25"/>
        <v/>
      </c>
      <c r="F571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Forma',],</v>
      </c>
      <c r="G571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</v>
      </c>
    </row>
    <row r="572" spans="1:7" hidden="1" x14ac:dyDescent="0.25">
      <c r="A572" s="5" t="s">
        <v>381</v>
      </c>
      <c r="B572" s="3" t="s">
        <v>386</v>
      </c>
      <c r="C572" s="3" t="s">
        <v>6</v>
      </c>
      <c r="D572" s="3" t="s">
        <v>6</v>
      </c>
      <c r="E572" s="3" t="str">
        <f t="shared" si="25"/>
        <v/>
      </c>
      <c r="F572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Implantação',],</v>
      </c>
      <c r="G572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</v>
      </c>
    </row>
    <row r="573" spans="1:7" hidden="1" x14ac:dyDescent="0.25">
      <c r="A573" s="5" t="s">
        <v>381</v>
      </c>
      <c r="B573" s="3" t="s">
        <v>376</v>
      </c>
      <c r="C573" s="3" t="s">
        <v>6</v>
      </c>
      <c r="D573" s="3" t="s">
        <v>6</v>
      </c>
      <c r="E573" s="3" t="str">
        <f t="shared" si="25"/>
        <v/>
      </c>
      <c r="F573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Cálculo',],</v>
      </c>
      <c r="G573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</v>
      </c>
    </row>
    <row r="574" spans="1:7" hidden="1" x14ac:dyDescent="0.25">
      <c r="A574" s="5" t="s">
        <v>381</v>
      </c>
      <c r="B574" s="3" t="s">
        <v>377</v>
      </c>
      <c r="C574" s="3" t="s">
        <v>6</v>
      </c>
      <c r="D574" s="3" t="s">
        <v>6</v>
      </c>
      <c r="E574" s="3" t="str">
        <f t="shared" si="25"/>
        <v/>
      </c>
      <c r="F574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Cálculo',],</v>
      </c>
      <c r="G574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</v>
      </c>
    </row>
    <row r="575" spans="1:7" hidden="1" x14ac:dyDescent="0.25">
      <c r="A575" s="5" t="s">
        <v>381</v>
      </c>
      <c r="B575" s="3" t="s">
        <v>15</v>
      </c>
      <c r="C575" s="3" t="s">
        <v>6</v>
      </c>
      <c r="D575" s="3" t="s">
        <v>6</v>
      </c>
      <c r="E575" s="3" t="str">
        <f t="shared" si="25"/>
        <v/>
      </c>
      <c r="F575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Descritivo',],</v>
      </c>
      <c r="G575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</v>
      </c>
    </row>
    <row r="576" spans="1:7" hidden="1" x14ac:dyDescent="0.25">
      <c r="A576" s="5" t="s">
        <v>381</v>
      </c>
      <c r="B576" s="3" t="s">
        <v>16</v>
      </c>
      <c r="C576" s="3" t="s">
        <v>6</v>
      </c>
      <c r="D576" s="3" t="s">
        <v>6</v>
      </c>
      <c r="E576" s="3" t="str">
        <f t="shared" si="25"/>
        <v/>
      </c>
      <c r="F576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Quantidades',],</v>
      </c>
      <c r="G576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</v>
      </c>
    </row>
    <row r="577" spans="1:7" hidden="1" x14ac:dyDescent="0.25">
      <c r="A577" s="5" t="s">
        <v>381</v>
      </c>
      <c r="B577" s="3" t="s">
        <v>17</v>
      </c>
      <c r="C577" s="3" t="s">
        <v>6</v>
      </c>
      <c r="D577" s="3" t="s">
        <v>6</v>
      </c>
      <c r="E577" s="3" t="str">
        <f t="shared" si="25"/>
        <v/>
      </c>
      <c r="F577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Quantidades','Modelagem',],</v>
      </c>
      <c r="G577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</v>
      </c>
    </row>
    <row r="578" spans="1:7" hidden="1" x14ac:dyDescent="0.25">
      <c r="A578" s="5" t="s">
        <v>381</v>
      </c>
      <c r="B578" s="3" t="s">
        <v>378</v>
      </c>
      <c r="C578" s="3" t="s">
        <v>6</v>
      </c>
      <c r="D578" s="3" t="s">
        <v>6</v>
      </c>
      <c r="E578" s="3" t="str">
        <f t="shared" si="25"/>
        <v/>
      </c>
      <c r="F578" s="3" t="str">
        <f t="shared" si="26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Estrutural',],</v>
      </c>
      <c r="G578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</v>
      </c>
    </row>
    <row r="579" spans="1:7" hidden="1" x14ac:dyDescent="0.25">
      <c r="A579" s="5" t="s">
        <v>381</v>
      </c>
      <c r="B579" s="3" t="s">
        <v>380</v>
      </c>
      <c r="C579" s="3" t="s">
        <v>6</v>
      </c>
      <c r="D579" s="3" t="s">
        <v>6</v>
      </c>
      <c r="E579" s="3" t="str">
        <f t="shared" ref="E579:E642" si="28">IF(A579&lt;&gt;A580,1,"")</f>
        <v/>
      </c>
      <c r="F579" s="3" t="str">
        <f t="shared" ref="F579:F642" si="29">CONCATENATE("'",A579,"':[",G579,"],")</f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Dimensionamento',],</v>
      </c>
      <c r="G579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</v>
      </c>
    </row>
    <row r="580" spans="1:7" hidden="1" x14ac:dyDescent="0.25">
      <c r="A580" s="5" t="s">
        <v>381</v>
      </c>
      <c r="B580" s="3" t="s">
        <v>18</v>
      </c>
      <c r="C580" s="3" t="s">
        <v>6</v>
      </c>
      <c r="D580" s="3" t="s">
        <v>6</v>
      </c>
      <c r="E580" s="3" t="str">
        <f t="shared" si="28"/>
        <v/>
      </c>
      <c r="F580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Cliente',],</v>
      </c>
      <c r="G580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</v>
      </c>
    </row>
    <row r="581" spans="1:7" hidden="1" x14ac:dyDescent="0.25">
      <c r="A581" s="5" t="s">
        <v>381</v>
      </c>
      <c r="B581" s="3" t="s">
        <v>19</v>
      </c>
      <c r="C581" s="3" t="s">
        <v>6</v>
      </c>
      <c r="D581" s="3" t="s">
        <v>6</v>
      </c>
      <c r="E581" s="3" t="str">
        <f t="shared" si="28"/>
        <v/>
      </c>
      <c r="F581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Parceiros',],</v>
      </c>
      <c r="G581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</v>
      </c>
    </row>
    <row r="582" spans="1:7" hidden="1" x14ac:dyDescent="0.25">
      <c r="A582" s="5" t="s">
        <v>381</v>
      </c>
      <c r="B582" s="3" t="s">
        <v>20</v>
      </c>
      <c r="C582" s="3" t="s">
        <v>6</v>
      </c>
      <c r="D582" s="3" t="s">
        <v>6</v>
      </c>
      <c r="E582" s="3" t="str">
        <f t="shared" si="28"/>
        <v/>
      </c>
      <c r="F582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DPE',],</v>
      </c>
      <c r="G582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</v>
      </c>
    </row>
    <row r="583" spans="1:7" hidden="1" x14ac:dyDescent="0.25">
      <c r="A583" s="5" t="s">
        <v>381</v>
      </c>
      <c r="B583" s="3" t="s">
        <v>21</v>
      </c>
      <c r="C583" s="3" t="s">
        <v>6</v>
      </c>
      <c r="D583" s="3" t="s">
        <v>6</v>
      </c>
      <c r="E583" s="3" t="str">
        <f t="shared" si="28"/>
        <v/>
      </c>
      <c r="F583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Tarefas)',],</v>
      </c>
      <c r="G583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</v>
      </c>
    </row>
    <row r="584" spans="1:7" hidden="1" x14ac:dyDescent="0.25">
      <c r="A584" s="5" t="s">
        <v>381</v>
      </c>
      <c r="B584" s="3" t="s">
        <v>22</v>
      </c>
      <c r="C584" s="3" t="s">
        <v>6</v>
      </c>
      <c r="D584" s="3" t="s">
        <v>6</v>
      </c>
      <c r="E584" s="3" t="str">
        <f t="shared" si="28"/>
        <v/>
      </c>
      <c r="F584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',],</v>
      </c>
      <c r="G584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</v>
      </c>
    </row>
    <row r="585" spans="1:7" hidden="1" x14ac:dyDescent="0.25">
      <c r="A585" s="5" t="s">
        <v>381</v>
      </c>
      <c r="B585" s="3" t="s">
        <v>53</v>
      </c>
      <c r="C585" s="3" t="s">
        <v>6</v>
      </c>
      <c r="D585" s="3" t="s">
        <v>6</v>
      </c>
      <c r="E585" s="3" t="str">
        <f t="shared" si="28"/>
        <v/>
      </c>
      <c r="F585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Desenhos',],</v>
      </c>
      <c r="G585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</v>
      </c>
    </row>
    <row r="586" spans="1:7" hidden="1" x14ac:dyDescent="0.25">
      <c r="A586" s="5" t="s">
        <v>381</v>
      </c>
      <c r="B586" s="3" t="s">
        <v>54</v>
      </c>
      <c r="C586" s="3" t="s">
        <v>6</v>
      </c>
      <c r="D586" s="3" t="s">
        <v>6</v>
      </c>
      <c r="E586" s="3" t="str">
        <f t="shared" si="28"/>
        <v/>
      </c>
      <c r="F586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Modelagem',],</v>
      </c>
      <c r="G586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</v>
      </c>
    </row>
    <row r="587" spans="1:7" hidden="1" x14ac:dyDescent="0.25">
      <c r="A587" s="5" t="s">
        <v>381</v>
      </c>
      <c r="B587" s="3" t="s">
        <v>55</v>
      </c>
      <c r="C587" s="3" t="s">
        <v>6</v>
      </c>
      <c r="D587" s="3" t="s">
        <v>6</v>
      </c>
      <c r="E587" s="3" t="str">
        <f t="shared" si="28"/>
        <v/>
      </c>
      <c r="F587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587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588" spans="1:7" hidden="1" x14ac:dyDescent="0.25">
      <c r="A588" s="5" t="s">
        <v>381</v>
      </c>
      <c r="B588" s="3" t="s">
        <v>56</v>
      </c>
      <c r="C588" s="3" t="s">
        <v>6</v>
      </c>
      <c r="D588" s="3" t="s">
        <v>6</v>
      </c>
      <c r="E588" s="3" t="str">
        <f t="shared" si="28"/>
        <v/>
      </c>
      <c r="F588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588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589" spans="1:7" hidden="1" x14ac:dyDescent="0.25">
      <c r="A589" s="5" t="s">
        <v>381</v>
      </c>
      <c r="B589" s="3" t="s">
        <v>57</v>
      </c>
      <c r="C589" s="3" t="s">
        <v>6</v>
      </c>
      <c r="D589" s="3" t="s">
        <v>6</v>
      </c>
      <c r="E589" s="3" t="str">
        <f t="shared" si="28"/>
        <v/>
      </c>
      <c r="F589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589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590" spans="1:7" hidden="1" x14ac:dyDescent="0.25">
      <c r="A590" s="5" t="s">
        <v>381</v>
      </c>
      <c r="B590" s="3" t="s">
        <v>58</v>
      </c>
      <c r="C590" s="3" t="s">
        <v>6</v>
      </c>
      <c r="D590" s="3" t="s">
        <v>6</v>
      </c>
      <c r="E590" s="3" t="str">
        <f t="shared" si="28"/>
        <v/>
      </c>
      <c r="F590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590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591" spans="1:7" hidden="1" x14ac:dyDescent="0.25">
      <c r="A591" s="5" t="s">
        <v>381</v>
      </c>
      <c r="B591" s="3" t="s">
        <v>59</v>
      </c>
      <c r="C591" s="3" t="s">
        <v>6</v>
      </c>
      <c r="D591" s="3" t="s">
        <v>6</v>
      </c>
      <c r="E591" s="3" t="str">
        <f t="shared" si="28"/>
        <v/>
      </c>
      <c r="F591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591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592" spans="1:7" hidden="1" x14ac:dyDescent="0.25">
      <c r="A592" s="5" t="s">
        <v>381</v>
      </c>
      <c r="B592" s="3" t="s">
        <v>60</v>
      </c>
      <c r="C592" s="3" t="s">
        <v>6</v>
      </c>
      <c r="D592" s="3" t="s">
        <v>6</v>
      </c>
      <c r="E592" s="3" t="str">
        <f t="shared" si="28"/>
        <v/>
      </c>
      <c r="F592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592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593" spans="1:7" hidden="1" x14ac:dyDescent="0.25">
      <c r="A593" s="5" t="s">
        <v>381</v>
      </c>
      <c r="B593" s="3" t="s">
        <v>23</v>
      </c>
      <c r="C593" s="3" t="s">
        <v>6</v>
      </c>
      <c r="D593" s="3" t="s">
        <v>6</v>
      </c>
      <c r="E593" s="3" t="str">
        <f t="shared" si="28"/>
        <v/>
      </c>
      <c r="F593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593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594" spans="1:7" hidden="1" x14ac:dyDescent="0.25">
      <c r="A594" s="5" t="s">
        <v>381</v>
      </c>
      <c r="B594" s="3" t="s">
        <v>24</v>
      </c>
      <c r="C594" s="3" t="s">
        <v>6</v>
      </c>
      <c r="D594" s="3" t="s">
        <v>6</v>
      </c>
      <c r="E594" s="3" t="str">
        <f t="shared" si="28"/>
        <v/>
      </c>
      <c r="F594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594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595" spans="1:7" x14ac:dyDescent="0.25">
      <c r="A595" s="5" t="s">
        <v>381</v>
      </c>
      <c r="B595" s="3" t="s">
        <v>25</v>
      </c>
      <c r="C595" s="3" t="s">
        <v>6</v>
      </c>
      <c r="D595" s="3" t="s">
        <v>6</v>
      </c>
      <c r="E595" s="3">
        <f t="shared" si="28"/>
        <v>1</v>
      </c>
      <c r="F595" s="3" t="str">
        <f t="shared" si="29"/>
        <v>'Obras de Arte / Passarelas':['Acompanhamento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595" s="3" t="str">
        <f t="shared" si="27"/>
        <v>'Acompanhamento Serviços de Campo','Aguardando Frente de Serviço','Análise de Concepção e Orientação de Projetos','Análise de Memórias de Cálculo','Apoio para Proposta','Compatibilização de Projetos','CQP de Projetos','Desenhos de Armação','Desenhos de Forma','Desenhos de Implantação','Elaboração de Memória de Cálculo','Elaboração de Planilhas de Dimensionamento / Cálculo','Elaboração de Relatórios / Memorial Descritivo','Levantamento de Quantidades','Modelagem','Modelo de Cálculo Estrutural','Pré Dimensionamento','Reunião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596" spans="1:7" hidden="1" x14ac:dyDescent="0.25">
      <c r="A596" s="5" t="s">
        <v>387</v>
      </c>
      <c r="B596" s="3" t="s">
        <v>5</v>
      </c>
      <c r="C596" s="3" t="s">
        <v>6</v>
      </c>
      <c r="D596" s="3" t="s">
        <v>6</v>
      </c>
      <c r="E596" s="3" t="str">
        <f t="shared" si="28"/>
        <v/>
      </c>
      <c r="F596" s="3" t="str">
        <f t="shared" si="29"/>
        <v>'Paisagismo':['Acompanhamento Serviços de Campo',],</v>
      </c>
      <c r="G596" s="3" t="str">
        <f t="shared" si="27"/>
        <v>'Acompanhamento Serviços de Campo',</v>
      </c>
    </row>
    <row r="597" spans="1:7" hidden="1" x14ac:dyDescent="0.25">
      <c r="A597" s="5" t="s">
        <v>387</v>
      </c>
      <c r="B597" s="3" t="s">
        <v>7</v>
      </c>
      <c r="C597" s="3" t="s">
        <v>8</v>
      </c>
      <c r="D597" s="3" t="s">
        <v>9</v>
      </c>
      <c r="E597" s="3" t="str">
        <f t="shared" si="28"/>
        <v/>
      </c>
      <c r="F597" s="3" t="str">
        <f t="shared" si="29"/>
        <v>'Paisagismo':['Acompanhamento Serviços de Campo','Aguardando Frente de Serviço',],</v>
      </c>
      <c r="G597" s="3" t="str">
        <f t="shared" ref="G597:G660" si="30">IF(A597=A596,
CONCATENATE(G596,"'",B597,"',"),
CONCATENATE("'",B597,"',"))</f>
        <v>'Acompanhamento Serviços de Campo','Aguardando Frente de Serviço',</v>
      </c>
    </row>
    <row r="598" spans="1:7" hidden="1" x14ac:dyDescent="0.25">
      <c r="A598" s="5" t="s">
        <v>387</v>
      </c>
      <c r="B598" s="3" t="s">
        <v>10</v>
      </c>
      <c r="C598" s="3" t="s">
        <v>6</v>
      </c>
      <c r="D598" s="3" t="s">
        <v>6</v>
      </c>
      <c r="E598" s="3" t="str">
        <f t="shared" si="28"/>
        <v/>
      </c>
      <c r="F598" s="3" t="str">
        <f t="shared" si="29"/>
        <v>'Paisagismo':['Acompanhamento Serviços de Campo','Aguardando Frente de Serviço','Apoio para Proposta',],</v>
      </c>
      <c r="G598" s="3" t="str">
        <f t="shared" si="30"/>
        <v>'Acompanhamento Serviços de Campo','Aguardando Frente de Serviço','Apoio para Proposta',</v>
      </c>
    </row>
    <row r="599" spans="1:7" hidden="1" x14ac:dyDescent="0.25">
      <c r="A599" s="5" t="s">
        <v>387</v>
      </c>
      <c r="B599" s="3" t="s">
        <v>11</v>
      </c>
      <c r="C599" s="3" t="s">
        <v>6</v>
      </c>
      <c r="D599" s="3" t="s">
        <v>6</v>
      </c>
      <c r="E599" s="3" t="str">
        <f t="shared" si="28"/>
        <v/>
      </c>
      <c r="F599" s="3" t="str">
        <f t="shared" si="29"/>
        <v>'Paisagismo':['Acompanhamento Serviços de Campo','Aguardando Frente de Serviço','Apoio para Proposta','Compatibilização de Projetos',],</v>
      </c>
      <c r="G599" s="3" t="str">
        <f t="shared" si="30"/>
        <v>'Acompanhamento Serviços de Campo','Aguardando Frente de Serviço','Apoio para Proposta','Compatibilização de Projetos',</v>
      </c>
    </row>
    <row r="600" spans="1:7" hidden="1" x14ac:dyDescent="0.25">
      <c r="A600" s="5" t="s">
        <v>387</v>
      </c>
      <c r="B600" s="3" t="s">
        <v>12</v>
      </c>
      <c r="C600" s="3" t="s">
        <v>6</v>
      </c>
      <c r="D600" s="3" t="s">
        <v>6</v>
      </c>
      <c r="E600" s="3" t="str">
        <f t="shared" si="28"/>
        <v/>
      </c>
      <c r="F600" s="3" t="str">
        <f t="shared" si="29"/>
        <v>'Paisagismo':['Acompanhamento Serviços de Campo','Aguardando Frente de Serviço','Apoio para Proposta','Compatibilização de Projetos','CQP de Projetos',],</v>
      </c>
      <c r="G600" s="3" t="str">
        <f t="shared" si="30"/>
        <v>'Acompanhamento Serviços de Campo','Aguardando Frente de Serviço','Apoio para Proposta','Compatibilização de Projetos','CQP de Projetos',</v>
      </c>
    </row>
    <row r="601" spans="1:7" hidden="1" x14ac:dyDescent="0.25">
      <c r="A601" s="5" t="s">
        <v>387</v>
      </c>
      <c r="B601" s="3" t="s">
        <v>13</v>
      </c>
      <c r="C601" s="3" t="s">
        <v>6</v>
      </c>
      <c r="D601" s="3" t="s">
        <v>6</v>
      </c>
      <c r="E601" s="3" t="str">
        <f t="shared" si="28"/>
        <v/>
      </c>
      <c r="F601" s="3" t="str">
        <f t="shared" si="29"/>
        <v>'Paisagismo':['Acompanhamento Serviços de Campo','Aguardando Frente de Serviço','Apoio para Proposta','Compatibilização de Projetos','CQP de Projetos','Desenho',],</v>
      </c>
      <c r="G601" s="3" t="str">
        <f t="shared" si="30"/>
        <v>'Acompanhamento Serviços de Campo','Aguardando Frente de Serviço','Apoio para Proposta','Compatibilização de Projetos','CQP de Projetos','Desenho',</v>
      </c>
    </row>
    <row r="602" spans="1:7" hidden="1" x14ac:dyDescent="0.25">
      <c r="A602" s="5" t="s">
        <v>387</v>
      </c>
      <c r="B602" s="3" t="s">
        <v>375</v>
      </c>
      <c r="C602" s="3" t="s">
        <v>6</v>
      </c>
      <c r="D602" s="3" t="s">
        <v>6</v>
      </c>
      <c r="E602" s="3" t="str">
        <f t="shared" si="28"/>
        <v/>
      </c>
      <c r="F602" s="3" t="str">
        <f t="shared" si="29"/>
        <v>'Paisagismo':['Acompanhamento Serviços de Campo','Aguardando Frente de Serviço','Apoio para Proposta','Compatibilização de Projetos','CQP de Projetos','Desenho','Detalhes',],</v>
      </c>
      <c r="G602" s="3" t="str">
        <f t="shared" si="30"/>
        <v>'Acompanhamento Serviços de Campo','Aguardando Frente de Serviço','Apoio para Proposta','Compatibilização de Projetos','CQP de Projetos','Desenho','Detalhes',</v>
      </c>
    </row>
    <row r="603" spans="1:7" hidden="1" x14ac:dyDescent="0.25">
      <c r="A603" s="5" t="s">
        <v>387</v>
      </c>
      <c r="B603" s="3" t="s">
        <v>15</v>
      </c>
      <c r="C603" s="3" t="s">
        <v>6</v>
      </c>
      <c r="D603" s="3" t="s">
        <v>6</v>
      </c>
      <c r="E603" s="3" t="str">
        <f t="shared" si="28"/>
        <v/>
      </c>
      <c r="F603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Descritivo',],</v>
      </c>
      <c r="G603" s="3" t="str">
        <f t="shared" si="30"/>
        <v>'Acompanhamento Serviços de Campo','Aguardando Frente de Serviço','Apoio para Proposta','Compatibilização de Projetos','CQP de Projetos','Desenho','Detalhes','Elaboração de Relatórios / Memorial Descritivo',</v>
      </c>
    </row>
    <row r="604" spans="1:7" hidden="1" x14ac:dyDescent="0.25">
      <c r="A604" s="5" t="s">
        <v>387</v>
      </c>
      <c r="B604" s="3" t="s">
        <v>122</v>
      </c>
      <c r="C604" s="3" t="s">
        <v>6</v>
      </c>
      <c r="D604" s="3" t="s">
        <v>6</v>
      </c>
      <c r="E604" s="3" t="str">
        <f t="shared" si="28"/>
        <v/>
      </c>
      <c r="F604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Geometria',],</v>
      </c>
      <c r="G604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</v>
      </c>
    </row>
    <row r="605" spans="1:7" hidden="1" x14ac:dyDescent="0.25">
      <c r="A605" s="5" t="s">
        <v>387</v>
      </c>
      <c r="B605" s="3" t="s">
        <v>16</v>
      </c>
      <c r="C605" s="3" t="s">
        <v>6</v>
      </c>
      <c r="D605" s="3" t="s">
        <v>6</v>
      </c>
      <c r="E605" s="3" t="str">
        <f t="shared" si="28"/>
        <v/>
      </c>
      <c r="F605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Quantidades',],</v>
      </c>
      <c r="G605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</v>
      </c>
    </row>
    <row r="606" spans="1:7" hidden="1" x14ac:dyDescent="0.25">
      <c r="A606" s="5" t="s">
        <v>387</v>
      </c>
      <c r="B606" s="3" t="s">
        <v>17</v>
      </c>
      <c r="C606" s="3" t="s">
        <v>6</v>
      </c>
      <c r="D606" s="3" t="s">
        <v>6</v>
      </c>
      <c r="E606" s="3" t="str">
        <f t="shared" si="28"/>
        <v/>
      </c>
      <c r="F606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Quantidades','Modelagem',],</v>
      </c>
      <c r="G606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</v>
      </c>
    </row>
    <row r="607" spans="1:7" hidden="1" x14ac:dyDescent="0.25">
      <c r="A607" s="5" t="s">
        <v>387</v>
      </c>
      <c r="B607" s="3" t="s">
        <v>379</v>
      </c>
      <c r="C607" s="3" t="s">
        <v>6</v>
      </c>
      <c r="D607" s="3" t="s">
        <v>6</v>
      </c>
      <c r="E607" s="3" t="str">
        <f t="shared" si="28"/>
        <v/>
      </c>
      <c r="F607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Quantidades','Modelagem','Planta',],</v>
      </c>
      <c r="G607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</v>
      </c>
    </row>
    <row r="608" spans="1:7" hidden="1" x14ac:dyDescent="0.25">
      <c r="A608" s="5" t="s">
        <v>387</v>
      </c>
      <c r="B608" s="3" t="s">
        <v>18</v>
      </c>
      <c r="C608" s="3" t="s">
        <v>6</v>
      </c>
      <c r="D608" s="3" t="s">
        <v>6</v>
      </c>
      <c r="E608" s="3" t="str">
        <f t="shared" si="28"/>
        <v/>
      </c>
      <c r="F608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Cliente',],</v>
      </c>
      <c r="G608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</v>
      </c>
    </row>
    <row r="609" spans="1:7" hidden="1" x14ac:dyDescent="0.25">
      <c r="A609" s="5" t="s">
        <v>387</v>
      </c>
      <c r="B609" s="3" t="s">
        <v>19</v>
      </c>
      <c r="C609" s="3" t="s">
        <v>6</v>
      </c>
      <c r="D609" s="3" t="s">
        <v>6</v>
      </c>
      <c r="E609" s="3" t="str">
        <f t="shared" si="28"/>
        <v/>
      </c>
      <c r="F609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Parceiros',],</v>
      </c>
      <c r="G609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</v>
      </c>
    </row>
    <row r="610" spans="1:7" hidden="1" x14ac:dyDescent="0.25">
      <c r="A610" s="5" t="s">
        <v>387</v>
      </c>
      <c r="B610" s="3" t="s">
        <v>20</v>
      </c>
      <c r="C610" s="3" t="s">
        <v>6</v>
      </c>
      <c r="D610" s="3" t="s">
        <v>6</v>
      </c>
      <c r="E610" s="3" t="str">
        <f t="shared" si="28"/>
        <v/>
      </c>
      <c r="F610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DPE',],</v>
      </c>
      <c r="G610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</v>
      </c>
    </row>
    <row r="611" spans="1:7" hidden="1" x14ac:dyDescent="0.25">
      <c r="A611" s="5" t="s">
        <v>387</v>
      </c>
      <c r="B611" s="3" t="s">
        <v>21</v>
      </c>
      <c r="C611" s="3" t="s">
        <v>6</v>
      </c>
      <c r="D611" s="3" t="s">
        <v>6</v>
      </c>
      <c r="E611" s="3" t="str">
        <f t="shared" si="28"/>
        <v/>
      </c>
      <c r="F611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Tarefas)',],</v>
      </c>
      <c r="G611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</v>
      </c>
    </row>
    <row r="612" spans="1:7" hidden="1" x14ac:dyDescent="0.25">
      <c r="A612" s="5" t="s">
        <v>387</v>
      </c>
      <c r="B612" s="3" t="s">
        <v>22</v>
      </c>
      <c r="C612" s="3" t="s">
        <v>6</v>
      </c>
      <c r="D612" s="3" t="s">
        <v>6</v>
      </c>
      <c r="E612" s="3" t="str">
        <f t="shared" si="28"/>
        <v/>
      </c>
      <c r="F612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',],</v>
      </c>
      <c r="G612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</v>
      </c>
    </row>
    <row r="613" spans="1:7" hidden="1" x14ac:dyDescent="0.25">
      <c r="A613" s="5" t="s">
        <v>387</v>
      </c>
      <c r="B613" s="3" t="s">
        <v>53</v>
      </c>
      <c r="C613" s="3" t="s">
        <v>6</v>
      </c>
      <c r="D613" s="3" t="s">
        <v>6</v>
      </c>
      <c r="E613" s="3" t="str">
        <f t="shared" si="28"/>
        <v/>
      </c>
      <c r="F613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Desenhos',],</v>
      </c>
      <c r="G613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</v>
      </c>
    </row>
    <row r="614" spans="1:7" hidden="1" x14ac:dyDescent="0.25">
      <c r="A614" s="5" t="s">
        <v>387</v>
      </c>
      <c r="B614" s="3" t="s">
        <v>54</v>
      </c>
      <c r="C614" s="3" t="s">
        <v>6</v>
      </c>
      <c r="D614" s="3" t="s">
        <v>6</v>
      </c>
      <c r="E614" s="3" t="str">
        <f t="shared" si="28"/>
        <v/>
      </c>
      <c r="F614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Modelagem',],</v>
      </c>
      <c r="G614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</v>
      </c>
    </row>
    <row r="615" spans="1:7" hidden="1" x14ac:dyDescent="0.25">
      <c r="A615" s="5" t="s">
        <v>387</v>
      </c>
      <c r="B615" s="3" t="s">
        <v>55</v>
      </c>
      <c r="C615" s="3" t="s">
        <v>6</v>
      </c>
      <c r="D615" s="3" t="s">
        <v>6</v>
      </c>
      <c r="E615" s="3" t="str">
        <f t="shared" si="28"/>
        <v/>
      </c>
      <c r="F615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615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616" spans="1:7" hidden="1" x14ac:dyDescent="0.25">
      <c r="A616" s="5" t="s">
        <v>387</v>
      </c>
      <c r="B616" s="3" t="s">
        <v>56</v>
      </c>
      <c r="C616" s="3" t="s">
        <v>6</v>
      </c>
      <c r="D616" s="3" t="s">
        <v>6</v>
      </c>
      <c r="E616" s="3" t="str">
        <f t="shared" si="28"/>
        <v/>
      </c>
      <c r="F616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616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617" spans="1:7" hidden="1" x14ac:dyDescent="0.25">
      <c r="A617" s="5" t="s">
        <v>387</v>
      </c>
      <c r="B617" s="3" t="s">
        <v>57</v>
      </c>
      <c r="C617" s="3" t="s">
        <v>6</v>
      </c>
      <c r="D617" s="3" t="s">
        <v>6</v>
      </c>
      <c r="E617" s="3" t="str">
        <f t="shared" si="28"/>
        <v/>
      </c>
      <c r="F617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617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618" spans="1:7" hidden="1" x14ac:dyDescent="0.25">
      <c r="A618" s="5" t="s">
        <v>387</v>
      </c>
      <c r="B618" s="3" t="s">
        <v>58</v>
      </c>
      <c r="C618" s="3" t="s">
        <v>6</v>
      </c>
      <c r="D618" s="3" t="s">
        <v>6</v>
      </c>
      <c r="E618" s="3" t="str">
        <f t="shared" si="28"/>
        <v/>
      </c>
      <c r="F618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618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619" spans="1:7" hidden="1" x14ac:dyDescent="0.25">
      <c r="A619" s="5" t="s">
        <v>387</v>
      </c>
      <c r="B619" s="3" t="s">
        <v>59</v>
      </c>
      <c r="C619" s="3" t="s">
        <v>6</v>
      </c>
      <c r="D619" s="3" t="s">
        <v>6</v>
      </c>
      <c r="E619" s="3" t="str">
        <f t="shared" si="28"/>
        <v/>
      </c>
      <c r="F619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619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620" spans="1:7" hidden="1" x14ac:dyDescent="0.25">
      <c r="A620" s="5" t="s">
        <v>387</v>
      </c>
      <c r="B620" s="3" t="s">
        <v>60</v>
      </c>
      <c r="C620" s="3" t="s">
        <v>6</v>
      </c>
      <c r="D620" s="3" t="s">
        <v>6</v>
      </c>
      <c r="E620" s="3" t="str">
        <f t="shared" si="28"/>
        <v/>
      </c>
      <c r="F620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620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621" spans="1:7" hidden="1" x14ac:dyDescent="0.25">
      <c r="A621" s="5" t="s">
        <v>387</v>
      </c>
      <c r="B621" s="3" t="s">
        <v>23</v>
      </c>
      <c r="C621" s="3" t="s">
        <v>6</v>
      </c>
      <c r="D621" s="3" t="s">
        <v>6</v>
      </c>
      <c r="E621" s="3" t="str">
        <f t="shared" si="28"/>
        <v/>
      </c>
      <c r="F621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621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622" spans="1:7" hidden="1" x14ac:dyDescent="0.25">
      <c r="A622" s="5" t="s">
        <v>387</v>
      </c>
      <c r="B622" s="3" t="s">
        <v>24</v>
      </c>
      <c r="C622" s="3" t="s">
        <v>6</v>
      </c>
      <c r="D622" s="3" t="s">
        <v>6</v>
      </c>
      <c r="E622" s="3" t="str">
        <f t="shared" si="28"/>
        <v/>
      </c>
      <c r="F622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622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623" spans="1:7" x14ac:dyDescent="0.25">
      <c r="A623" s="5" t="s">
        <v>387</v>
      </c>
      <c r="B623" s="3" t="s">
        <v>25</v>
      </c>
      <c r="C623" s="3" t="s">
        <v>6</v>
      </c>
      <c r="D623" s="3" t="s">
        <v>6</v>
      </c>
      <c r="E623" s="3">
        <f t="shared" si="28"/>
        <v>1</v>
      </c>
      <c r="F623" s="3" t="str">
        <f t="shared" si="29"/>
        <v>'Paisagismo':['Acompanhamento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623" s="3" t="str">
        <f t="shared" si="30"/>
        <v>'Acompanhamento Serviços de Campo','Aguardando Frente de Serviço','Apoio para Proposta','Compatibilização de Projetos','CQP de Projetos','Desenho','Detalhes','Elaboração de Relatórios / Memorial Descritivo','Estudo e Análise da Geometria','Levantamento de Quantidades','Modelagem','Planta','Reunião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624" spans="1:7" hidden="1" x14ac:dyDescent="0.25">
      <c r="A624" s="5" t="s">
        <v>388</v>
      </c>
      <c r="B624" s="3" t="s">
        <v>389</v>
      </c>
      <c r="C624" s="3" t="s">
        <v>6</v>
      </c>
      <c r="D624" s="3" t="s">
        <v>6</v>
      </c>
      <c r="E624" s="3" t="str">
        <f t="shared" si="28"/>
        <v/>
      </c>
      <c r="F624" s="3" t="str">
        <f t="shared" si="29"/>
        <v>'Pavimentação':['Acompanhamento c/ Consultores',],</v>
      </c>
      <c r="G624" s="3" t="str">
        <f t="shared" si="30"/>
        <v>'Acompanhamento c/ Consultores',</v>
      </c>
    </row>
    <row r="625" spans="1:7" hidden="1" x14ac:dyDescent="0.25">
      <c r="A625" s="5" t="s">
        <v>388</v>
      </c>
      <c r="B625" s="3" t="s">
        <v>5</v>
      </c>
      <c r="C625" s="3" t="s">
        <v>6</v>
      </c>
      <c r="D625" s="3" t="s">
        <v>6</v>
      </c>
      <c r="E625" s="3" t="str">
        <f t="shared" si="28"/>
        <v/>
      </c>
      <c r="F625" s="3" t="str">
        <f t="shared" si="29"/>
        <v>'Pavimentação':['Acompanhamento c/ Consultores','Acompanhamento Serviços de Campo',],</v>
      </c>
      <c r="G625" s="3" t="str">
        <f t="shared" si="30"/>
        <v>'Acompanhamento c/ Consultores','Acompanhamento Serviços de Campo',</v>
      </c>
    </row>
    <row r="626" spans="1:7" hidden="1" x14ac:dyDescent="0.25">
      <c r="A626" s="5" t="s">
        <v>388</v>
      </c>
      <c r="B626" s="3" t="s">
        <v>7</v>
      </c>
      <c r="C626" s="3" t="s">
        <v>8</v>
      </c>
      <c r="D626" s="3" t="s">
        <v>9</v>
      </c>
      <c r="E626" s="3" t="str">
        <f t="shared" si="28"/>
        <v/>
      </c>
      <c r="F626" s="3" t="str">
        <f t="shared" si="29"/>
        <v>'Pavimentação':['Acompanhamento c/ Consultores','Acompanhamento Serviços de Campo','Aguardando Frente de Serviço',],</v>
      </c>
      <c r="G626" s="3" t="str">
        <f t="shared" si="30"/>
        <v>'Acompanhamento c/ Consultores','Acompanhamento Serviços de Campo','Aguardando Frente de Serviço',</v>
      </c>
    </row>
    <row r="627" spans="1:7" hidden="1" x14ac:dyDescent="0.25">
      <c r="A627" s="5" t="s">
        <v>388</v>
      </c>
      <c r="B627" s="3" t="s">
        <v>390</v>
      </c>
      <c r="C627" s="3" t="s">
        <v>6</v>
      </c>
      <c r="D627" s="3" t="s">
        <v>6</v>
      </c>
      <c r="E627" s="3" t="str">
        <f t="shared" si="28"/>
        <v/>
      </c>
      <c r="F627" s="3" t="str">
        <f t="shared" si="29"/>
        <v>'Pavimentação':['Acompanhamento c/ Consultores','Acompanhamento Serviços de Campo','Aguardando Frente de Serviço','Análise de Documentos Técnicos (Normas, etc.)',],</v>
      </c>
      <c r="G627" s="3" t="str">
        <f t="shared" si="30"/>
        <v>'Acompanhamento c/ Consultores','Acompanhamento Serviços de Campo','Aguardando Frente de Serviço','Análise de Documentos Técnicos (Normas, etc.)',</v>
      </c>
    </row>
    <row r="628" spans="1:7" hidden="1" x14ac:dyDescent="0.25">
      <c r="A628" s="5" t="s">
        <v>388</v>
      </c>
      <c r="B628" s="3" t="s">
        <v>391</v>
      </c>
      <c r="C628" s="3" t="s">
        <v>6</v>
      </c>
      <c r="D628" s="3" t="s">
        <v>6</v>
      </c>
      <c r="E628" s="3" t="str">
        <f t="shared" si="28"/>
        <v/>
      </c>
      <c r="F628" s="3" t="str">
        <f t="shared" si="29"/>
        <v>'Pavimentação':['Acompanhamento c/ Consultores','Acompanhamento Serviços de Campo','Aguardando Frente de Serviço','Análise de Documentos Técnicos (Normas, etc.)','Análise de Material Enviado Pelo Cliente',],</v>
      </c>
      <c r="G628" s="3" t="str">
        <f t="shared" si="30"/>
        <v>'Acompanhamento c/ Consultores','Acompanhamento Serviços de Campo','Aguardando Frente de Serviço','Análise de Documentos Técnicos (Normas, etc.)','Análise de Material Enviado Pelo Cliente',</v>
      </c>
    </row>
    <row r="629" spans="1:7" hidden="1" x14ac:dyDescent="0.25">
      <c r="A629" s="5" t="s">
        <v>388</v>
      </c>
      <c r="B629" s="3" t="s">
        <v>10</v>
      </c>
      <c r="C629" s="3" t="s">
        <v>6</v>
      </c>
      <c r="D629" s="3" t="s">
        <v>6</v>
      </c>
      <c r="E629" s="3" t="str">
        <f t="shared" si="28"/>
        <v/>
      </c>
      <c r="F629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Proposta',],</v>
      </c>
      <c r="G629" s="3" t="str">
        <f t="shared" si="30"/>
        <v>'Acompanhamento c/ Consultores','Acompanhamento Serviços de Campo','Aguardando Frente de Serviço','Análise de Documentos Técnicos (Normas, etc.)','Análise de Material Enviado Pelo Cliente','Apoio para Proposta',</v>
      </c>
    </row>
    <row r="630" spans="1:7" hidden="1" x14ac:dyDescent="0.25">
      <c r="A630" s="5" t="s">
        <v>388</v>
      </c>
      <c r="B630" s="3" t="s">
        <v>392</v>
      </c>
      <c r="C630" s="3" t="s">
        <v>6</v>
      </c>
      <c r="D630" s="3" t="s">
        <v>6</v>
      </c>
      <c r="E630" s="3" t="str">
        <f t="shared" si="28"/>
        <v/>
      </c>
      <c r="F630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"N"',],</v>
      </c>
      <c r="G630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</v>
      </c>
    </row>
    <row r="631" spans="1:7" hidden="1" x14ac:dyDescent="0.25">
      <c r="A631" s="5" t="s">
        <v>388</v>
      </c>
      <c r="B631" s="3" t="s">
        <v>11</v>
      </c>
      <c r="C631" s="3" t="s">
        <v>6</v>
      </c>
      <c r="D631" s="3" t="s">
        <v>6</v>
      </c>
      <c r="E631" s="3" t="str">
        <f t="shared" si="28"/>
        <v/>
      </c>
      <c r="F631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Projetos',],</v>
      </c>
      <c r="G631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</v>
      </c>
    </row>
    <row r="632" spans="1:7" hidden="1" x14ac:dyDescent="0.25">
      <c r="A632" s="5" t="s">
        <v>388</v>
      </c>
      <c r="B632" s="3" t="s">
        <v>12</v>
      </c>
      <c r="C632" s="3" t="s">
        <v>6</v>
      </c>
      <c r="D632" s="3" t="s">
        <v>6</v>
      </c>
      <c r="E632" s="3" t="str">
        <f t="shared" si="28"/>
        <v/>
      </c>
      <c r="F632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Projetos',],</v>
      </c>
      <c r="G632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</v>
      </c>
    </row>
    <row r="633" spans="1:7" hidden="1" x14ac:dyDescent="0.25">
      <c r="A633" s="5" t="s">
        <v>388</v>
      </c>
      <c r="B633" s="3" t="s">
        <v>393</v>
      </c>
      <c r="C633" s="3" t="s">
        <v>6</v>
      </c>
      <c r="D633" s="3" t="s">
        <v>6</v>
      </c>
      <c r="E633" s="3" t="str">
        <f t="shared" si="28"/>
        <v/>
      </c>
      <c r="F633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Implantação)',],</v>
      </c>
      <c r="G633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</v>
      </c>
    </row>
    <row r="634" spans="1:7" hidden="1" x14ac:dyDescent="0.25">
      <c r="A634" s="5" t="s">
        <v>388</v>
      </c>
      <c r="B634" s="3" t="s">
        <v>394</v>
      </c>
      <c r="C634" s="3" t="s">
        <v>6</v>
      </c>
      <c r="D634" s="3" t="s">
        <v>6</v>
      </c>
      <c r="E634" s="3" t="str">
        <f t="shared" si="28"/>
        <v/>
      </c>
      <c r="F634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Restauração)',],</v>
      </c>
      <c r="G634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</v>
      </c>
    </row>
    <row r="635" spans="1:7" hidden="1" x14ac:dyDescent="0.25">
      <c r="A635" s="5" t="s">
        <v>388</v>
      </c>
      <c r="B635" s="3" t="s">
        <v>395</v>
      </c>
      <c r="C635" s="3" t="s">
        <v>6</v>
      </c>
      <c r="D635" s="3" t="s">
        <v>6</v>
      </c>
      <c r="E635" s="3" t="str">
        <f t="shared" si="28"/>
        <v/>
      </c>
      <c r="F635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Detalhes)',],</v>
      </c>
      <c r="G635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</v>
      </c>
    </row>
    <row r="636" spans="1:7" hidden="1" x14ac:dyDescent="0.25">
      <c r="A636" s="5" t="s">
        <v>388</v>
      </c>
      <c r="B636" s="3" t="s">
        <v>396</v>
      </c>
      <c r="C636" s="3" t="s">
        <v>6</v>
      </c>
      <c r="D636" s="3" t="s">
        <v>6</v>
      </c>
      <c r="E636" s="3" t="str">
        <f t="shared" si="28"/>
        <v/>
      </c>
      <c r="F636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Flexível',],</v>
      </c>
      <c r="G636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</v>
      </c>
    </row>
    <row r="637" spans="1:7" hidden="1" x14ac:dyDescent="0.25">
      <c r="A637" s="5" t="s">
        <v>388</v>
      </c>
      <c r="B637" s="3" t="s">
        <v>397</v>
      </c>
      <c r="C637" s="3" t="s">
        <v>6</v>
      </c>
      <c r="D637" s="3" t="s">
        <v>6</v>
      </c>
      <c r="E637" s="3" t="str">
        <f t="shared" si="28"/>
        <v/>
      </c>
      <c r="F637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Rígido',],</v>
      </c>
      <c r="G637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</v>
      </c>
    </row>
    <row r="638" spans="1:7" hidden="1" x14ac:dyDescent="0.25">
      <c r="A638" s="5" t="s">
        <v>388</v>
      </c>
      <c r="B638" s="3" t="s">
        <v>398</v>
      </c>
      <c r="C638" s="3" t="s">
        <v>6</v>
      </c>
      <c r="D638" s="3" t="s">
        <v>6</v>
      </c>
      <c r="E638" s="3" t="str">
        <f t="shared" si="28"/>
        <v/>
      </c>
      <c r="F638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Técnica',],</v>
      </c>
      <c r="G638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</v>
      </c>
    </row>
    <row r="639" spans="1:7" hidden="1" x14ac:dyDescent="0.25">
      <c r="A639" s="5" t="s">
        <v>388</v>
      </c>
      <c r="B639" s="3" t="s">
        <v>399</v>
      </c>
      <c r="C639" s="3" t="s">
        <v>6</v>
      </c>
      <c r="D639" s="3" t="s">
        <v>6</v>
      </c>
      <c r="E639" s="3" t="str">
        <f t="shared" si="28"/>
        <v/>
      </c>
      <c r="F639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Etc).',],</v>
      </c>
      <c r="G639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</v>
      </c>
    </row>
    <row r="640" spans="1:7" hidden="1" x14ac:dyDescent="0.25">
      <c r="A640" s="5" t="s">
        <v>388</v>
      </c>
      <c r="B640" s="3" t="s">
        <v>15</v>
      </c>
      <c r="C640" s="3" t="s">
        <v>6</v>
      </c>
      <c r="D640" s="3" t="s">
        <v>6</v>
      </c>
      <c r="E640" s="3" t="str">
        <f t="shared" si="28"/>
        <v/>
      </c>
      <c r="F640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Descritivo',],</v>
      </c>
      <c r="G640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</v>
      </c>
    </row>
    <row r="641" spans="1:7" hidden="1" x14ac:dyDescent="0.25">
      <c r="A641" s="5" t="s">
        <v>388</v>
      </c>
      <c r="B641" s="3" t="s">
        <v>400</v>
      </c>
      <c r="C641" s="3" t="s">
        <v>6</v>
      </c>
      <c r="D641" s="3" t="s">
        <v>6</v>
      </c>
      <c r="E641" s="3" t="str">
        <f t="shared" si="28"/>
        <v/>
      </c>
      <c r="F641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Materiais',],</v>
      </c>
      <c r="G641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</v>
      </c>
    </row>
    <row r="642" spans="1:7" hidden="1" x14ac:dyDescent="0.25">
      <c r="A642" s="5" t="s">
        <v>388</v>
      </c>
      <c r="B642" s="3" t="s">
        <v>401</v>
      </c>
      <c r="C642" s="3" t="s">
        <v>6</v>
      </c>
      <c r="D642" s="3" t="s">
        <v>6</v>
      </c>
      <c r="E642" s="3" t="str">
        <f t="shared" si="28"/>
        <v/>
      </c>
      <c r="F642" s="3" t="str">
        <f t="shared" si="29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Técnico-Econômico',],</v>
      </c>
      <c r="G642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</v>
      </c>
    </row>
    <row r="643" spans="1:7" hidden="1" x14ac:dyDescent="0.25">
      <c r="A643" s="5" t="s">
        <v>388</v>
      </c>
      <c r="B643" s="3" t="s">
        <v>402</v>
      </c>
      <c r="C643" s="3" t="s">
        <v>6</v>
      </c>
      <c r="D643" s="3" t="s">
        <v>6</v>
      </c>
      <c r="E643" s="3" t="str">
        <f t="shared" ref="E643:E706" si="31">IF(A643&lt;&gt;A644,1,"")</f>
        <v/>
      </c>
      <c r="F643" s="3" t="str">
        <f t="shared" ref="F643:F706" si="32">CONCATENATE("'",A643,"':[",G643,"],")</f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HDM-4',],</v>
      </c>
      <c r="G643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</v>
      </c>
    </row>
    <row r="644" spans="1:7" hidden="1" x14ac:dyDescent="0.25">
      <c r="A644" s="5" t="s">
        <v>388</v>
      </c>
      <c r="B644" s="3" t="s">
        <v>16</v>
      </c>
      <c r="C644" s="3" t="s">
        <v>6</v>
      </c>
      <c r="D644" s="3" t="s">
        <v>6</v>
      </c>
      <c r="E644" s="3" t="str">
        <f t="shared" si="31"/>
        <v/>
      </c>
      <c r="F644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Quantidades',],</v>
      </c>
      <c r="G644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</v>
      </c>
    </row>
    <row r="645" spans="1:7" hidden="1" x14ac:dyDescent="0.25">
      <c r="A645" s="5" t="s">
        <v>388</v>
      </c>
      <c r="B645" s="3" t="s">
        <v>403</v>
      </c>
      <c r="C645" s="3" t="s">
        <v>6</v>
      </c>
      <c r="D645" s="3" t="s">
        <v>6</v>
      </c>
      <c r="E645" s="3" t="str">
        <f t="shared" si="31"/>
        <v/>
      </c>
      <c r="F645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Sondagens',],</v>
      </c>
      <c r="G645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</v>
      </c>
    </row>
    <row r="646" spans="1:7" hidden="1" x14ac:dyDescent="0.25">
      <c r="A646" s="5" t="s">
        <v>388</v>
      </c>
      <c r="B646" s="3" t="s">
        <v>17</v>
      </c>
      <c r="C646" s="3" t="s">
        <v>6</v>
      </c>
      <c r="D646" s="3" t="s">
        <v>6</v>
      </c>
      <c r="E646" s="3" t="str">
        <f t="shared" si="31"/>
        <v/>
      </c>
      <c r="F646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Sondagens','Modelagem',],</v>
      </c>
      <c r="G646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</v>
      </c>
    </row>
    <row r="647" spans="1:7" hidden="1" x14ac:dyDescent="0.25">
      <c r="A647" s="5" t="s">
        <v>388</v>
      </c>
      <c r="B647" s="3" t="s">
        <v>404</v>
      </c>
      <c r="C647" s="3" t="s">
        <v>6</v>
      </c>
      <c r="D647" s="3" t="s">
        <v>6</v>
      </c>
      <c r="E647" s="3" t="str">
        <f t="shared" si="31"/>
        <v/>
      </c>
      <c r="F647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',],</v>
      </c>
      <c r="G647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</v>
      </c>
    </row>
    <row r="648" spans="1:7" hidden="1" x14ac:dyDescent="0.25">
      <c r="A648" s="5" t="s">
        <v>388</v>
      </c>
      <c r="B648" s="3" t="s">
        <v>405</v>
      </c>
      <c r="C648" s="3" t="s">
        <v>6</v>
      </c>
      <c r="D648" s="3" t="s">
        <v>6</v>
      </c>
      <c r="E648" s="3" t="str">
        <f t="shared" si="31"/>
        <v/>
      </c>
      <c r="F648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Cálculo',],</v>
      </c>
      <c r="G648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</v>
      </c>
    </row>
    <row r="649" spans="1:7" hidden="1" x14ac:dyDescent="0.25">
      <c r="A649" s="5" t="s">
        <v>388</v>
      </c>
      <c r="B649" s="3" t="s">
        <v>406</v>
      </c>
      <c r="C649" s="3" t="s">
        <v>6</v>
      </c>
      <c r="D649" s="3" t="s">
        <v>6</v>
      </c>
      <c r="E649" s="3" t="str">
        <f t="shared" si="31"/>
        <v/>
      </c>
      <c r="F649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Retroanálise',],</v>
      </c>
      <c r="G649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</v>
      </c>
    </row>
    <row r="650" spans="1:7" hidden="1" x14ac:dyDescent="0.25">
      <c r="A650" s="5" t="s">
        <v>388</v>
      </c>
      <c r="B650" s="3" t="s">
        <v>407</v>
      </c>
      <c r="C650" s="3" t="s">
        <v>6</v>
      </c>
      <c r="D650" s="3" t="s">
        <v>6</v>
      </c>
      <c r="E650" s="3" t="str">
        <f t="shared" si="31"/>
        <v/>
      </c>
      <c r="F650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Rígido)',],</v>
      </c>
      <c r="G650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</v>
      </c>
    </row>
    <row r="651" spans="1:7" hidden="1" x14ac:dyDescent="0.25">
      <c r="A651" s="5" t="s">
        <v>388</v>
      </c>
      <c r="B651" s="3" t="s">
        <v>18</v>
      </c>
      <c r="C651" s="3" t="s">
        <v>6</v>
      </c>
      <c r="D651" s="3" t="s">
        <v>6</v>
      </c>
      <c r="E651" s="3" t="str">
        <f t="shared" si="31"/>
        <v/>
      </c>
      <c r="F651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Cliente',],</v>
      </c>
      <c r="G651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</v>
      </c>
    </row>
    <row r="652" spans="1:7" hidden="1" x14ac:dyDescent="0.25">
      <c r="A652" s="5" t="s">
        <v>388</v>
      </c>
      <c r="B652" s="3" t="s">
        <v>19</v>
      </c>
      <c r="C652" s="3" t="s">
        <v>6</v>
      </c>
      <c r="D652" s="3" t="s">
        <v>6</v>
      </c>
      <c r="E652" s="3" t="str">
        <f t="shared" si="31"/>
        <v/>
      </c>
      <c r="F652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Parceiros',],</v>
      </c>
      <c r="G652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</v>
      </c>
    </row>
    <row r="653" spans="1:7" hidden="1" x14ac:dyDescent="0.25">
      <c r="A653" s="5" t="s">
        <v>388</v>
      </c>
      <c r="B653" s="3" t="s">
        <v>20</v>
      </c>
      <c r="C653" s="3" t="s">
        <v>6</v>
      </c>
      <c r="D653" s="3" t="s">
        <v>6</v>
      </c>
      <c r="E653" s="3" t="str">
        <f t="shared" si="31"/>
        <v/>
      </c>
      <c r="F653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DPE',],</v>
      </c>
      <c r="G653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</v>
      </c>
    </row>
    <row r="654" spans="1:7" hidden="1" x14ac:dyDescent="0.25">
      <c r="A654" s="5" t="s">
        <v>388</v>
      </c>
      <c r="B654" s="3" t="s">
        <v>21</v>
      </c>
      <c r="C654" s="3" t="s">
        <v>6</v>
      </c>
      <c r="D654" s="3" t="s">
        <v>6</v>
      </c>
      <c r="E654" s="3" t="str">
        <f t="shared" si="31"/>
        <v/>
      </c>
      <c r="F654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Tarefas)',],</v>
      </c>
      <c r="G654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</v>
      </c>
    </row>
    <row r="655" spans="1:7" hidden="1" x14ac:dyDescent="0.25">
      <c r="A655" s="5" t="s">
        <v>388</v>
      </c>
      <c r="B655" s="3" t="s">
        <v>22</v>
      </c>
      <c r="C655" s="3" t="s">
        <v>6</v>
      </c>
      <c r="D655" s="3" t="s">
        <v>6</v>
      </c>
      <c r="E655" s="3" t="str">
        <f t="shared" si="31"/>
        <v/>
      </c>
      <c r="F655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',],</v>
      </c>
      <c r="G655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</v>
      </c>
    </row>
    <row r="656" spans="1:7" hidden="1" x14ac:dyDescent="0.25">
      <c r="A656" s="5" t="s">
        <v>388</v>
      </c>
      <c r="B656" s="3" t="s">
        <v>53</v>
      </c>
      <c r="C656" s="3" t="s">
        <v>6</v>
      </c>
      <c r="D656" s="3" t="s">
        <v>6</v>
      </c>
      <c r="E656" s="3" t="str">
        <f t="shared" si="31"/>
        <v/>
      </c>
      <c r="F656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Desenhos',],</v>
      </c>
      <c r="G656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</v>
      </c>
    </row>
    <row r="657" spans="1:7" hidden="1" x14ac:dyDescent="0.25">
      <c r="A657" s="5" t="s">
        <v>388</v>
      </c>
      <c r="B657" s="3" t="s">
        <v>56</v>
      </c>
      <c r="C657" s="3" t="s">
        <v>6</v>
      </c>
      <c r="D657" s="3" t="s">
        <v>6</v>
      </c>
      <c r="E657" s="3" t="str">
        <f t="shared" si="31"/>
        <v/>
      </c>
      <c r="F657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Relatório',],</v>
      </c>
      <c r="G657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</v>
      </c>
    </row>
    <row r="658" spans="1:7" hidden="1" x14ac:dyDescent="0.25">
      <c r="A658" s="5" t="s">
        <v>388</v>
      </c>
      <c r="B658" s="3" t="s">
        <v>57</v>
      </c>
      <c r="C658" s="3" t="s">
        <v>6</v>
      </c>
      <c r="D658" s="3" t="s">
        <v>6</v>
      </c>
      <c r="E658" s="3" t="str">
        <f t="shared" si="31"/>
        <v/>
      </c>
      <c r="F658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Desenhos',],</v>
      </c>
      <c r="G658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</v>
      </c>
    </row>
    <row r="659" spans="1:7" hidden="1" x14ac:dyDescent="0.25">
      <c r="A659" s="5" t="s">
        <v>388</v>
      </c>
      <c r="B659" s="3" t="s">
        <v>60</v>
      </c>
      <c r="C659" s="3" t="s">
        <v>6</v>
      </c>
      <c r="D659" s="3" t="s">
        <v>6</v>
      </c>
      <c r="E659" s="3" t="str">
        <f t="shared" si="31"/>
        <v/>
      </c>
      <c r="F659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Relatório',],</v>
      </c>
      <c r="G659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</v>
      </c>
    </row>
    <row r="660" spans="1:7" hidden="1" x14ac:dyDescent="0.25">
      <c r="A660" s="5" t="s">
        <v>388</v>
      </c>
      <c r="B660" s="3" t="s">
        <v>408</v>
      </c>
      <c r="C660" s="3" t="s">
        <v>6</v>
      </c>
      <c r="D660" s="3" t="s">
        <v>6</v>
      </c>
      <c r="E660" s="3" t="str">
        <f t="shared" si="31"/>
        <v/>
      </c>
      <c r="F660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Homogênea',],</v>
      </c>
      <c r="G660" s="3" t="str">
        <f t="shared" si="30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</v>
      </c>
    </row>
    <row r="661" spans="1:7" hidden="1" x14ac:dyDescent="0.25">
      <c r="A661" s="5" t="s">
        <v>388</v>
      </c>
      <c r="B661" s="3" t="s">
        <v>23</v>
      </c>
      <c r="C661" s="3" t="s">
        <v>6</v>
      </c>
      <c r="D661" s="3" t="s">
        <v>6</v>
      </c>
      <c r="E661" s="3" t="str">
        <f t="shared" si="31"/>
        <v/>
      </c>
      <c r="F661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Homogênea','Templates e Padronização',],</v>
      </c>
      <c r="G661" s="3" t="str">
        <f t="shared" ref="G661:G724" si="33">IF(A661=A660,
CONCATENATE(G660,"'",B661,"',"),
CONCATENATE("'",B661,"',"))</f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Homogênea','Templates e Padronização',</v>
      </c>
    </row>
    <row r="662" spans="1:7" hidden="1" x14ac:dyDescent="0.25">
      <c r="A662" s="5" t="s">
        <v>388</v>
      </c>
      <c r="B662" s="3" t="s">
        <v>24</v>
      </c>
      <c r="C662" s="3" t="s">
        <v>6</v>
      </c>
      <c r="D662" s="3" t="s">
        <v>6</v>
      </c>
      <c r="E662" s="3" t="str">
        <f t="shared" si="31"/>
        <v/>
      </c>
      <c r="F662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Homogênea','Templates e Padronização','Verificação e Acompanhamento de Projetos de Terceiros',],</v>
      </c>
      <c r="G662" s="3" t="str">
        <f t="shared" si="33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Homogênea','Templates e Padronização','Verificação e Acompanhamento de Projetos de Terceiros',</v>
      </c>
    </row>
    <row r="663" spans="1:7" x14ac:dyDescent="0.25">
      <c r="A663" s="5" t="s">
        <v>388</v>
      </c>
      <c r="B663" s="3" t="s">
        <v>25</v>
      </c>
      <c r="C663" s="3" t="s">
        <v>6</v>
      </c>
      <c r="D663" s="3" t="s">
        <v>6</v>
      </c>
      <c r="E663" s="3">
        <f t="shared" si="31"/>
        <v>1</v>
      </c>
      <c r="F663" s="3" t="str">
        <f t="shared" si="32"/>
        <v>'Pavimentação':['Acompanhamento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Homogênea','Templates e Padronização','Verificação e Acompanhamento de Projetos de Terceiros','Visita Técnica',],</v>
      </c>
      <c r="G663" s="3" t="str">
        <f t="shared" si="33"/>
        <v>'Acompanhamento c/ Consultores','Acompanhamento Serviços de Campo','Aguardando Frente de Serviço','Análise de Documentos Técnicos (Normas, etc.)','Análise de Material Enviado Pelo Cliente','Apoio para Proposta','Cálculo do Número "N"','Compatibilização de Projetos','CQP de Projetos','Desenho - Planta (Proj Implantação)','Desenho - Planta (Proj Restauração)','Desenho (Seções Típicas e Detalhes)','Dimensionamento de Pavimento Flexível','Dimensionamento de Pavimento Rígido','Elaboração de Apresentação Técnica','Elaboração de Material de Apoio (Planilhas, Gráficos, Etc).','Elaboração de Relatórios / Memorial Descritivo','Estudo de Ocorrência de Materiais','Estudo Técnico-Econômico','Estudos com Software HDM-4','Levantamento de Quantidades','Locação de Sondagens','Modelagem','Organização de E-mails ','Projeto de Restauração - Cálculo','Projeto de Restauração - Retroanálise','Projeto Geométrico de Juntas (Pav. Rígido)','Reunião Externa - Cliente','Reunião Externa - Terceiros / Parceiros','Reunião Interna - DPE','Reunião Interna - Equipe (Alinhamento Tarefas)','Reunião Interna - Projeto ','Revisão Cliente - Desenhos','Revisão Cliente - Relatório','Revisão Interna - Desenhos','Revisão Interna - Relatório','Segmentação Homogênea','Templates e Padronização','Verificação e Acompanhamento de Projetos de Terceiros','Visita Técnica',</v>
      </c>
    </row>
    <row r="664" spans="1:7" hidden="1" x14ac:dyDescent="0.25">
      <c r="A664" s="5" t="s">
        <v>409</v>
      </c>
      <c r="B664" s="3" t="s">
        <v>7</v>
      </c>
      <c r="C664" s="3" t="s">
        <v>8</v>
      </c>
      <c r="D664" s="3" t="s">
        <v>9</v>
      </c>
      <c r="E664" s="3" t="str">
        <f t="shared" si="31"/>
        <v/>
      </c>
      <c r="F664" s="3" t="str">
        <f t="shared" si="32"/>
        <v>'Planejamento / Orçamento':['Aguardando Frente de Serviço',],</v>
      </c>
      <c r="G664" s="3" t="str">
        <f t="shared" si="33"/>
        <v>'Aguardando Frente de Serviço',</v>
      </c>
    </row>
    <row r="665" spans="1:7" hidden="1" x14ac:dyDescent="0.25">
      <c r="A665" s="5" t="s">
        <v>409</v>
      </c>
      <c r="B665" s="3" t="s">
        <v>143</v>
      </c>
      <c r="C665" s="3" t="s">
        <v>6</v>
      </c>
      <c r="D665" s="3" t="s">
        <v>6</v>
      </c>
      <c r="E665" s="3" t="str">
        <f t="shared" si="31"/>
        <v/>
      </c>
      <c r="F665" s="3" t="str">
        <f t="shared" si="32"/>
        <v>'Planejamento / Orçamento':['Aguardando Frente de Serviço','Atividade de Gestão e Acompanhamento',],</v>
      </c>
      <c r="G665" s="3" t="str">
        <f t="shared" si="33"/>
        <v>'Aguardando Frente de Serviço','Atividade de Gestão e Acompanhamento',</v>
      </c>
    </row>
    <row r="666" spans="1:7" hidden="1" x14ac:dyDescent="0.25">
      <c r="A666" s="5" t="s">
        <v>409</v>
      </c>
      <c r="B666" s="3" t="s">
        <v>410</v>
      </c>
      <c r="C666" s="3" t="s">
        <v>6</v>
      </c>
      <c r="D666" s="3" t="s">
        <v>6</v>
      </c>
      <c r="E666" s="3" t="str">
        <f t="shared" si="31"/>
        <v/>
      </c>
      <c r="F666" s="3" t="str">
        <f t="shared" si="32"/>
        <v>'Planejamento / Orçamento':['Aguardando Frente de Serviço','Atividade de Gestão e Acompanhamento','Gestão - Análise banco de horas DPE',],</v>
      </c>
      <c r="G666" s="3" t="str">
        <f t="shared" si="33"/>
        <v>'Aguardando Frente de Serviço','Atividade de Gestão e Acompanhamento','Gestão - Análise banco de horas DPE',</v>
      </c>
    </row>
    <row r="667" spans="1:7" hidden="1" x14ac:dyDescent="0.25">
      <c r="A667" s="5" t="s">
        <v>409</v>
      </c>
      <c r="B667" s="3" t="s">
        <v>411</v>
      </c>
      <c r="C667" s="3" t="s">
        <v>6</v>
      </c>
      <c r="D667" s="3" t="s">
        <v>6</v>
      </c>
      <c r="E667" s="3" t="str">
        <f t="shared" si="31"/>
        <v/>
      </c>
      <c r="F667" s="3" t="str">
        <f t="shared" si="32"/>
        <v>'Planejamento / Orçamento':['Aguardando Frente de Serviço','Atividade de Gestão e Acompanhamento','Gestão - Análise banco de horas DPE','Gestão - Análise dos Lançamentos No Timesheet',],</v>
      </c>
      <c r="G667" s="3" t="str">
        <f t="shared" si="33"/>
        <v>'Aguardando Frente de Serviço','Atividade de Gestão e Acompanhamento','Gestão - Análise banco de horas DPE','Gestão - Análise dos Lançamentos No Timesheet',</v>
      </c>
    </row>
    <row r="668" spans="1:7" hidden="1" x14ac:dyDescent="0.25">
      <c r="A668" s="5" t="s">
        <v>409</v>
      </c>
      <c r="B668" s="3" t="s">
        <v>412</v>
      </c>
      <c r="C668" s="3" t="s">
        <v>6</v>
      </c>
      <c r="D668" s="3" t="s">
        <v>6</v>
      </c>
      <c r="E668" s="3" t="str">
        <f t="shared" si="31"/>
        <v/>
      </c>
      <c r="F668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PowerBI',],</v>
      </c>
      <c r="G668" s="3" t="str">
        <f t="shared" si="33"/>
        <v>'Aguardando Frente de Serviço','Atividade de Gestão e Acompanhamento','Gestão - Análise banco de horas DPE','Gestão - Análise dos Lançamentos No Timesheet','Gestão - Apoio / Dúvidas / Treinamento PowerBI',</v>
      </c>
    </row>
    <row r="669" spans="1:7" hidden="1" x14ac:dyDescent="0.25">
      <c r="A669" s="5" t="s">
        <v>409</v>
      </c>
      <c r="B669" s="3" t="s">
        <v>413</v>
      </c>
      <c r="C669" s="3" t="s">
        <v>6</v>
      </c>
      <c r="D669" s="3" t="s">
        <v>6</v>
      </c>
      <c r="E669" s="3" t="str">
        <f t="shared" si="31"/>
        <v/>
      </c>
      <c r="F669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E-time',],</v>
      </c>
      <c r="G669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</v>
      </c>
    </row>
    <row r="670" spans="1:7" hidden="1" x14ac:dyDescent="0.25">
      <c r="A670" s="5" t="s">
        <v>409</v>
      </c>
      <c r="B670" s="3" t="s">
        <v>414</v>
      </c>
      <c r="C670" s="3" t="s">
        <v>6</v>
      </c>
      <c r="D670" s="3" t="s">
        <v>6</v>
      </c>
      <c r="E670" s="3" t="str">
        <f t="shared" si="31"/>
        <v/>
      </c>
      <c r="F670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FCI',],</v>
      </c>
      <c r="G670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</v>
      </c>
    </row>
    <row r="671" spans="1:7" hidden="1" x14ac:dyDescent="0.25">
      <c r="A671" s="5" t="s">
        <v>409</v>
      </c>
      <c r="B671" s="3" t="s">
        <v>415</v>
      </c>
      <c r="C671" s="3" t="s">
        <v>6</v>
      </c>
      <c r="D671" s="3" t="s">
        <v>6</v>
      </c>
      <c r="E671" s="3" t="str">
        <f t="shared" si="31"/>
        <v/>
      </c>
      <c r="F671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PJ',],</v>
      </c>
      <c r="G671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</v>
      </c>
    </row>
    <row r="672" spans="1:7" hidden="1" x14ac:dyDescent="0.25">
      <c r="A672" s="5" t="s">
        <v>409</v>
      </c>
      <c r="B672" s="3" t="s">
        <v>416</v>
      </c>
      <c r="C672" s="3" t="s">
        <v>6</v>
      </c>
      <c r="D672" s="3" t="s">
        <v>6</v>
      </c>
      <c r="E672" s="3" t="str">
        <f t="shared" si="31"/>
        <v/>
      </c>
      <c r="F672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Timesheet',],</v>
      </c>
      <c r="G672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</v>
      </c>
    </row>
    <row r="673" spans="1:7" hidden="1" x14ac:dyDescent="0.25">
      <c r="A673" s="5" t="s">
        <v>409</v>
      </c>
      <c r="B673" s="3" t="s">
        <v>417</v>
      </c>
      <c r="C673" s="3" t="s">
        <v>6</v>
      </c>
      <c r="D673" s="3" t="s">
        <v>6</v>
      </c>
      <c r="E673" s="3" t="str">
        <f t="shared" si="31"/>
        <v/>
      </c>
      <c r="F673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Timesheet',],</v>
      </c>
      <c r="G673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</v>
      </c>
    </row>
    <row r="674" spans="1:7" hidden="1" x14ac:dyDescent="0.25">
      <c r="A674" s="5" t="s">
        <v>409</v>
      </c>
      <c r="B674" s="3" t="s">
        <v>418</v>
      </c>
      <c r="C674" s="3" t="s">
        <v>6</v>
      </c>
      <c r="D674" s="3" t="s">
        <v>6</v>
      </c>
      <c r="E674" s="3" t="str">
        <f t="shared" si="31"/>
        <v/>
      </c>
      <c r="F674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DPE',],</v>
      </c>
      <c r="G674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</v>
      </c>
    </row>
    <row r="675" spans="1:7" hidden="1" x14ac:dyDescent="0.25">
      <c r="A675" s="5" t="s">
        <v>409</v>
      </c>
      <c r="B675" s="3" t="s">
        <v>419</v>
      </c>
      <c r="C675" s="3" t="s">
        <v>6</v>
      </c>
      <c r="D675" s="3" t="s">
        <v>6</v>
      </c>
      <c r="E675" s="3" t="str">
        <f t="shared" si="31"/>
        <v/>
      </c>
      <c r="F675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Fornecedor',],</v>
      </c>
      <c r="G675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</v>
      </c>
    </row>
    <row r="676" spans="1:7" hidden="1" x14ac:dyDescent="0.25">
      <c r="A676" s="5" t="s">
        <v>409</v>
      </c>
      <c r="B676" s="3" t="s">
        <v>420</v>
      </c>
      <c r="C676" s="3" t="s">
        <v>6</v>
      </c>
      <c r="D676" s="3" t="s">
        <v>6</v>
      </c>
      <c r="E676" s="3" t="str">
        <f t="shared" si="31"/>
        <v/>
      </c>
      <c r="F676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DPE',],</v>
      </c>
      <c r="G676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</v>
      </c>
    </row>
    <row r="677" spans="1:7" hidden="1" x14ac:dyDescent="0.25">
      <c r="A677" s="5" t="s">
        <v>409</v>
      </c>
      <c r="B677" s="3" t="s">
        <v>421</v>
      </c>
      <c r="C677" s="3" t="s">
        <v>6</v>
      </c>
      <c r="D677" s="3" t="s">
        <v>6</v>
      </c>
      <c r="E677" s="3" t="str">
        <f t="shared" si="31"/>
        <v/>
      </c>
      <c r="F677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Pef',],</v>
      </c>
      <c r="G677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</v>
      </c>
    </row>
    <row r="678" spans="1:7" hidden="1" x14ac:dyDescent="0.25">
      <c r="A678" s="5" t="s">
        <v>409</v>
      </c>
      <c r="B678" s="3" t="s">
        <v>422</v>
      </c>
      <c r="C678" s="3" t="s">
        <v>6</v>
      </c>
      <c r="D678" s="3" t="s">
        <v>6</v>
      </c>
      <c r="E678" s="3" t="str">
        <f t="shared" si="31"/>
        <v/>
      </c>
      <c r="F678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',],</v>
      </c>
      <c r="G678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</v>
      </c>
    </row>
    <row r="679" spans="1:7" hidden="1" x14ac:dyDescent="0.25">
      <c r="A679" s="5" t="s">
        <v>409</v>
      </c>
      <c r="B679" s="3" t="s">
        <v>423</v>
      </c>
      <c r="C679" s="3" t="s">
        <v>6</v>
      </c>
      <c r="D679" s="3" t="s">
        <v>6</v>
      </c>
      <c r="E679" s="3" t="str">
        <f t="shared" si="31"/>
        <v/>
      </c>
      <c r="F679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DPE',],</v>
      </c>
      <c r="G679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</v>
      </c>
    </row>
    <row r="680" spans="1:7" hidden="1" x14ac:dyDescent="0.25">
      <c r="A680" s="5" t="s">
        <v>409</v>
      </c>
      <c r="B680" s="3" t="s">
        <v>424</v>
      </c>
      <c r="C680" s="3" t="s">
        <v>6</v>
      </c>
      <c r="D680" s="3" t="s">
        <v>6</v>
      </c>
      <c r="E680" s="3" t="str">
        <f t="shared" si="31"/>
        <v/>
      </c>
      <c r="F680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DPE',],</v>
      </c>
      <c r="G680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</v>
      </c>
    </row>
    <row r="681" spans="1:7" hidden="1" x14ac:dyDescent="0.25">
      <c r="A681" s="5" t="s">
        <v>409</v>
      </c>
      <c r="B681" s="3" t="s">
        <v>425</v>
      </c>
      <c r="C681" s="3" t="s">
        <v>6</v>
      </c>
      <c r="D681" s="3" t="s">
        <v>6</v>
      </c>
      <c r="E681" s="3" t="str">
        <f t="shared" si="31"/>
        <v/>
      </c>
      <c r="F681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Proposta',],</v>
      </c>
      <c r="G681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</v>
      </c>
    </row>
    <row r="682" spans="1:7" hidden="1" x14ac:dyDescent="0.25">
      <c r="A682" s="5" t="s">
        <v>409</v>
      </c>
      <c r="B682" s="3" t="s">
        <v>426</v>
      </c>
      <c r="C682" s="3" t="s">
        <v>6</v>
      </c>
      <c r="D682" s="3" t="s">
        <v>6</v>
      </c>
      <c r="E682" s="3" t="str">
        <f t="shared" si="31"/>
        <v/>
      </c>
      <c r="F682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Veículo',],</v>
      </c>
      <c r="G682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</v>
      </c>
    </row>
    <row r="683" spans="1:7" hidden="1" x14ac:dyDescent="0.25">
      <c r="A683" s="5" t="s">
        <v>409</v>
      </c>
      <c r="B683" s="3" t="s">
        <v>427</v>
      </c>
      <c r="C683" s="3" t="s">
        <v>6</v>
      </c>
      <c r="D683" s="3" t="s">
        <v>6</v>
      </c>
      <c r="E683" s="3" t="str">
        <f t="shared" si="31"/>
        <v/>
      </c>
      <c r="F683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DPE',],</v>
      </c>
      <c r="G683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</v>
      </c>
    </row>
    <row r="684" spans="1:7" hidden="1" x14ac:dyDescent="0.25">
      <c r="A684" s="5" t="s">
        <v>409</v>
      </c>
      <c r="B684" s="3" t="s">
        <v>428</v>
      </c>
      <c r="C684" s="3" t="s">
        <v>6</v>
      </c>
      <c r="D684" s="3" t="s">
        <v>6</v>
      </c>
      <c r="E684" s="3" t="str">
        <f t="shared" si="31"/>
        <v/>
      </c>
      <c r="F684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Propostas',],</v>
      </c>
      <c r="G684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</v>
      </c>
    </row>
    <row r="685" spans="1:7" hidden="1" x14ac:dyDescent="0.25">
      <c r="A685" s="5" t="s">
        <v>409</v>
      </c>
      <c r="B685" s="3" t="s">
        <v>429</v>
      </c>
      <c r="C685" s="3" t="s">
        <v>6</v>
      </c>
      <c r="D685" s="3" t="s">
        <v>6</v>
      </c>
      <c r="E685" s="3" t="str">
        <f t="shared" si="31"/>
        <v/>
      </c>
      <c r="F685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Quantidades',],</v>
      </c>
      <c r="G685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</v>
      </c>
    </row>
    <row r="686" spans="1:7" hidden="1" x14ac:dyDescent="0.25">
      <c r="A686" s="5" t="s">
        <v>409</v>
      </c>
      <c r="B686" s="3" t="s">
        <v>430</v>
      </c>
      <c r="C686" s="3" t="s">
        <v>6</v>
      </c>
      <c r="D686" s="3" t="s">
        <v>6</v>
      </c>
      <c r="E686" s="3" t="str">
        <f t="shared" si="31"/>
        <v/>
      </c>
      <c r="F686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Final',],</v>
      </c>
      <c r="G686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</v>
      </c>
    </row>
    <row r="687" spans="1:7" hidden="1" x14ac:dyDescent="0.25">
      <c r="A687" s="5" t="s">
        <v>409</v>
      </c>
      <c r="B687" s="3" t="s">
        <v>431</v>
      </c>
      <c r="C687" s="3" t="s">
        <v>6</v>
      </c>
      <c r="D687" s="3" t="s">
        <v>6</v>
      </c>
      <c r="E687" s="3" t="str">
        <f t="shared" si="31"/>
        <v/>
      </c>
      <c r="F687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Cliente',],</v>
      </c>
      <c r="G687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</v>
      </c>
    </row>
    <row r="688" spans="1:7" hidden="1" x14ac:dyDescent="0.25">
      <c r="A688" s="5" t="s">
        <v>409</v>
      </c>
      <c r="B688" s="3" t="s">
        <v>432</v>
      </c>
      <c r="C688" s="3" t="s">
        <v>6</v>
      </c>
      <c r="D688" s="3" t="s">
        <v>6</v>
      </c>
      <c r="E688" s="3" t="str">
        <f t="shared" si="31"/>
        <v/>
      </c>
      <c r="F688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Recursos',],</v>
      </c>
      <c r="G688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</v>
      </c>
    </row>
    <row r="689" spans="1:7" hidden="1" x14ac:dyDescent="0.25">
      <c r="A689" s="5" t="s">
        <v>409</v>
      </c>
      <c r="B689" s="3" t="s">
        <v>433</v>
      </c>
      <c r="C689" s="3" t="s">
        <v>6</v>
      </c>
      <c r="D689" s="3" t="s">
        <v>6</v>
      </c>
      <c r="E689" s="3" t="str">
        <f t="shared" si="31"/>
        <v/>
      </c>
      <c r="F689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Composições',],</v>
      </c>
      <c r="G689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</v>
      </c>
    </row>
    <row r="690" spans="1:7" hidden="1" x14ac:dyDescent="0.25">
      <c r="A690" s="5" t="s">
        <v>409</v>
      </c>
      <c r="B690" s="3" t="s">
        <v>434</v>
      </c>
      <c r="C690" s="3" t="s">
        <v>6</v>
      </c>
      <c r="D690" s="3" t="s">
        <v>6</v>
      </c>
      <c r="E690" s="3" t="str">
        <f t="shared" si="31"/>
        <v/>
      </c>
      <c r="F690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Contrato',],</v>
      </c>
      <c r="G690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</v>
      </c>
    </row>
    <row r="691" spans="1:7" hidden="1" x14ac:dyDescent="0.25">
      <c r="A691" s="5" t="s">
        <v>409</v>
      </c>
      <c r="B691" s="3" t="s">
        <v>435</v>
      </c>
      <c r="C691" s="3" t="s">
        <v>6</v>
      </c>
      <c r="D691" s="3" t="s">
        <v>6</v>
      </c>
      <c r="E691" s="3" t="str">
        <f t="shared" si="31"/>
        <v/>
      </c>
      <c r="F691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Apresentações',],</v>
      </c>
      <c r="G691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</v>
      </c>
    </row>
    <row r="692" spans="1:7" hidden="1" x14ac:dyDescent="0.25">
      <c r="A692" s="5" t="s">
        <v>409</v>
      </c>
      <c r="B692" s="3" t="s">
        <v>436</v>
      </c>
      <c r="C692" s="3" t="s">
        <v>6</v>
      </c>
      <c r="D692" s="3" t="s">
        <v>6</v>
      </c>
      <c r="E692" s="3" t="str">
        <f t="shared" si="31"/>
        <v/>
      </c>
      <c r="F692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Sistema',],</v>
      </c>
      <c r="G692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</v>
      </c>
    </row>
    <row r="693" spans="1:7" hidden="1" x14ac:dyDescent="0.25">
      <c r="A693" s="5" t="s">
        <v>409</v>
      </c>
      <c r="B693" s="3" t="s">
        <v>437</v>
      </c>
      <c r="C693" s="3" t="s">
        <v>6</v>
      </c>
      <c r="D693" s="3" t="s">
        <v>6</v>
      </c>
      <c r="E693" s="3" t="str">
        <f t="shared" si="31"/>
        <v/>
      </c>
      <c r="F693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Cálculo',],</v>
      </c>
      <c r="G693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</v>
      </c>
    </row>
    <row r="694" spans="1:7" hidden="1" x14ac:dyDescent="0.25">
      <c r="A694" s="5" t="s">
        <v>409</v>
      </c>
      <c r="B694" s="3" t="s">
        <v>438</v>
      </c>
      <c r="C694" s="3" t="s">
        <v>6</v>
      </c>
      <c r="D694" s="3" t="s">
        <v>6</v>
      </c>
      <c r="E694" s="3" t="str">
        <f t="shared" si="31"/>
        <v/>
      </c>
      <c r="F694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Cliente',],</v>
      </c>
      <c r="G694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</v>
      </c>
    </row>
    <row r="695" spans="1:7" hidden="1" x14ac:dyDescent="0.25">
      <c r="A695" s="5" t="s">
        <v>409</v>
      </c>
      <c r="B695" s="3" t="s">
        <v>439</v>
      </c>
      <c r="C695" s="3" t="s">
        <v>6</v>
      </c>
      <c r="D695" s="3" t="s">
        <v>6</v>
      </c>
      <c r="E695" s="3" t="str">
        <f t="shared" si="31"/>
        <v/>
      </c>
      <c r="F695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Interna',],</v>
      </c>
      <c r="G695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</v>
      </c>
    </row>
    <row r="696" spans="1:7" hidden="1" x14ac:dyDescent="0.25">
      <c r="A696" s="5" t="s">
        <v>409</v>
      </c>
      <c r="B696" s="3" t="s">
        <v>440</v>
      </c>
      <c r="C696" s="3" t="s">
        <v>6</v>
      </c>
      <c r="D696" s="3" t="s">
        <v>6</v>
      </c>
      <c r="E696" s="3" t="str">
        <f t="shared" si="31"/>
        <v/>
      </c>
      <c r="F696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Contrato',],</v>
      </c>
      <c r="G696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</v>
      </c>
    </row>
    <row r="697" spans="1:7" hidden="1" x14ac:dyDescent="0.25">
      <c r="A697" s="5" t="s">
        <v>409</v>
      </c>
      <c r="B697" s="3" t="s">
        <v>441</v>
      </c>
      <c r="C697" s="3" t="s">
        <v>6</v>
      </c>
      <c r="D697" s="3" t="s">
        <v>6</v>
      </c>
      <c r="E697" s="3" t="str">
        <f t="shared" si="31"/>
        <v/>
      </c>
      <c r="F697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Obra',],</v>
      </c>
      <c r="G697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</v>
      </c>
    </row>
    <row r="698" spans="1:7" hidden="1" x14ac:dyDescent="0.25">
      <c r="A698" s="5" t="s">
        <v>409</v>
      </c>
      <c r="B698" s="3" t="s">
        <v>442</v>
      </c>
      <c r="C698" s="3" t="s">
        <v>6</v>
      </c>
      <c r="D698" s="3" t="s">
        <v>6</v>
      </c>
      <c r="E698" s="3" t="str">
        <f t="shared" si="31"/>
        <v/>
      </c>
      <c r="F698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Apresentações',],</v>
      </c>
      <c r="G698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</v>
      </c>
    </row>
    <row r="699" spans="1:7" hidden="1" x14ac:dyDescent="0.25">
      <c r="A699" s="5" t="s">
        <v>409</v>
      </c>
      <c r="B699" s="3" t="s">
        <v>18</v>
      </c>
      <c r="C699" s="3" t="s">
        <v>6</v>
      </c>
      <c r="D699" s="3" t="s">
        <v>6</v>
      </c>
      <c r="E699" s="3" t="str">
        <f t="shared" si="31"/>
        <v/>
      </c>
      <c r="F699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Cliente',],</v>
      </c>
      <c r="G699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</v>
      </c>
    </row>
    <row r="700" spans="1:7" hidden="1" x14ac:dyDescent="0.25">
      <c r="A700" s="5" t="s">
        <v>409</v>
      </c>
      <c r="B700" s="3" t="s">
        <v>19</v>
      </c>
      <c r="C700" s="3" t="s">
        <v>6</v>
      </c>
      <c r="D700" s="3" t="s">
        <v>6</v>
      </c>
      <c r="E700" s="3" t="str">
        <f t="shared" si="31"/>
        <v/>
      </c>
      <c r="F700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Parceiros',],</v>
      </c>
      <c r="G700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</v>
      </c>
    </row>
    <row r="701" spans="1:7" hidden="1" x14ac:dyDescent="0.25">
      <c r="A701" s="5" t="s">
        <v>409</v>
      </c>
      <c r="B701" s="3" t="s">
        <v>443</v>
      </c>
      <c r="C701" s="3" t="s">
        <v>6</v>
      </c>
      <c r="D701" s="3" t="s">
        <v>6</v>
      </c>
      <c r="E701" s="3" t="str">
        <f t="shared" si="31"/>
        <v/>
      </c>
      <c r="F701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Tarefas',],</v>
      </c>
      <c r="G701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</v>
      </c>
    </row>
    <row r="702" spans="1:7" hidden="1" x14ac:dyDescent="0.25">
      <c r="A702" s="5" t="s">
        <v>409</v>
      </c>
      <c r="B702" s="3" t="s">
        <v>20</v>
      </c>
      <c r="C702" s="3" t="s">
        <v>6</v>
      </c>
      <c r="D702" s="3" t="s">
        <v>6</v>
      </c>
      <c r="E702" s="3" t="str">
        <f t="shared" si="31"/>
        <v/>
      </c>
      <c r="F702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DPE',],</v>
      </c>
      <c r="G702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</v>
      </c>
    </row>
    <row r="703" spans="1:7" hidden="1" x14ac:dyDescent="0.25">
      <c r="A703" s="5" t="s">
        <v>409</v>
      </c>
      <c r="B703" s="3" t="s">
        <v>22</v>
      </c>
      <c r="C703" s="3" t="s">
        <v>6</v>
      </c>
      <c r="D703" s="3" t="s">
        <v>6</v>
      </c>
      <c r="E703" s="3" t="str">
        <f t="shared" si="31"/>
        <v/>
      </c>
      <c r="F703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DPE','Reunião Interna - Projeto ',],</v>
      </c>
      <c r="G703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DPE','Reunião Interna - Projeto ',</v>
      </c>
    </row>
    <row r="704" spans="1:7" hidden="1" x14ac:dyDescent="0.25">
      <c r="A704" s="5" t="s">
        <v>409</v>
      </c>
      <c r="B704" s="3" t="s">
        <v>23</v>
      </c>
      <c r="C704" s="3" t="s">
        <v>6</v>
      </c>
      <c r="D704" s="3" t="s">
        <v>6</v>
      </c>
      <c r="E704" s="3" t="str">
        <f t="shared" si="31"/>
        <v/>
      </c>
      <c r="F704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DPE','Reunião Interna - Projeto ','Templates e Padronização',],</v>
      </c>
      <c r="G704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DPE','Reunião Interna - Projeto ','Templates e Padronização',</v>
      </c>
    </row>
    <row r="705" spans="1:7" x14ac:dyDescent="0.25">
      <c r="A705" s="5" t="s">
        <v>409</v>
      </c>
      <c r="B705" s="3" t="s">
        <v>25</v>
      </c>
      <c r="C705" s="3" t="s">
        <v>6</v>
      </c>
      <c r="D705" s="3" t="s">
        <v>6</v>
      </c>
      <c r="E705" s="3">
        <f t="shared" si="31"/>
        <v>1</v>
      </c>
      <c r="F705" s="3" t="str">
        <f t="shared" si="32"/>
        <v>'Planejamento / Orçamento':['Aguardando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DPE','Reunião Interna - Projeto ','Templates e Padronização','Visita Técnica',],</v>
      </c>
      <c r="G705" s="3" t="str">
        <f t="shared" si="33"/>
        <v>'Aguardando Frente de Serviço','Atividade de Gestão e Acompanhamento','Gestão - Análise banco de horas DPE','Gestão - Análise dos Lançamentos No Timesheet','Gestão - Apoio / Dúvidas / Treinamento PowerBI','Gestão - Apoio E-time','Gestão - Apoio FCI','Gestão - Apoio Rateio PJ','Gestão - Apoio Timesheet','Gestão - Atualização do Banco de Dados do Timesheet','Gestão - Elaboração / Acompanhamento da Mdp do DPE','Gestão - Elaboração / Acompanhamento de avaliação de Fornecedor','Gestão - Elaboração / Acompanhamento de Cronograma da Produção do DPE','Gestão - Elaboração / Acompanhamento do Pef','Gestão - Elaboração / Análise de Relatórios Gerenciais ','Gestão - Elaboração / atualização / controle de férias DPE','Gestão - Elaboração de Indicadores do DPE','Gestão - Estudo e Análise do Projeto / Proposta','Gestão - Solicitação de Viagem / Veículo','Gestão - Treinamentos sobre Processos do DPE','Orçamento - Análise de Contratos / Propostas','Orçamento - Análise de Quantidades','Orçamento - Análise Final','Orçamento - Atendimento aos Padrões do Cliente','Orçamento - Cotação de Recursos','Orçamento - Criação de Insumos / Composições','Orçamento - Elaboração / Acompanhamento do Orçamento do Contrato','Orçamento - Elaboração de Relatórios / Apresentações','Orçamento - Lançamento No Sistema','Orçamento - Levantamento de Quantidades / Memória de Cálculo','Orçamento - Revisão Cliente','Orçamento - Revisão Interna','Planejamento - Elaboração / Acompanhamento de Cronograma do Contrato','Planejamento - Elaboração de Cronograma da Obra','Planejamento - Elaboração de Relatórios / Apresentações','Reunião Externa - Cliente','Reunião Externa - Terceiros / Parceiros','Reunião Interna - Alinhamento de Tarefas','Reunião Interna - DPE','Reunião Interna - Projeto ','Templates e Padronização','Visita Técnica',</v>
      </c>
    </row>
    <row r="706" spans="1:7" hidden="1" x14ac:dyDescent="0.25">
      <c r="A706" s="5" t="s">
        <v>248</v>
      </c>
      <c r="B706" s="3" t="s">
        <v>7</v>
      </c>
      <c r="C706" s="3" t="s">
        <v>8</v>
      </c>
      <c r="D706" s="3" t="s">
        <v>9</v>
      </c>
      <c r="E706" s="3" t="str">
        <f t="shared" si="31"/>
        <v/>
      </c>
      <c r="F706" s="3" t="str">
        <f t="shared" si="32"/>
        <v>'Programação':['Aguardando Frente de Serviço',],</v>
      </c>
      <c r="G706" s="3" t="str">
        <f t="shared" si="33"/>
        <v>'Aguardando Frente de Serviço',</v>
      </c>
    </row>
    <row r="707" spans="1:7" hidden="1" x14ac:dyDescent="0.25">
      <c r="A707" s="5" t="s">
        <v>248</v>
      </c>
      <c r="B707" s="3" t="s">
        <v>444</v>
      </c>
      <c r="C707" s="3" t="s">
        <v>6</v>
      </c>
      <c r="D707" s="3" t="s">
        <v>6</v>
      </c>
      <c r="E707" s="3" t="str">
        <f t="shared" ref="E707:E770" si="34">IF(A707&lt;&gt;A708,1,"")</f>
        <v/>
      </c>
      <c r="F707" s="3" t="str">
        <f t="shared" ref="F707:F770" si="35">CONCATENATE("'",A707,"':[",G707,"],")</f>
        <v>'Programação':['Aguardando Frente de Serviço','Alteração  de Escopo',],</v>
      </c>
      <c r="G707" s="3" t="str">
        <f t="shared" si="33"/>
        <v>'Aguardando Frente de Serviço','Alteração  de Escopo',</v>
      </c>
    </row>
    <row r="708" spans="1:7" hidden="1" x14ac:dyDescent="0.25">
      <c r="A708" s="5" t="s">
        <v>248</v>
      </c>
      <c r="B708" s="3" t="s">
        <v>10</v>
      </c>
      <c r="C708" s="3" t="s">
        <v>6</v>
      </c>
      <c r="D708" s="3" t="s">
        <v>6</v>
      </c>
      <c r="E708" s="3" t="str">
        <f t="shared" si="34"/>
        <v/>
      </c>
      <c r="F708" s="3" t="str">
        <f t="shared" si="35"/>
        <v>'Programação':['Aguardando Frente de Serviço','Alteração  de Escopo','Apoio para Proposta',],</v>
      </c>
      <c r="G708" s="3" t="str">
        <f t="shared" si="33"/>
        <v>'Aguardando Frente de Serviço','Alteração  de Escopo','Apoio para Proposta',</v>
      </c>
    </row>
    <row r="709" spans="1:7" hidden="1" x14ac:dyDescent="0.25">
      <c r="A709" s="5" t="s">
        <v>248</v>
      </c>
      <c r="B709" s="3" t="s">
        <v>445</v>
      </c>
      <c r="C709" s="3" t="s">
        <v>6</v>
      </c>
      <c r="D709" s="3" t="s">
        <v>6</v>
      </c>
      <c r="E709" s="3" t="str">
        <f t="shared" si="34"/>
        <v/>
      </c>
      <c r="F709" s="3" t="str">
        <f t="shared" si="35"/>
        <v>'Programação':['Aguardando Frente de Serviço','Alteração  de Escopo','Apoio para Proposta','Atividades de Programação',],</v>
      </c>
      <c r="G709" s="3" t="str">
        <f t="shared" si="33"/>
        <v>'Aguardando Frente de Serviço','Alteração  de Escopo','Apoio para Proposta','Atividades de Programação',</v>
      </c>
    </row>
    <row r="710" spans="1:7" hidden="1" x14ac:dyDescent="0.25">
      <c r="A710" s="5" t="s">
        <v>248</v>
      </c>
      <c r="B710" s="3" t="s">
        <v>446</v>
      </c>
      <c r="C710" s="3" t="s">
        <v>6</v>
      </c>
      <c r="D710" s="3" t="s">
        <v>6</v>
      </c>
      <c r="E710" s="3" t="str">
        <f t="shared" si="34"/>
        <v/>
      </c>
      <c r="F710" s="3" t="str">
        <f t="shared" si="35"/>
        <v>'Programação':['Aguardando Frente de Serviço','Alteração  de Escopo','Apoio para Proposta','Atividades de Programação','Automação de Procedimentos',],</v>
      </c>
      <c r="G710" s="3" t="str">
        <f t="shared" si="33"/>
        <v>'Aguardando Frente de Serviço','Alteração  de Escopo','Apoio para Proposta','Atividades de Programação','Automação de Procedimentos',</v>
      </c>
    </row>
    <row r="711" spans="1:7" hidden="1" x14ac:dyDescent="0.25">
      <c r="A711" s="5" t="s">
        <v>248</v>
      </c>
      <c r="B711" s="3" t="s">
        <v>447</v>
      </c>
      <c r="C711" s="3" t="s">
        <v>6</v>
      </c>
      <c r="D711" s="3" t="s">
        <v>6</v>
      </c>
      <c r="E711" s="3" t="str">
        <f t="shared" si="34"/>
        <v/>
      </c>
      <c r="F711" s="3" t="str">
        <f t="shared" si="35"/>
        <v>'Programação':['Aguardando Frente de Serviço','Alteração  de Escopo','Apoio para Proposta','Atividades de Programação','Automação de Procedimentos','Desenvolvimento de Ferramenta',],</v>
      </c>
      <c r="G711" s="3" t="str">
        <f t="shared" si="33"/>
        <v>'Aguardando Frente de Serviço','Alteração  de Escopo','Apoio para Proposta','Atividades de Programação','Automação de Procedimentos','Desenvolvimento de Ferramenta',</v>
      </c>
    </row>
    <row r="712" spans="1:7" hidden="1" x14ac:dyDescent="0.25">
      <c r="A712" s="5" t="s">
        <v>248</v>
      </c>
      <c r="B712" s="3" t="s">
        <v>96</v>
      </c>
      <c r="C712" s="3" t="s">
        <v>6</v>
      </c>
      <c r="D712" s="3" t="s">
        <v>6</v>
      </c>
      <c r="E712" s="3" t="str">
        <f t="shared" si="34"/>
        <v/>
      </c>
      <c r="F712" s="3" t="str">
        <f t="shared" si="35"/>
        <v>'Programação':['Aguardando Frente de Serviço','Alteração  de Escopo','Apoio para Proposta','Atividades de Programação','Automação de Procedimentos','Desenvolvimento de Ferramenta','Elaboração de Relatórios',],</v>
      </c>
      <c r="G712" s="3" t="str">
        <f t="shared" si="33"/>
        <v>'Aguardando Frente de Serviço','Alteração  de Escopo','Apoio para Proposta','Atividades de Programação','Automação de Procedimentos','Desenvolvimento de Ferramenta','Elaboração de Relatórios',</v>
      </c>
    </row>
    <row r="713" spans="1:7" hidden="1" x14ac:dyDescent="0.25">
      <c r="A713" s="5" t="s">
        <v>248</v>
      </c>
      <c r="B713" s="3" t="s">
        <v>18</v>
      </c>
      <c r="C713" s="3" t="s">
        <v>6</v>
      </c>
      <c r="D713" s="3" t="s">
        <v>6</v>
      </c>
      <c r="E713" s="3" t="str">
        <f t="shared" si="34"/>
        <v/>
      </c>
      <c r="F713" s="3" t="str">
        <f t="shared" si="35"/>
        <v>'Programação':['Aguardando Frente de Serviço','Alteração  de Escopo','Apoio para Proposta','Atividades de Programação','Automação de Procedimentos','Desenvolvimento de Ferramenta','Elaboração de Relatórios','Reunião Externa - Cliente',],</v>
      </c>
      <c r="G713" s="3" t="str">
        <f t="shared" si="33"/>
        <v>'Aguardando Frente de Serviço','Alteração  de Escopo','Apoio para Proposta','Atividades de Programação','Automação de Procedimentos','Desenvolvimento de Ferramenta','Elaboração de Relatórios','Reunião Externa - Cliente',</v>
      </c>
    </row>
    <row r="714" spans="1:7" hidden="1" x14ac:dyDescent="0.25">
      <c r="A714" s="5" t="s">
        <v>248</v>
      </c>
      <c r="B714" s="3" t="s">
        <v>19</v>
      </c>
      <c r="C714" s="3" t="s">
        <v>6</v>
      </c>
      <c r="D714" s="3" t="s">
        <v>6</v>
      </c>
      <c r="E714" s="3" t="str">
        <f t="shared" si="34"/>
        <v/>
      </c>
      <c r="F714" s="3" t="str">
        <f t="shared" si="35"/>
        <v>'Programação':['Aguardando Frente de Serviço','Alteração  de Escopo','Apoio para Proposta','Atividades de Programação','Automação de Procedimentos','Desenvolvimento de Ferramenta','Elaboração de Relatórios','Reunião Externa - Cliente','Reunião Externa - Terceiros / Parceiros',],</v>
      </c>
      <c r="G714" s="3" t="str">
        <f t="shared" si="33"/>
        <v>'Aguardando Frente de Serviço','Alteração  de Escopo','Apoio para Proposta','Atividades de Programação','Automação de Procedimentos','Desenvolvimento de Ferramenta','Elaboração de Relatórios','Reunião Externa - Cliente','Reunião Externa - Terceiros / Parceiros',</v>
      </c>
    </row>
    <row r="715" spans="1:7" hidden="1" x14ac:dyDescent="0.25">
      <c r="A715" s="5" t="s">
        <v>248</v>
      </c>
      <c r="B715" s="3" t="s">
        <v>20</v>
      </c>
      <c r="C715" s="3" t="s">
        <v>6</v>
      </c>
      <c r="D715" s="3" t="s">
        <v>6</v>
      </c>
      <c r="E715" s="3" t="str">
        <f t="shared" si="34"/>
        <v/>
      </c>
      <c r="F715" s="3" t="str">
        <f t="shared" si="35"/>
        <v>'Programação':['Aguardando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DPE',],</v>
      </c>
      <c r="G715" s="3" t="str">
        <f t="shared" si="33"/>
        <v>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</v>
      </c>
    </row>
    <row r="716" spans="1:7" hidden="1" x14ac:dyDescent="0.25">
      <c r="A716" s="5" t="s">
        <v>248</v>
      </c>
      <c r="B716" s="3" t="s">
        <v>21</v>
      </c>
      <c r="C716" s="3" t="s">
        <v>6</v>
      </c>
      <c r="D716" s="3" t="s">
        <v>6</v>
      </c>
      <c r="E716" s="3" t="str">
        <f t="shared" si="34"/>
        <v/>
      </c>
      <c r="F716" s="3" t="str">
        <f t="shared" si="35"/>
        <v>'Programação':['Aguardando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Tarefas)',],</v>
      </c>
      <c r="G716" s="3" t="str">
        <f t="shared" si="33"/>
        <v>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</v>
      </c>
    </row>
    <row r="717" spans="1:7" hidden="1" x14ac:dyDescent="0.25">
      <c r="A717" s="5" t="s">
        <v>248</v>
      </c>
      <c r="B717" s="3" t="s">
        <v>22</v>
      </c>
      <c r="C717" s="3" t="s">
        <v>6</v>
      </c>
      <c r="D717" s="3" t="s">
        <v>6</v>
      </c>
      <c r="E717" s="3" t="str">
        <f t="shared" si="34"/>
        <v/>
      </c>
      <c r="F717" s="3" t="str">
        <f t="shared" si="35"/>
        <v>'Programação':['Aguardando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Tarefas)','Reunião Interna - Projeto ',],</v>
      </c>
      <c r="G717" s="3" t="str">
        <f t="shared" si="33"/>
        <v>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Tarefas)','Reunião Interna - Projeto ',</v>
      </c>
    </row>
    <row r="718" spans="1:7" hidden="1" x14ac:dyDescent="0.25">
      <c r="A718" s="5" t="s">
        <v>248</v>
      </c>
      <c r="B718" s="3" t="s">
        <v>448</v>
      </c>
      <c r="C718" s="3" t="s">
        <v>6</v>
      </c>
      <c r="D718" s="3" t="s">
        <v>6</v>
      </c>
      <c r="E718" s="3" t="str">
        <f t="shared" si="34"/>
        <v/>
      </c>
      <c r="F718" s="3" t="str">
        <f t="shared" si="35"/>
        <v>'Programação':['Aguardando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Tarefas)','Reunião Interna - Projeto ','Suporte à ferramenta',],</v>
      </c>
      <c r="G718" s="3" t="str">
        <f t="shared" si="33"/>
        <v>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Tarefas)','Reunião Interna - Projeto ','Suporte à ferramenta',</v>
      </c>
    </row>
    <row r="719" spans="1:7" x14ac:dyDescent="0.25">
      <c r="A719" s="5" t="s">
        <v>248</v>
      </c>
      <c r="B719" s="3" t="s">
        <v>23</v>
      </c>
      <c r="C719" s="3" t="s">
        <v>6</v>
      </c>
      <c r="D719" s="3" t="s">
        <v>6</v>
      </c>
      <c r="E719" s="3">
        <f t="shared" si="34"/>
        <v>1</v>
      </c>
      <c r="F719" s="3" t="str">
        <f t="shared" si="35"/>
        <v>'Programação':['Aguardando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Tarefas)','Reunião Interna - Projeto ','Suporte à ferramenta','Templates e Padronização',],</v>
      </c>
      <c r="G719" s="3" t="str">
        <f t="shared" si="33"/>
        <v>'Aguardando Frente de Serviço','Alteração  de Escopo','Apoio para Proposta','Atividades de Programação','Automação de Procedimentos','Desenvolvimento de Ferramenta','Elaboração de Relatórios','Reunião Externa - Cliente','Reunião Externa - Terceiros / Parceiros','Reunião Interna - DPE','Reunião Interna - Equipe (Alinhamento Tarefas)','Reunião Interna - Projeto ','Suporte à ferramenta','Templates e Padronização',</v>
      </c>
    </row>
    <row r="720" spans="1:7" hidden="1" x14ac:dyDescent="0.25">
      <c r="A720" s="5" t="s">
        <v>449</v>
      </c>
      <c r="B720" s="3" t="s">
        <v>7</v>
      </c>
      <c r="C720" s="3" t="s">
        <v>8</v>
      </c>
      <c r="D720" s="3" t="s">
        <v>9</v>
      </c>
      <c r="E720" s="3" t="str">
        <f t="shared" si="34"/>
        <v/>
      </c>
      <c r="F720" s="3" t="str">
        <f t="shared" si="35"/>
        <v>'Proposta':['Aguardando Frente de Serviço',],</v>
      </c>
      <c r="G720" s="3" t="str">
        <f t="shared" si="33"/>
        <v>'Aguardando Frente de Serviço',</v>
      </c>
    </row>
    <row r="721" spans="1:7" hidden="1" x14ac:dyDescent="0.25">
      <c r="A721" s="5" t="s">
        <v>449</v>
      </c>
      <c r="B721" s="3" t="s">
        <v>450</v>
      </c>
      <c r="C721" s="3" t="s">
        <v>6</v>
      </c>
      <c r="D721" s="3" t="s">
        <v>6</v>
      </c>
      <c r="E721" s="3" t="str">
        <f t="shared" si="34"/>
        <v/>
      </c>
      <c r="F721" s="3" t="str">
        <f t="shared" si="35"/>
        <v>'Proposta':['Aguardando Frente de Serviço','Elaboração da Proposta Comercial',],</v>
      </c>
      <c r="G721" s="3" t="str">
        <f t="shared" si="33"/>
        <v>'Aguardando Frente de Serviço','Elaboração da Proposta Comercial',</v>
      </c>
    </row>
    <row r="722" spans="1:7" hidden="1" x14ac:dyDescent="0.25">
      <c r="A722" s="5" t="s">
        <v>449</v>
      </c>
      <c r="B722" s="3" t="s">
        <v>451</v>
      </c>
      <c r="C722" s="3" t="s">
        <v>6</v>
      </c>
      <c r="D722" s="3" t="s">
        <v>6</v>
      </c>
      <c r="E722" s="3" t="str">
        <f t="shared" si="34"/>
        <v/>
      </c>
      <c r="F722" s="3" t="str">
        <f t="shared" si="35"/>
        <v>'Proposta':['Aguardando Frente de Serviço','Elaboração da Proposta Comercial','Elaboração da Proposta Técnica',],</v>
      </c>
      <c r="G722" s="3" t="str">
        <f t="shared" si="33"/>
        <v>'Aguardando Frente de Serviço','Elaboração da Proposta Comercial','Elaboração da Proposta Técnica',</v>
      </c>
    </row>
    <row r="723" spans="1:7" hidden="1" x14ac:dyDescent="0.25">
      <c r="A723" s="5" t="s">
        <v>449</v>
      </c>
      <c r="B723" s="3" t="s">
        <v>18</v>
      </c>
      <c r="C723" s="3" t="s">
        <v>6</v>
      </c>
      <c r="D723" s="3" t="s">
        <v>6</v>
      </c>
      <c r="E723" s="3" t="str">
        <f t="shared" si="34"/>
        <v/>
      </c>
      <c r="F723" s="3" t="str">
        <f t="shared" si="35"/>
        <v>'Proposta':['Aguardando Frente de Serviço','Elaboração da Proposta Comercial','Elaboração da Proposta Técnica','Reunião Externa - Cliente',],</v>
      </c>
      <c r="G723" s="3" t="str">
        <f t="shared" si="33"/>
        <v>'Aguardando Frente de Serviço','Elaboração da Proposta Comercial','Elaboração da Proposta Técnica','Reunião Externa - Cliente',</v>
      </c>
    </row>
    <row r="724" spans="1:7" hidden="1" x14ac:dyDescent="0.25">
      <c r="A724" s="5" t="s">
        <v>449</v>
      </c>
      <c r="B724" s="3" t="s">
        <v>19</v>
      </c>
      <c r="C724" s="3" t="s">
        <v>6</v>
      </c>
      <c r="D724" s="3" t="s">
        <v>6</v>
      </c>
      <c r="E724" s="3" t="str">
        <f t="shared" si="34"/>
        <v/>
      </c>
      <c r="F724" s="3" t="str">
        <f t="shared" si="35"/>
        <v>'Proposta':['Aguardando Frente de Serviço','Elaboração da Proposta Comercial','Elaboração da Proposta Técnica','Reunião Externa - Cliente','Reunião Externa - Terceiros / Parceiros',],</v>
      </c>
      <c r="G724" s="3" t="str">
        <f t="shared" si="33"/>
        <v>'Aguardando Frente de Serviço','Elaboração da Proposta Comercial','Elaboração da Proposta Técnica','Reunião Externa - Cliente','Reunião Externa - Terceiros / Parceiros',</v>
      </c>
    </row>
    <row r="725" spans="1:7" hidden="1" x14ac:dyDescent="0.25">
      <c r="A725" s="5" t="s">
        <v>449</v>
      </c>
      <c r="B725" s="3" t="s">
        <v>20</v>
      </c>
      <c r="C725" s="3" t="s">
        <v>6</v>
      </c>
      <c r="D725" s="3" t="s">
        <v>6</v>
      </c>
      <c r="E725" s="3" t="str">
        <f t="shared" si="34"/>
        <v/>
      </c>
      <c r="F725" s="3" t="str">
        <f t="shared" si="35"/>
        <v>'Proposta':['Aguardando Frente de Serviço','Elaboração da Proposta Comercial','Elaboração da Proposta Técnica','Reunião Externa - Cliente','Reunião Externa - Terceiros / Parceiros','Reunião Interna - DPE',],</v>
      </c>
      <c r="G725" s="3" t="str">
        <f t="shared" ref="G725:G788" si="36">IF(A725=A724,
CONCATENATE(G724,"'",B725,"',"),
CONCATENATE("'",B725,"',"))</f>
        <v>'Aguardando Frente de Serviço','Elaboração da Proposta Comercial','Elaboração da Proposta Técnica','Reunião Externa - Cliente','Reunião Externa - Terceiros / Parceiros','Reunião Interna - DPE',</v>
      </c>
    </row>
    <row r="726" spans="1:7" hidden="1" x14ac:dyDescent="0.25">
      <c r="A726" s="5" t="s">
        <v>449</v>
      </c>
      <c r="B726" s="3" t="s">
        <v>21</v>
      </c>
      <c r="C726" s="3" t="s">
        <v>6</v>
      </c>
      <c r="D726" s="3" t="s">
        <v>6</v>
      </c>
      <c r="E726" s="3" t="str">
        <f t="shared" si="34"/>
        <v/>
      </c>
      <c r="F726" s="3" t="str">
        <f t="shared" si="35"/>
        <v>'Proposta':['Aguardando Frente de Serviço','Elaboração da Proposta Comercial','Elaboração da Proposta Técnica','Reunião Externa - Cliente','Reunião Externa - Terceiros / Parceiros','Reunião Interna - DPE','Reunião Interna - Equipe (Alinhamento Tarefas)',],</v>
      </c>
      <c r="G726" s="3" t="str">
        <f t="shared" si="36"/>
        <v>'Aguardando Frente de Serviço','Elaboração da Proposta Comercial','Elaboração da Proposta Técnica','Reunião Externa - Cliente','Reunião Externa - Terceiros / Parceiros','Reunião Interna - DPE','Reunião Interna - Equipe (Alinhamento Tarefas)',</v>
      </c>
    </row>
    <row r="727" spans="1:7" hidden="1" x14ac:dyDescent="0.25">
      <c r="A727" s="5" t="s">
        <v>449</v>
      </c>
      <c r="B727" s="3" t="s">
        <v>452</v>
      </c>
      <c r="C727" s="3" t="s">
        <v>6</v>
      </c>
      <c r="D727" s="3" t="s">
        <v>6</v>
      </c>
      <c r="E727" s="3" t="str">
        <f t="shared" si="34"/>
        <v/>
      </c>
      <c r="F727" s="3" t="str">
        <f t="shared" si="35"/>
        <v>'Proposta':['Aguardando Frente de Serviço','Elaboração da Proposta Comercial','Elaboração da Proposta Técnica','Reunião Externa - Cliente','Reunião Externa - Terceiros / Parceiros','Reunião Interna - DPE','Reunião Interna - Equipe (Alinhamento Tarefas)','Reunião Interna - Proposta',],</v>
      </c>
      <c r="G727" s="3" t="str">
        <f t="shared" si="36"/>
        <v>'Aguardando Frente de Serviço','Elaboração da Proposta Comercial','Elaboração da Proposta Técnica','Reunião Externa - Cliente','Reunião Externa - Terceiros / Parceiros','Reunião Interna - DPE','Reunião Interna - Equipe (Alinhamento Tarefas)','Reunião Interna - Proposta',</v>
      </c>
    </row>
    <row r="728" spans="1:7" hidden="1" x14ac:dyDescent="0.25">
      <c r="A728" s="5" t="s">
        <v>449</v>
      </c>
      <c r="B728" s="3" t="s">
        <v>23</v>
      </c>
      <c r="C728" s="3" t="s">
        <v>6</v>
      </c>
      <c r="D728" s="3" t="s">
        <v>6</v>
      </c>
      <c r="E728" s="3" t="str">
        <f t="shared" si="34"/>
        <v/>
      </c>
      <c r="F728" s="3" t="str">
        <f t="shared" si="35"/>
        <v>'Proposta':['Aguardando Frente de Serviço','Elaboração da Proposta Comercial','Elaboração da Proposta Técnica','Reunião Externa - Cliente','Reunião Externa - Terceiros / Parceiros','Reunião Interna - DPE','Reunião Interna - Equipe (Alinhamento Tarefas)','Reunião Interna - Proposta','Templates e Padronização',],</v>
      </c>
      <c r="G728" s="3" t="str">
        <f t="shared" si="36"/>
        <v>'Aguardando Frente de Serviço','Elaboração da Proposta Comercial','Elaboração da Proposta Técnica','Reunião Externa - Cliente','Reunião Externa - Terceiros / Parceiros','Reunião Interna - DPE','Reunião Interna - Equipe (Alinhamento Tarefas)','Reunião Interna - Proposta','Templates e Padronização',</v>
      </c>
    </row>
    <row r="729" spans="1:7" x14ac:dyDescent="0.25">
      <c r="A729" s="5" t="s">
        <v>449</v>
      </c>
      <c r="B729" s="3" t="s">
        <v>25</v>
      </c>
      <c r="C729" s="3" t="s">
        <v>6</v>
      </c>
      <c r="D729" s="3" t="s">
        <v>6</v>
      </c>
      <c r="E729" s="3">
        <f t="shared" si="34"/>
        <v>1</v>
      </c>
      <c r="F729" s="3" t="str">
        <f t="shared" si="35"/>
        <v>'Proposta':['Aguardando Frente de Serviço','Elaboração da Proposta Comercial','Elaboração da Proposta Técnica','Reunião Externa - Cliente','Reunião Externa - Terceiros / Parceiros','Reunião Interna - DPE','Reunião Interna - Equipe (Alinhamento Tarefas)','Reunião Interna - Proposta','Templates e Padronização','Visita Técnica',],</v>
      </c>
      <c r="G729" s="3" t="str">
        <f t="shared" si="36"/>
        <v>'Aguardando Frente de Serviço','Elaboração da Proposta Comercial','Elaboração da Proposta Técnica','Reunião Externa - Cliente','Reunião Externa - Terceiros / Parceiros','Reunião Interna - DPE','Reunião Interna - Equipe (Alinhamento Tarefas)','Reunião Interna - Proposta','Templates e Padronização','Visita Técnica',</v>
      </c>
    </row>
    <row r="730" spans="1:7" hidden="1" x14ac:dyDescent="0.25">
      <c r="A730" s="5" t="s">
        <v>249</v>
      </c>
      <c r="B730" s="3" t="s">
        <v>453</v>
      </c>
      <c r="C730" s="3" t="s">
        <v>6</v>
      </c>
      <c r="D730" s="3" t="s">
        <v>6</v>
      </c>
      <c r="E730" s="3" t="str">
        <f t="shared" si="34"/>
        <v/>
      </c>
      <c r="F730" s="3" t="str">
        <f t="shared" si="35"/>
        <v>'Qualidade':['Acompanhamento de Auditoria',],</v>
      </c>
      <c r="G730" s="3" t="str">
        <f t="shared" si="36"/>
        <v>'Acompanhamento de Auditoria',</v>
      </c>
    </row>
    <row r="731" spans="1:7" hidden="1" x14ac:dyDescent="0.25">
      <c r="A731" s="5" t="s">
        <v>249</v>
      </c>
      <c r="B731" s="3" t="s">
        <v>454</v>
      </c>
      <c r="C731" s="3" t="s">
        <v>8</v>
      </c>
      <c r="D731" s="3" t="s">
        <v>9</v>
      </c>
      <c r="E731" s="3" t="str">
        <f t="shared" si="34"/>
        <v/>
      </c>
      <c r="F731" s="3" t="str">
        <f t="shared" si="35"/>
        <v>'Qualidade':['Acompanhamento de Auditoria','Aguardando Frente De Serviço',],</v>
      </c>
      <c r="G731" s="3" t="str">
        <f t="shared" si="36"/>
        <v>'Acompanhamento de Auditoria','Aguardando Frente De Serviço',</v>
      </c>
    </row>
    <row r="732" spans="1:7" hidden="1" x14ac:dyDescent="0.25">
      <c r="A732" s="5" t="s">
        <v>249</v>
      </c>
      <c r="B732" s="3" t="s">
        <v>455</v>
      </c>
      <c r="C732" s="3" t="s">
        <v>6</v>
      </c>
      <c r="D732" s="3" t="s">
        <v>6</v>
      </c>
      <c r="E732" s="3" t="str">
        <f t="shared" si="34"/>
        <v/>
      </c>
      <c r="F732" s="3" t="str">
        <f t="shared" si="35"/>
        <v>'Qualidade':['Acompanhamento de Auditoria','Aguardando Frente De Serviço','Apoio prévio a auditoria',],</v>
      </c>
      <c r="G732" s="3" t="str">
        <f t="shared" si="36"/>
        <v>'Acompanhamento de Auditoria','Aguardando Frente De Serviço','Apoio prévio a auditoria',</v>
      </c>
    </row>
    <row r="733" spans="1:7" hidden="1" x14ac:dyDescent="0.25">
      <c r="A733" s="5" t="s">
        <v>249</v>
      </c>
      <c r="B733" s="3" t="s">
        <v>456</v>
      </c>
      <c r="C733" s="3" t="s">
        <v>6</v>
      </c>
      <c r="D733" s="3" t="s">
        <v>6</v>
      </c>
      <c r="E733" s="3" t="str">
        <f t="shared" si="34"/>
        <v/>
      </c>
      <c r="F733" s="3" t="str">
        <f t="shared" si="35"/>
        <v>'Qualidade':['Acompanhamento de Auditoria','Aguardando Frente De Serviço','Apoio prévio a auditoria','Atualização do SPE',],</v>
      </c>
      <c r="G733" s="3" t="str">
        <f t="shared" si="36"/>
        <v>'Acompanhamento de Auditoria','Aguardando Frente De Serviço','Apoio prévio a auditoria','Atualização do SPE',</v>
      </c>
    </row>
    <row r="734" spans="1:7" hidden="1" x14ac:dyDescent="0.25">
      <c r="A734" s="5" t="s">
        <v>249</v>
      </c>
      <c r="B734" s="3" t="s">
        <v>457</v>
      </c>
      <c r="C734" s="3" t="s">
        <v>6</v>
      </c>
      <c r="D734" s="3" t="s">
        <v>6</v>
      </c>
      <c r="E734" s="3" t="str">
        <f t="shared" si="34"/>
        <v/>
      </c>
      <c r="F734" s="3" t="str">
        <f t="shared" si="35"/>
        <v>'Qualidade':['Acompanhamento de Auditoria','Aguardando Frente De Serviço','Apoio prévio a auditoria','Atualização do SPE','Avaliação de Fornecedores e Parceiros',],</v>
      </c>
      <c r="G734" s="3" t="str">
        <f t="shared" si="36"/>
        <v>'Acompanhamento de Auditoria','Aguardando Frente De Serviço','Apoio prévio a auditoria','Atualização do SPE','Avaliação de Fornecedores e Parceiros',</v>
      </c>
    </row>
    <row r="735" spans="1:7" hidden="1" x14ac:dyDescent="0.25">
      <c r="A735" s="5" t="s">
        <v>249</v>
      </c>
      <c r="B735" s="3" t="s">
        <v>458</v>
      </c>
      <c r="C735" s="3" t="s">
        <v>6</v>
      </c>
      <c r="D735" s="3" t="s">
        <v>6</v>
      </c>
      <c r="E735" s="3" t="str">
        <f t="shared" si="34"/>
        <v/>
      </c>
      <c r="F735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Operação',],</v>
      </c>
      <c r="G735" s="3" t="str">
        <f t="shared" si="36"/>
        <v>'Acompanhamento de Auditoria','Aguardando Frente De Serviço','Apoio prévio a auditoria','Atualização do SPE','Avaliação de Fornecedores e Parceiros','Disponibilizar Arquivos Necessários para Operação',</v>
      </c>
    </row>
    <row r="736" spans="1:7" hidden="1" x14ac:dyDescent="0.25">
      <c r="A736" s="5" t="s">
        <v>249</v>
      </c>
      <c r="B736" s="3" t="s">
        <v>459</v>
      </c>
      <c r="C736" s="3" t="s">
        <v>6</v>
      </c>
      <c r="D736" s="3" t="s">
        <v>6</v>
      </c>
      <c r="E736" s="3" t="str">
        <f t="shared" si="34"/>
        <v/>
      </c>
      <c r="F736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Contrato',],</v>
      </c>
      <c r="G736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</v>
      </c>
    </row>
    <row r="737" spans="1:7" hidden="1" x14ac:dyDescent="0.25">
      <c r="A737" s="5" t="s">
        <v>249</v>
      </c>
      <c r="B737" s="3" t="s">
        <v>460</v>
      </c>
      <c r="C737" s="3" t="s">
        <v>6</v>
      </c>
      <c r="D737" s="3" t="s">
        <v>6</v>
      </c>
      <c r="E737" s="3" t="str">
        <f t="shared" si="34"/>
        <v/>
      </c>
      <c r="F737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Qualidade',],</v>
      </c>
      <c r="G737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</v>
      </c>
    </row>
    <row r="738" spans="1:7" hidden="1" x14ac:dyDescent="0.25">
      <c r="A738" s="5" t="s">
        <v>249</v>
      </c>
      <c r="B738" s="3" t="s">
        <v>461</v>
      </c>
      <c r="C738" s="3" t="s">
        <v>6</v>
      </c>
      <c r="D738" s="3" t="s">
        <v>6</v>
      </c>
      <c r="E738" s="3" t="str">
        <f t="shared" si="34"/>
        <v/>
      </c>
      <c r="F738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Rastreabilidade',],</v>
      </c>
      <c r="G738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</v>
      </c>
    </row>
    <row r="739" spans="1:7" hidden="1" x14ac:dyDescent="0.25">
      <c r="A739" s="5" t="s">
        <v>249</v>
      </c>
      <c r="B739" s="3" t="s">
        <v>462</v>
      </c>
      <c r="C739" s="3" t="s">
        <v>6</v>
      </c>
      <c r="D739" s="3" t="s">
        <v>6</v>
      </c>
      <c r="E739" s="3" t="str">
        <f t="shared" si="34"/>
        <v/>
      </c>
      <c r="F739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Rede',],</v>
      </c>
      <c r="G739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</v>
      </c>
    </row>
    <row r="740" spans="1:7" hidden="1" x14ac:dyDescent="0.25">
      <c r="A740" s="5" t="s">
        <v>249</v>
      </c>
      <c r="B740" s="3" t="s">
        <v>463</v>
      </c>
      <c r="C740" s="3" t="s">
        <v>6</v>
      </c>
      <c r="D740" s="3" t="s">
        <v>6</v>
      </c>
      <c r="E740" s="3" t="str">
        <f t="shared" si="34"/>
        <v/>
      </c>
      <c r="F740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Desenvolvidos)',],</v>
      </c>
      <c r="G740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</v>
      </c>
    </row>
    <row r="741" spans="1:7" hidden="1" x14ac:dyDescent="0.25">
      <c r="A741" s="5" t="s">
        <v>249</v>
      </c>
      <c r="B741" s="3" t="s">
        <v>464</v>
      </c>
      <c r="C741" s="3" t="s">
        <v>6</v>
      </c>
      <c r="D741" s="3" t="s">
        <v>6</v>
      </c>
      <c r="E741" s="3" t="str">
        <f t="shared" si="34"/>
        <v/>
      </c>
      <c r="F741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Internas',],</v>
      </c>
      <c r="G741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</v>
      </c>
    </row>
    <row r="742" spans="1:7" hidden="1" x14ac:dyDescent="0.25">
      <c r="A742" s="5" t="s">
        <v>249</v>
      </c>
      <c r="B742" s="3" t="s">
        <v>465</v>
      </c>
      <c r="C742" s="3" t="s">
        <v>6</v>
      </c>
      <c r="D742" s="3" t="s">
        <v>6</v>
      </c>
      <c r="E742" s="3" t="str">
        <f t="shared" si="34"/>
        <v/>
      </c>
      <c r="F742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Técnica',],</v>
      </c>
      <c r="G742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</v>
      </c>
    </row>
    <row r="743" spans="1:7" hidden="1" x14ac:dyDescent="0.25">
      <c r="A743" s="5" t="s">
        <v>249</v>
      </c>
      <c r="B743" s="3" t="s">
        <v>18</v>
      </c>
      <c r="C743" s="3" t="s">
        <v>6</v>
      </c>
      <c r="D743" s="3" t="s">
        <v>6</v>
      </c>
      <c r="E743" s="3" t="str">
        <f t="shared" si="34"/>
        <v/>
      </c>
      <c r="F743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Cliente',],</v>
      </c>
      <c r="G743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</v>
      </c>
    </row>
    <row r="744" spans="1:7" hidden="1" x14ac:dyDescent="0.25">
      <c r="A744" s="5" t="s">
        <v>249</v>
      </c>
      <c r="B744" s="3" t="s">
        <v>19</v>
      </c>
      <c r="C744" s="3" t="s">
        <v>6</v>
      </c>
      <c r="D744" s="3" t="s">
        <v>6</v>
      </c>
      <c r="E744" s="3" t="str">
        <f t="shared" si="34"/>
        <v/>
      </c>
      <c r="F744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Parceiros',],</v>
      </c>
      <c r="G744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</v>
      </c>
    </row>
    <row r="745" spans="1:7" hidden="1" x14ac:dyDescent="0.25">
      <c r="A745" s="5" t="s">
        <v>249</v>
      </c>
      <c r="B745" s="3" t="s">
        <v>20</v>
      </c>
      <c r="C745" s="3" t="s">
        <v>6</v>
      </c>
      <c r="D745" s="3" t="s">
        <v>6</v>
      </c>
      <c r="E745" s="3" t="str">
        <f t="shared" si="34"/>
        <v/>
      </c>
      <c r="F745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DPE',],</v>
      </c>
      <c r="G745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</v>
      </c>
    </row>
    <row r="746" spans="1:7" hidden="1" x14ac:dyDescent="0.25">
      <c r="A746" s="5" t="s">
        <v>249</v>
      </c>
      <c r="B746" s="3" t="s">
        <v>21</v>
      </c>
      <c r="C746" s="3" t="s">
        <v>6</v>
      </c>
      <c r="D746" s="3" t="s">
        <v>6</v>
      </c>
      <c r="E746" s="3" t="str">
        <f t="shared" si="34"/>
        <v/>
      </c>
      <c r="F746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Tarefas)',],</v>
      </c>
      <c r="G746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</v>
      </c>
    </row>
    <row r="747" spans="1:7" hidden="1" x14ac:dyDescent="0.25">
      <c r="A747" s="5" t="s">
        <v>249</v>
      </c>
      <c r="B747" s="3" t="s">
        <v>22</v>
      </c>
      <c r="C747" s="3" t="s">
        <v>6</v>
      </c>
      <c r="D747" s="3" t="s">
        <v>6</v>
      </c>
      <c r="E747" s="3" t="str">
        <f t="shared" si="34"/>
        <v/>
      </c>
      <c r="F747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',],</v>
      </c>
      <c r="G747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</v>
      </c>
    </row>
    <row r="748" spans="1:7" hidden="1" x14ac:dyDescent="0.25">
      <c r="A748" s="5" t="s">
        <v>249</v>
      </c>
      <c r="B748" s="3" t="s">
        <v>466</v>
      </c>
      <c r="C748" s="3" t="s">
        <v>6</v>
      </c>
      <c r="D748" s="3" t="s">
        <v>6</v>
      </c>
      <c r="E748" s="3" t="str">
        <f t="shared" si="34"/>
        <v/>
      </c>
      <c r="F748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','Solicitar Sequencial',],</v>
      </c>
      <c r="G748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','Solicitar Sequencial',</v>
      </c>
    </row>
    <row r="749" spans="1:7" hidden="1" x14ac:dyDescent="0.25">
      <c r="A749" s="5" t="s">
        <v>249</v>
      </c>
      <c r="B749" s="3" t="s">
        <v>23</v>
      </c>
      <c r="C749" s="3" t="s">
        <v>6</v>
      </c>
      <c r="D749" s="3" t="s">
        <v>6</v>
      </c>
      <c r="E749" s="3" t="str">
        <f t="shared" si="34"/>
        <v/>
      </c>
      <c r="F749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','Solicitar Sequencial','Templates e Padronização',],</v>
      </c>
      <c r="G749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','Solicitar Sequencial','Templates e Padronização',</v>
      </c>
    </row>
    <row r="750" spans="1:7" x14ac:dyDescent="0.25">
      <c r="A750" s="5" t="s">
        <v>249</v>
      </c>
      <c r="B750" s="3" t="s">
        <v>467</v>
      </c>
      <c r="C750" s="3" t="s">
        <v>6</v>
      </c>
      <c r="D750" s="3" t="s">
        <v>6</v>
      </c>
      <c r="E750" s="3">
        <f t="shared" si="34"/>
        <v>1</v>
      </c>
      <c r="F750" s="3" t="str">
        <f t="shared" si="35"/>
        <v>'Qualidade':['Acompanhamento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','Solicitar Sequencial','Templates e Padronização','Validar LVD e LVP',],</v>
      </c>
      <c r="G750" s="3" t="str">
        <f t="shared" si="36"/>
        <v>'Acompanhamento de Auditoria','Aguardando Frente De Serviço','Apoio prévio a auditoria','Atualização do SPE','Avaliação de Fornecedores e Parceiros','Disponibilizar Arquivos Necessários para Operação','Disponibilizar Estruturas de Pastas por Contrato','Elaboração/Revisão de Procedimentos Internos de Qualidade','Elaborar Lista de Documentos e Controle de Rastreabilidade','Gerenciar e Auditar Pastas na Rede','Interface Com o Cliente (Tramitação de Projetos Desenvolvidos)','Realizar Auditorias Internas','Realizar Treinamentos de Ambientação/Reciclagem para Equipe Técnica','Reunião Externa - Cliente','Reunião Externa - Terceiros / Parceiros','Reunião Interna - DPE','Reunião Interna - Equipe (Alinhamento Tarefas)','Reunião Interna - Projeto ','Solicitar Sequencial','Templates e Padronização','Validar LVD e LVP',</v>
      </c>
    </row>
    <row r="751" spans="1:7" hidden="1" x14ac:dyDescent="0.25">
      <c r="A751" s="5" t="s">
        <v>468</v>
      </c>
      <c r="B751" s="3" t="s">
        <v>7</v>
      </c>
      <c r="C751" s="3" t="s">
        <v>8</v>
      </c>
      <c r="D751" s="3" t="s">
        <v>9</v>
      </c>
      <c r="E751" s="3" t="str">
        <f t="shared" si="34"/>
        <v/>
      </c>
      <c r="F751" s="3" t="str">
        <f t="shared" si="35"/>
        <v>'Responsável de Tarefa / Líder':['Aguardando Frente de Serviço',],</v>
      </c>
      <c r="G751" s="3" t="str">
        <f t="shared" si="36"/>
        <v>'Aguardando Frente de Serviço',</v>
      </c>
    </row>
    <row r="752" spans="1:7" hidden="1" x14ac:dyDescent="0.25">
      <c r="A752" s="5" t="s">
        <v>468</v>
      </c>
      <c r="B752" s="3" t="s">
        <v>426</v>
      </c>
      <c r="C752" s="3" t="s">
        <v>6</v>
      </c>
      <c r="D752" s="3" t="s">
        <v>6</v>
      </c>
      <c r="E752" s="3" t="str">
        <f t="shared" si="34"/>
        <v/>
      </c>
      <c r="F752" s="3" t="str">
        <f t="shared" si="35"/>
        <v>'Responsável de Tarefa / Líder':['Aguardando Frente de Serviço','Gestão - Solicitação de Viagem / Veículo',],</v>
      </c>
      <c r="G752" s="3" t="str">
        <f t="shared" si="36"/>
        <v>'Aguardando Frente de Serviço','Gestão - Solicitação de Viagem / Veículo',</v>
      </c>
    </row>
    <row r="753" spans="1:7" hidden="1" x14ac:dyDescent="0.25">
      <c r="A753" s="5" t="s">
        <v>468</v>
      </c>
      <c r="B753" s="3" t="s">
        <v>469</v>
      </c>
      <c r="C753" s="3" t="s">
        <v>6</v>
      </c>
      <c r="D753" s="3" t="s">
        <v>6</v>
      </c>
      <c r="E753" s="3" t="str">
        <f t="shared" si="34"/>
        <v/>
      </c>
      <c r="F753" s="3" t="str">
        <f t="shared" si="35"/>
        <v>'Responsável de Tarefa / Líder':['Aguardando Frente de Serviço','Gestão - Solicitação de Viagem / Veículo','Interno - Apoio técnico a equipe na elaboração de estudos e projetos',],</v>
      </c>
      <c r="G753" s="3" t="str">
        <f t="shared" si="36"/>
        <v>'Aguardando Frente de Serviço','Gestão - Solicitação de Viagem / Veículo','Interno - Apoio técnico a equipe na elaboração de estudos e projetos',</v>
      </c>
    </row>
    <row r="754" spans="1:7" hidden="1" x14ac:dyDescent="0.25">
      <c r="A754" s="5" t="s">
        <v>468</v>
      </c>
      <c r="B754" s="3" t="s">
        <v>470</v>
      </c>
      <c r="C754" s="3" t="s">
        <v>6</v>
      </c>
      <c r="D754" s="3" t="s">
        <v>6</v>
      </c>
      <c r="E754" s="3" t="str">
        <f t="shared" si="34"/>
        <v/>
      </c>
      <c r="F754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Disciplinas',],</v>
      </c>
      <c r="G754" s="3" t="str">
        <f t="shared" si="36"/>
        <v>'Aguardando Frente de Serviço','Gestão - Solicitação de Viagem / Veículo','Interno - Apoio técnico a equipe na elaboração de estudos e projetos','Interno - Compatibilização de Informações Entre Disciplinas',</v>
      </c>
    </row>
    <row r="755" spans="1:7" hidden="1" x14ac:dyDescent="0.25">
      <c r="A755" s="5" t="s">
        <v>468</v>
      </c>
      <c r="B755" s="3" t="s">
        <v>471</v>
      </c>
      <c r="C755" s="3" t="s">
        <v>6</v>
      </c>
      <c r="D755" s="3" t="s">
        <v>6</v>
      </c>
      <c r="E755" s="3" t="str">
        <f t="shared" si="34"/>
        <v/>
      </c>
      <c r="F755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E-Time/Time-Sheet',],</v>
      </c>
      <c r="G755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</v>
      </c>
    </row>
    <row r="756" spans="1:7" hidden="1" x14ac:dyDescent="0.25">
      <c r="A756" s="5" t="s">
        <v>468</v>
      </c>
      <c r="B756" s="3" t="s">
        <v>472</v>
      </c>
      <c r="C756" s="3" t="s">
        <v>6</v>
      </c>
      <c r="D756" s="3" t="s">
        <v>6</v>
      </c>
      <c r="E756" s="3" t="str">
        <f t="shared" si="34"/>
        <v/>
      </c>
      <c r="F756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Documentos',],</v>
      </c>
      <c r="G756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</v>
      </c>
    </row>
    <row r="757" spans="1:7" hidden="1" x14ac:dyDescent="0.25">
      <c r="A757" s="5" t="s">
        <v>468</v>
      </c>
      <c r="B757" s="3" t="s">
        <v>473</v>
      </c>
      <c r="C757" s="3" t="s">
        <v>6</v>
      </c>
      <c r="D757" s="3" t="s">
        <v>6</v>
      </c>
      <c r="E757" s="3" t="str">
        <f t="shared" si="34"/>
        <v/>
      </c>
      <c r="F757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Trabalho',],</v>
      </c>
      <c r="G757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</v>
      </c>
    </row>
    <row r="758" spans="1:7" hidden="1" x14ac:dyDescent="0.25">
      <c r="A758" s="5" t="s">
        <v>468</v>
      </c>
      <c r="B758" s="3" t="s">
        <v>474</v>
      </c>
      <c r="C758" s="3" t="s">
        <v>6</v>
      </c>
      <c r="D758" s="3" t="s">
        <v>6</v>
      </c>
      <c r="E758" s="3" t="str">
        <f t="shared" si="34"/>
        <v/>
      </c>
      <c r="F758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Andamento/Atualizações',],</v>
      </c>
      <c r="G758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</v>
      </c>
    </row>
    <row r="759" spans="1:7" hidden="1" x14ac:dyDescent="0.25">
      <c r="A759" s="5" t="s">
        <v>468</v>
      </c>
      <c r="B759" s="3" t="s">
        <v>475</v>
      </c>
      <c r="C759" s="3" t="s">
        <v>6</v>
      </c>
      <c r="D759" s="3" t="s">
        <v>6</v>
      </c>
      <c r="E759" s="3" t="str">
        <f t="shared" si="34"/>
        <v/>
      </c>
      <c r="F759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Inicial',],</v>
      </c>
      <c r="G759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</v>
      </c>
    </row>
    <row r="760" spans="1:7" hidden="1" x14ac:dyDescent="0.25">
      <c r="A760" s="5" t="s">
        <v>468</v>
      </c>
      <c r="B760" s="3" t="s">
        <v>476</v>
      </c>
      <c r="C760" s="3" t="s">
        <v>6</v>
      </c>
      <c r="D760" s="3" t="s">
        <v>6</v>
      </c>
      <c r="E760" s="3" t="str">
        <f t="shared" si="34"/>
        <v/>
      </c>
      <c r="F760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FCI',],</v>
      </c>
      <c r="G760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</v>
      </c>
    </row>
    <row r="761" spans="1:7" hidden="1" x14ac:dyDescent="0.25">
      <c r="A761" s="5" t="s">
        <v>468</v>
      </c>
      <c r="B761" s="3" t="s">
        <v>477</v>
      </c>
      <c r="C761" s="3" t="s">
        <v>6</v>
      </c>
      <c r="D761" s="3" t="s">
        <v>6</v>
      </c>
      <c r="E761" s="3" t="str">
        <f t="shared" si="34"/>
        <v/>
      </c>
      <c r="F761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internos',],</v>
      </c>
      <c r="G761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</v>
      </c>
    </row>
    <row r="762" spans="1:7" hidden="1" x14ac:dyDescent="0.25">
      <c r="A762" s="5" t="s">
        <v>468</v>
      </c>
      <c r="B762" s="3" t="s">
        <v>18</v>
      </c>
      <c r="C762" s="3" t="s">
        <v>6</v>
      </c>
      <c r="D762" s="3" t="s">
        <v>6</v>
      </c>
      <c r="E762" s="3" t="str">
        <f t="shared" si="34"/>
        <v/>
      </c>
      <c r="F762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Cliente',],</v>
      </c>
      <c r="G762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</v>
      </c>
    </row>
    <row r="763" spans="1:7" hidden="1" x14ac:dyDescent="0.25">
      <c r="A763" s="5" t="s">
        <v>468</v>
      </c>
      <c r="B763" s="3" t="s">
        <v>19</v>
      </c>
      <c r="C763" s="3" t="s">
        <v>6</v>
      </c>
      <c r="D763" s="3" t="s">
        <v>6</v>
      </c>
      <c r="E763" s="3" t="str">
        <f t="shared" si="34"/>
        <v/>
      </c>
      <c r="F763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Parceiros',],</v>
      </c>
      <c r="G763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</v>
      </c>
    </row>
    <row r="764" spans="1:7" hidden="1" x14ac:dyDescent="0.25">
      <c r="A764" s="5" t="s">
        <v>468</v>
      </c>
      <c r="B764" s="3" t="s">
        <v>20</v>
      </c>
      <c r="C764" s="3" t="s">
        <v>6</v>
      </c>
      <c r="D764" s="3" t="s">
        <v>6</v>
      </c>
      <c r="E764" s="3" t="str">
        <f t="shared" si="34"/>
        <v/>
      </c>
      <c r="F764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DPE',],</v>
      </c>
      <c r="G764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</v>
      </c>
    </row>
    <row r="765" spans="1:7" hidden="1" x14ac:dyDescent="0.25">
      <c r="A765" s="5" t="s">
        <v>468</v>
      </c>
      <c r="B765" s="3" t="s">
        <v>21</v>
      </c>
      <c r="C765" s="3" t="s">
        <v>6</v>
      </c>
      <c r="D765" s="3" t="s">
        <v>6</v>
      </c>
      <c r="E765" s="3" t="str">
        <f t="shared" si="34"/>
        <v/>
      </c>
      <c r="F765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Tarefas)',],</v>
      </c>
      <c r="G765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</v>
      </c>
    </row>
    <row r="766" spans="1:7" hidden="1" x14ac:dyDescent="0.25">
      <c r="A766" s="5" t="s">
        <v>468</v>
      </c>
      <c r="B766" s="3" t="s">
        <v>22</v>
      </c>
      <c r="C766" s="3" t="s">
        <v>6</v>
      </c>
      <c r="D766" s="3" t="s">
        <v>6</v>
      </c>
      <c r="E766" s="3" t="str">
        <f t="shared" si="34"/>
        <v/>
      </c>
      <c r="F766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Tarefas)','Reunião Interna - Projeto ',],</v>
      </c>
      <c r="G766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Tarefas)','Reunião Interna - Projeto ',</v>
      </c>
    </row>
    <row r="767" spans="1:7" hidden="1" x14ac:dyDescent="0.25">
      <c r="A767" s="5" t="s">
        <v>468</v>
      </c>
      <c r="B767" s="3" t="s">
        <v>23</v>
      </c>
      <c r="C767" s="3" t="s">
        <v>6</v>
      </c>
      <c r="D767" s="3" t="s">
        <v>6</v>
      </c>
      <c r="E767" s="3" t="str">
        <f t="shared" si="34"/>
        <v/>
      </c>
      <c r="F767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Tarefas)','Reunião Interna - Projeto ','Templates e Padronização',],</v>
      </c>
      <c r="G767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Tarefas)','Reunião Interna - Projeto ','Templates e Padronização',</v>
      </c>
    </row>
    <row r="768" spans="1:7" x14ac:dyDescent="0.25">
      <c r="A768" s="5" t="s">
        <v>468</v>
      </c>
      <c r="B768" s="3" t="s">
        <v>25</v>
      </c>
      <c r="C768" s="3" t="s">
        <v>6</v>
      </c>
      <c r="D768" s="3" t="s">
        <v>6</v>
      </c>
      <c r="E768" s="3">
        <f t="shared" si="34"/>
        <v>1</v>
      </c>
      <c r="F768" s="3" t="str">
        <f t="shared" si="35"/>
        <v>'Responsável de Tarefa / Líder':['Aguardando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Tarefas)','Reunião Interna - Projeto ','Templates e Padronização','Visita Técnica',],</v>
      </c>
      <c r="G768" s="3" t="str">
        <f t="shared" si="36"/>
        <v>'Aguardando Frente de Serviço','Gestão - Solicitação de Viagem / Veículo','Interno - Apoio técnico a equipe na elaboração de estudos e projetos','Interno - Compatibilização de Informações Entre Disciplinas','Interno - Conferência E-Time/Time-Sheet','Interno - Gestão / Emissão de Documentos','Interno - Organização de E-mails / Pasta de Trabalho','Interno - Planejamento Andamento/Atualizações','Interno - Planejamento Inicial','Interno - Preenchimento / Atualização da FCI','Interno - Validação de projetos de terceiros ou internos','Reunião Externa - Cliente','Reunião Externa - Terceiros / Parceiros','Reunião Interna - DPE','Reunião Interna - Equipe (Alinhamento Tarefas)','Reunião Interna - Projeto ','Templates e Padronização','Visita Técnica',</v>
      </c>
    </row>
    <row r="769" spans="1:7" hidden="1" x14ac:dyDescent="0.25">
      <c r="A769" s="5" t="s">
        <v>478</v>
      </c>
      <c r="B769" s="3" t="s">
        <v>5</v>
      </c>
      <c r="C769" s="3" t="s">
        <v>6</v>
      </c>
      <c r="D769" s="3" t="s">
        <v>6</v>
      </c>
      <c r="E769" s="3" t="str">
        <f t="shared" si="34"/>
        <v/>
      </c>
      <c r="F769" s="3" t="str">
        <f t="shared" si="35"/>
        <v>'Sinalização / Dispositivos de Segurança':['Acompanhamento Serviços de Campo',],</v>
      </c>
      <c r="G769" s="3" t="str">
        <f t="shared" si="36"/>
        <v>'Acompanhamento Serviços de Campo',</v>
      </c>
    </row>
    <row r="770" spans="1:7" hidden="1" x14ac:dyDescent="0.25">
      <c r="A770" s="5" t="s">
        <v>478</v>
      </c>
      <c r="B770" s="3" t="s">
        <v>7</v>
      </c>
      <c r="C770" s="3" t="s">
        <v>8</v>
      </c>
      <c r="D770" s="3" t="s">
        <v>9</v>
      </c>
      <c r="E770" s="3" t="str">
        <f t="shared" si="34"/>
        <v/>
      </c>
      <c r="F770" s="3" t="str">
        <f t="shared" si="35"/>
        <v>'Sinalização / Dispositivos de Segurança':['Acompanhamento Serviços de Campo','Aguardando Frente de Serviço',],</v>
      </c>
      <c r="G770" s="3" t="str">
        <f t="shared" si="36"/>
        <v>'Acompanhamento Serviços de Campo','Aguardando Frente de Serviço',</v>
      </c>
    </row>
    <row r="771" spans="1:7" hidden="1" x14ac:dyDescent="0.25">
      <c r="A771" s="5" t="s">
        <v>478</v>
      </c>
      <c r="B771" s="3" t="s">
        <v>10</v>
      </c>
      <c r="C771" s="3" t="s">
        <v>6</v>
      </c>
      <c r="D771" s="3" t="s">
        <v>6</v>
      </c>
      <c r="E771" s="3" t="str">
        <f t="shared" ref="E771:E834" si="37">IF(A771&lt;&gt;A772,1,"")</f>
        <v/>
      </c>
      <c r="F771" s="3" t="str">
        <f t="shared" ref="F771:F834" si="38">CONCATENATE("'",A771,"':[",G771,"],")</f>
        <v>'Sinalização / Dispositivos de Segurança':['Acompanhamento Serviços de Campo','Aguardando Frente de Serviço','Apoio para Proposta',],</v>
      </c>
      <c r="G771" s="3" t="str">
        <f t="shared" si="36"/>
        <v>'Acompanhamento Serviços de Campo','Aguardando Frente de Serviço','Apoio para Proposta',</v>
      </c>
    </row>
    <row r="772" spans="1:7" hidden="1" x14ac:dyDescent="0.25">
      <c r="A772" s="5" t="s">
        <v>478</v>
      </c>
      <c r="B772" s="3" t="s">
        <v>11</v>
      </c>
      <c r="C772" s="3" t="s">
        <v>6</v>
      </c>
      <c r="D772" s="3" t="s">
        <v>6</v>
      </c>
      <c r="E772" s="3" t="str">
        <f t="shared" si="37"/>
        <v/>
      </c>
      <c r="F772" s="3" t="str">
        <f t="shared" si="38"/>
        <v>'Sinalização / Dispositivos de Segurança':['Acompanhamento Serviços de Campo','Aguardando Frente de Serviço','Apoio para Proposta','Compatibilização de Projetos',],</v>
      </c>
      <c r="G772" s="3" t="str">
        <f t="shared" si="36"/>
        <v>'Acompanhamento Serviços de Campo','Aguardando Frente de Serviço','Apoio para Proposta','Compatibilização de Projetos',</v>
      </c>
    </row>
    <row r="773" spans="1:7" hidden="1" x14ac:dyDescent="0.25">
      <c r="A773" s="5" t="s">
        <v>478</v>
      </c>
      <c r="B773" s="3" t="s">
        <v>12</v>
      </c>
      <c r="C773" s="3" t="s">
        <v>6</v>
      </c>
      <c r="D773" s="3" t="s">
        <v>6</v>
      </c>
      <c r="E773" s="3" t="str">
        <f t="shared" si="37"/>
        <v/>
      </c>
      <c r="F773" s="3" t="str">
        <f t="shared" si="38"/>
        <v>'Sinalização / Dispositivos de Segurança':['Acompanhamento Serviços de Campo','Aguardando Frente de Serviço','Apoio para Proposta','Compatibilização de Projetos','CQP de Projetos',],</v>
      </c>
      <c r="G773" s="3" t="str">
        <f t="shared" si="36"/>
        <v>'Acompanhamento Serviços de Campo','Aguardando Frente de Serviço','Apoio para Proposta','Compatibilização de Projetos','CQP de Projetos',</v>
      </c>
    </row>
    <row r="774" spans="1:7" hidden="1" x14ac:dyDescent="0.25">
      <c r="A774" s="5" t="s">
        <v>478</v>
      </c>
      <c r="B774" s="3" t="s">
        <v>15</v>
      </c>
      <c r="C774" s="3" t="s">
        <v>6</v>
      </c>
      <c r="D774" s="3" t="s">
        <v>6</v>
      </c>
      <c r="E774" s="3" t="str">
        <f t="shared" si="37"/>
        <v/>
      </c>
      <c r="F774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Descritivo',],</v>
      </c>
      <c r="G774" s="3" t="str">
        <f t="shared" si="36"/>
        <v>'Acompanhamento Serviços de Campo','Aguardando Frente de Serviço','Apoio para Proposta','Compatibilização de Projetos','CQP de Projetos','Elaboração de Relatórios / Memorial Descritivo',</v>
      </c>
    </row>
    <row r="775" spans="1:7" hidden="1" x14ac:dyDescent="0.25">
      <c r="A775" s="5" t="s">
        <v>478</v>
      </c>
      <c r="B775" s="3" t="s">
        <v>479</v>
      </c>
      <c r="C775" s="3" t="s">
        <v>6</v>
      </c>
      <c r="D775" s="3" t="s">
        <v>6</v>
      </c>
      <c r="E775" s="3" t="str">
        <f t="shared" si="37"/>
        <v/>
      </c>
      <c r="F775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Desenho',],</v>
      </c>
      <c r="G775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</v>
      </c>
    </row>
    <row r="776" spans="1:7" hidden="1" x14ac:dyDescent="0.25">
      <c r="A776" s="5" t="s">
        <v>478</v>
      </c>
      <c r="B776" s="3" t="s">
        <v>122</v>
      </c>
      <c r="C776" s="3" t="s">
        <v>6</v>
      </c>
      <c r="D776" s="3" t="s">
        <v>6</v>
      </c>
      <c r="E776" s="3" t="str">
        <f t="shared" si="37"/>
        <v/>
      </c>
      <c r="F776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Geometria',],</v>
      </c>
      <c r="G776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</v>
      </c>
    </row>
    <row r="777" spans="1:7" hidden="1" x14ac:dyDescent="0.25">
      <c r="A777" s="5" t="s">
        <v>478</v>
      </c>
      <c r="B777" s="3" t="s">
        <v>17</v>
      </c>
      <c r="C777" s="3" t="s">
        <v>6</v>
      </c>
      <c r="D777" s="3" t="s">
        <v>6</v>
      </c>
      <c r="E777" s="3" t="str">
        <f t="shared" si="37"/>
        <v/>
      </c>
      <c r="F777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Geometria','Modelagem',],</v>
      </c>
      <c r="G777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</v>
      </c>
    </row>
    <row r="778" spans="1:7" hidden="1" x14ac:dyDescent="0.25">
      <c r="A778" s="5" t="s">
        <v>478</v>
      </c>
      <c r="B778" s="3" t="s">
        <v>480</v>
      </c>
      <c r="C778" s="3" t="s">
        <v>6</v>
      </c>
      <c r="D778" s="3" t="s">
        <v>6</v>
      </c>
      <c r="E778" s="3" t="str">
        <f t="shared" si="37"/>
        <v/>
      </c>
      <c r="F778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Detalhes',],</v>
      </c>
      <c r="G778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</v>
      </c>
    </row>
    <row r="779" spans="1:7" hidden="1" x14ac:dyDescent="0.25">
      <c r="A779" s="5" t="s">
        <v>478</v>
      </c>
      <c r="B779" s="3" t="s">
        <v>481</v>
      </c>
      <c r="C779" s="3" t="s">
        <v>6</v>
      </c>
      <c r="D779" s="3" t="s">
        <v>6</v>
      </c>
      <c r="E779" s="3" t="str">
        <f t="shared" si="37"/>
        <v/>
      </c>
      <c r="F779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Modelagem',],</v>
      </c>
      <c r="G779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</v>
      </c>
    </row>
    <row r="780" spans="1:7" hidden="1" x14ac:dyDescent="0.25">
      <c r="A780" s="5" t="s">
        <v>478</v>
      </c>
      <c r="B780" s="3" t="s">
        <v>482</v>
      </c>
      <c r="C780" s="3" t="s">
        <v>6</v>
      </c>
      <c r="D780" s="3" t="s">
        <v>6</v>
      </c>
      <c r="E780" s="3" t="str">
        <f t="shared" si="37"/>
        <v/>
      </c>
      <c r="F780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Serviço',],</v>
      </c>
      <c r="G780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</v>
      </c>
    </row>
    <row r="781" spans="1:7" hidden="1" x14ac:dyDescent="0.25">
      <c r="A781" s="5" t="s">
        <v>478</v>
      </c>
      <c r="B781" s="3" t="s">
        <v>483</v>
      </c>
      <c r="C781" s="3" t="s">
        <v>6</v>
      </c>
      <c r="D781" s="3" t="s">
        <v>6</v>
      </c>
      <c r="E781" s="3" t="str">
        <f t="shared" si="37"/>
        <v/>
      </c>
      <c r="F781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Planta',],</v>
      </c>
      <c r="G781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</v>
      </c>
    </row>
    <row r="782" spans="1:7" hidden="1" x14ac:dyDescent="0.25">
      <c r="A782" s="5" t="s">
        <v>478</v>
      </c>
      <c r="B782" s="3" t="s">
        <v>484</v>
      </c>
      <c r="C782" s="3" t="s">
        <v>6</v>
      </c>
      <c r="D782" s="3" t="s">
        <v>6</v>
      </c>
      <c r="E782" s="3" t="str">
        <f t="shared" si="37"/>
        <v/>
      </c>
      <c r="F782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Quantidades',],</v>
      </c>
      <c r="G782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</v>
      </c>
    </row>
    <row r="783" spans="1:7" hidden="1" x14ac:dyDescent="0.25">
      <c r="A783" s="5" t="s">
        <v>478</v>
      </c>
      <c r="B783" s="3" t="s">
        <v>485</v>
      </c>
      <c r="C783" s="3" t="s">
        <v>6</v>
      </c>
      <c r="D783" s="3" t="s">
        <v>6</v>
      </c>
      <c r="E783" s="3" t="str">
        <f t="shared" si="37"/>
        <v/>
      </c>
      <c r="F783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Relatório',],</v>
      </c>
      <c r="G783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</v>
      </c>
    </row>
    <row r="784" spans="1:7" hidden="1" x14ac:dyDescent="0.25">
      <c r="A784" s="5" t="s">
        <v>478</v>
      </c>
      <c r="B784" s="3" t="s">
        <v>486</v>
      </c>
      <c r="C784" s="3" t="s">
        <v>6</v>
      </c>
      <c r="D784" s="3" t="s">
        <v>6</v>
      </c>
      <c r="E784" s="3" t="str">
        <f t="shared" si="37"/>
        <v/>
      </c>
      <c r="F784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Detalhes',],</v>
      </c>
      <c r="G784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</v>
      </c>
    </row>
    <row r="785" spans="1:7" hidden="1" x14ac:dyDescent="0.25">
      <c r="A785" s="5" t="s">
        <v>478</v>
      </c>
      <c r="B785" s="3" t="s">
        <v>487</v>
      </c>
      <c r="C785" s="3" t="s">
        <v>6</v>
      </c>
      <c r="D785" s="3" t="s">
        <v>6</v>
      </c>
      <c r="E785" s="3" t="str">
        <f t="shared" si="37"/>
        <v/>
      </c>
      <c r="F785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Planta',],</v>
      </c>
      <c r="G785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</v>
      </c>
    </row>
    <row r="786" spans="1:7" hidden="1" x14ac:dyDescent="0.25">
      <c r="A786" s="5" t="s">
        <v>478</v>
      </c>
      <c r="B786" s="3" t="s">
        <v>488</v>
      </c>
      <c r="C786" s="3" t="s">
        <v>6</v>
      </c>
      <c r="D786" s="3" t="s">
        <v>6</v>
      </c>
      <c r="E786" s="3" t="str">
        <f t="shared" si="37"/>
        <v/>
      </c>
      <c r="F786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Quantidades',],</v>
      </c>
      <c r="G786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</v>
      </c>
    </row>
    <row r="787" spans="1:7" hidden="1" x14ac:dyDescent="0.25">
      <c r="A787" s="5" t="s">
        <v>478</v>
      </c>
      <c r="B787" s="3" t="s">
        <v>489</v>
      </c>
      <c r="C787" s="3" t="s">
        <v>6</v>
      </c>
      <c r="D787" s="3" t="s">
        <v>6</v>
      </c>
      <c r="E787" s="3" t="str">
        <f t="shared" si="37"/>
        <v/>
      </c>
      <c r="F787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Relatório',],</v>
      </c>
      <c r="G787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</v>
      </c>
    </row>
    <row r="788" spans="1:7" hidden="1" x14ac:dyDescent="0.25">
      <c r="A788" s="5" t="s">
        <v>478</v>
      </c>
      <c r="B788" s="3" t="s">
        <v>490</v>
      </c>
      <c r="C788" s="3" t="s">
        <v>6</v>
      </c>
      <c r="D788" s="3" t="s">
        <v>6</v>
      </c>
      <c r="E788" s="3" t="str">
        <f t="shared" si="37"/>
        <v/>
      </c>
      <c r="F788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Detalhes',],</v>
      </c>
      <c r="G788" s="3" t="str">
        <f t="shared" si="36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</v>
      </c>
    </row>
    <row r="789" spans="1:7" hidden="1" x14ac:dyDescent="0.25">
      <c r="A789" s="5" t="s">
        <v>478</v>
      </c>
      <c r="B789" s="3" t="s">
        <v>491</v>
      </c>
      <c r="C789" s="3" t="s">
        <v>6</v>
      </c>
      <c r="D789" s="3" t="s">
        <v>6</v>
      </c>
      <c r="E789" s="3" t="str">
        <f t="shared" si="37"/>
        <v/>
      </c>
      <c r="F789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Modelagem',],</v>
      </c>
      <c r="G789" s="3" t="str">
        <f t="shared" ref="G789:G852" si="39">IF(A789=A788,
CONCATENATE(G788,"'",B789,"',"),
CONCATENATE("'",B789,"',"))</f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</v>
      </c>
    </row>
    <row r="790" spans="1:7" hidden="1" x14ac:dyDescent="0.25">
      <c r="A790" s="5" t="s">
        <v>478</v>
      </c>
      <c r="B790" s="3" t="s">
        <v>492</v>
      </c>
      <c r="C790" s="3" t="s">
        <v>6</v>
      </c>
      <c r="D790" s="3" t="s">
        <v>6</v>
      </c>
      <c r="E790" s="3" t="str">
        <f t="shared" si="37"/>
        <v/>
      </c>
      <c r="F790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Serviço',],</v>
      </c>
      <c r="G790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</v>
      </c>
    </row>
    <row r="791" spans="1:7" hidden="1" x14ac:dyDescent="0.25">
      <c r="A791" s="5" t="s">
        <v>478</v>
      </c>
      <c r="B791" s="3" t="s">
        <v>493</v>
      </c>
      <c r="C791" s="3" t="s">
        <v>6</v>
      </c>
      <c r="D791" s="3" t="s">
        <v>6</v>
      </c>
      <c r="E791" s="3" t="str">
        <f t="shared" si="37"/>
        <v/>
      </c>
      <c r="F791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Planta',],</v>
      </c>
      <c r="G791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</v>
      </c>
    </row>
    <row r="792" spans="1:7" hidden="1" x14ac:dyDescent="0.25">
      <c r="A792" s="5" t="s">
        <v>478</v>
      </c>
      <c r="B792" s="3" t="s">
        <v>494</v>
      </c>
      <c r="C792" s="3" t="s">
        <v>6</v>
      </c>
      <c r="D792" s="3" t="s">
        <v>6</v>
      </c>
      <c r="E792" s="3" t="str">
        <f t="shared" si="37"/>
        <v/>
      </c>
      <c r="F792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Quantidades',],</v>
      </c>
      <c r="G792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</v>
      </c>
    </row>
    <row r="793" spans="1:7" hidden="1" x14ac:dyDescent="0.25">
      <c r="A793" s="5" t="s">
        <v>478</v>
      </c>
      <c r="B793" s="3" t="s">
        <v>495</v>
      </c>
      <c r="C793" s="3" t="s">
        <v>6</v>
      </c>
      <c r="D793" s="3" t="s">
        <v>6</v>
      </c>
      <c r="E793" s="3" t="str">
        <f t="shared" si="37"/>
        <v/>
      </c>
      <c r="F793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Relatório',],</v>
      </c>
      <c r="G793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</v>
      </c>
    </row>
    <row r="794" spans="1:7" hidden="1" x14ac:dyDescent="0.25">
      <c r="A794" s="5" t="s">
        <v>478</v>
      </c>
      <c r="B794" s="3" t="s">
        <v>496</v>
      </c>
      <c r="C794" s="3" t="s">
        <v>6</v>
      </c>
      <c r="D794" s="3" t="s">
        <v>6</v>
      </c>
      <c r="E794" s="3" t="str">
        <f t="shared" si="37"/>
        <v/>
      </c>
      <c r="F794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Detalhes',],</v>
      </c>
      <c r="G794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</v>
      </c>
    </row>
    <row r="795" spans="1:7" hidden="1" x14ac:dyDescent="0.25">
      <c r="A795" s="5" t="s">
        <v>478</v>
      </c>
      <c r="B795" s="3" t="s">
        <v>497</v>
      </c>
      <c r="C795" s="3" t="s">
        <v>6</v>
      </c>
      <c r="D795" s="3" t="s">
        <v>6</v>
      </c>
      <c r="E795" s="3" t="str">
        <f t="shared" si="37"/>
        <v/>
      </c>
      <c r="F795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Modelagem',],</v>
      </c>
      <c r="G795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</v>
      </c>
    </row>
    <row r="796" spans="1:7" hidden="1" x14ac:dyDescent="0.25">
      <c r="A796" s="5" t="s">
        <v>478</v>
      </c>
      <c r="B796" s="3" t="s">
        <v>498</v>
      </c>
      <c r="C796" s="3" t="s">
        <v>6</v>
      </c>
      <c r="D796" s="3" t="s">
        <v>6</v>
      </c>
      <c r="E796" s="3" t="str">
        <f t="shared" si="37"/>
        <v/>
      </c>
      <c r="F796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Planta',],</v>
      </c>
      <c r="G796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</v>
      </c>
    </row>
    <row r="797" spans="1:7" hidden="1" x14ac:dyDescent="0.25">
      <c r="A797" s="5" t="s">
        <v>478</v>
      </c>
      <c r="B797" s="3" t="s">
        <v>499</v>
      </c>
      <c r="C797" s="3" t="s">
        <v>6</v>
      </c>
      <c r="D797" s="3" t="s">
        <v>6</v>
      </c>
      <c r="E797" s="3" t="str">
        <f t="shared" si="37"/>
        <v/>
      </c>
      <c r="F797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Quantidades',],</v>
      </c>
      <c r="G797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</v>
      </c>
    </row>
    <row r="798" spans="1:7" hidden="1" x14ac:dyDescent="0.25">
      <c r="A798" s="5" t="s">
        <v>478</v>
      </c>
      <c r="B798" s="3" t="s">
        <v>500</v>
      </c>
      <c r="C798" s="3" t="s">
        <v>6</v>
      </c>
      <c r="D798" s="3" t="s">
        <v>6</v>
      </c>
      <c r="E798" s="3" t="str">
        <f t="shared" si="37"/>
        <v/>
      </c>
      <c r="F798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Relatório',],</v>
      </c>
      <c r="G798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</v>
      </c>
    </row>
    <row r="799" spans="1:7" hidden="1" x14ac:dyDescent="0.25">
      <c r="A799" s="5" t="s">
        <v>478</v>
      </c>
      <c r="B799" s="3" t="s">
        <v>501</v>
      </c>
      <c r="C799" s="3" t="s">
        <v>6</v>
      </c>
      <c r="D799" s="3" t="s">
        <v>6</v>
      </c>
      <c r="E799" s="3" t="str">
        <f t="shared" si="37"/>
        <v/>
      </c>
      <c r="F799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Detalhes',],</v>
      </c>
      <c r="G799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</v>
      </c>
    </row>
    <row r="800" spans="1:7" hidden="1" x14ac:dyDescent="0.25">
      <c r="A800" s="5" t="s">
        <v>478</v>
      </c>
      <c r="B800" s="3" t="s">
        <v>502</v>
      </c>
      <c r="C800" s="3" t="s">
        <v>6</v>
      </c>
      <c r="D800" s="3" t="s">
        <v>6</v>
      </c>
      <c r="E800" s="3" t="str">
        <f t="shared" si="37"/>
        <v/>
      </c>
      <c r="F800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Diagramação',],</v>
      </c>
      <c r="G800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</v>
      </c>
    </row>
    <row r="801" spans="1:7" hidden="1" x14ac:dyDescent="0.25">
      <c r="A801" s="5" t="s">
        <v>478</v>
      </c>
      <c r="B801" s="3" t="s">
        <v>503</v>
      </c>
      <c r="C801" s="3" t="s">
        <v>6</v>
      </c>
      <c r="D801" s="3" t="s">
        <v>6</v>
      </c>
      <c r="E801" s="3" t="str">
        <f t="shared" si="37"/>
        <v/>
      </c>
      <c r="F801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Modelagem',],</v>
      </c>
      <c r="G801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</v>
      </c>
    </row>
    <row r="802" spans="1:7" hidden="1" x14ac:dyDescent="0.25">
      <c r="A802" s="5" t="s">
        <v>478</v>
      </c>
      <c r="B802" s="3" t="s">
        <v>504</v>
      </c>
      <c r="C802" s="3" t="s">
        <v>6</v>
      </c>
      <c r="D802" s="3" t="s">
        <v>6</v>
      </c>
      <c r="E802" s="3" t="str">
        <f t="shared" si="37"/>
        <v/>
      </c>
      <c r="F802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Serviço',],</v>
      </c>
      <c r="G802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</v>
      </c>
    </row>
    <row r="803" spans="1:7" hidden="1" x14ac:dyDescent="0.25">
      <c r="A803" s="5" t="s">
        <v>478</v>
      </c>
      <c r="B803" s="3" t="s">
        <v>505</v>
      </c>
      <c r="C803" s="3" t="s">
        <v>6</v>
      </c>
      <c r="D803" s="3" t="s">
        <v>6</v>
      </c>
      <c r="E803" s="3" t="str">
        <f t="shared" si="37"/>
        <v/>
      </c>
      <c r="F803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Planta',],</v>
      </c>
      <c r="G803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</v>
      </c>
    </row>
    <row r="804" spans="1:7" hidden="1" x14ac:dyDescent="0.25">
      <c r="A804" s="5" t="s">
        <v>478</v>
      </c>
      <c r="B804" s="3" t="s">
        <v>506</v>
      </c>
      <c r="C804" s="3" t="s">
        <v>6</v>
      </c>
      <c r="D804" s="3" t="s">
        <v>6</v>
      </c>
      <c r="E804" s="3" t="str">
        <f t="shared" si="37"/>
        <v/>
      </c>
      <c r="F804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Quantidades',],</v>
      </c>
      <c r="G804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</v>
      </c>
    </row>
    <row r="805" spans="1:7" hidden="1" x14ac:dyDescent="0.25">
      <c r="A805" s="5" t="s">
        <v>478</v>
      </c>
      <c r="B805" s="3" t="s">
        <v>507</v>
      </c>
      <c r="C805" s="3" t="s">
        <v>6</v>
      </c>
      <c r="D805" s="3" t="s">
        <v>6</v>
      </c>
      <c r="E805" s="3" t="str">
        <f t="shared" si="37"/>
        <v/>
      </c>
      <c r="F805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Relatório',],</v>
      </c>
      <c r="G805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</v>
      </c>
    </row>
    <row r="806" spans="1:7" hidden="1" x14ac:dyDescent="0.25">
      <c r="A806" s="5" t="s">
        <v>478</v>
      </c>
      <c r="B806" s="3" t="s">
        <v>18</v>
      </c>
      <c r="C806" s="3" t="s">
        <v>6</v>
      </c>
      <c r="D806" s="3" t="s">
        <v>6</v>
      </c>
      <c r="E806" s="3" t="str">
        <f t="shared" si="37"/>
        <v/>
      </c>
      <c r="F806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Cliente',],</v>
      </c>
      <c r="G806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</v>
      </c>
    </row>
    <row r="807" spans="1:7" hidden="1" x14ac:dyDescent="0.25">
      <c r="A807" s="5" t="s">
        <v>478</v>
      </c>
      <c r="B807" s="3" t="s">
        <v>19</v>
      </c>
      <c r="C807" s="3" t="s">
        <v>6</v>
      </c>
      <c r="D807" s="3" t="s">
        <v>6</v>
      </c>
      <c r="E807" s="3" t="str">
        <f t="shared" si="37"/>
        <v/>
      </c>
      <c r="F807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Parceiros',],</v>
      </c>
      <c r="G807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</v>
      </c>
    </row>
    <row r="808" spans="1:7" hidden="1" x14ac:dyDescent="0.25">
      <c r="A808" s="5" t="s">
        <v>478</v>
      </c>
      <c r="B808" s="3" t="s">
        <v>20</v>
      </c>
      <c r="C808" s="3" t="s">
        <v>6</v>
      </c>
      <c r="D808" s="3" t="s">
        <v>6</v>
      </c>
      <c r="E808" s="3" t="str">
        <f t="shared" si="37"/>
        <v/>
      </c>
      <c r="F808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DPE',],</v>
      </c>
      <c r="G808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</v>
      </c>
    </row>
    <row r="809" spans="1:7" hidden="1" x14ac:dyDescent="0.25">
      <c r="A809" s="5" t="s">
        <v>478</v>
      </c>
      <c r="B809" s="3" t="s">
        <v>21</v>
      </c>
      <c r="C809" s="3" t="s">
        <v>6</v>
      </c>
      <c r="D809" s="3" t="s">
        <v>6</v>
      </c>
      <c r="E809" s="3" t="str">
        <f t="shared" si="37"/>
        <v/>
      </c>
      <c r="F809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Tarefas)',],</v>
      </c>
      <c r="G809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</v>
      </c>
    </row>
    <row r="810" spans="1:7" hidden="1" x14ac:dyDescent="0.25">
      <c r="A810" s="5" t="s">
        <v>478</v>
      </c>
      <c r="B810" s="3" t="s">
        <v>22</v>
      </c>
      <c r="C810" s="3" t="s">
        <v>6</v>
      </c>
      <c r="D810" s="3" t="s">
        <v>6</v>
      </c>
      <c r="E810" s="3" t="str">
        <f t="shared" si="37"/>
        <v/>
      </c>
      <c r="F810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',],</v>
      </c>
      <c r="G810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</v>
      </c>
    </row>
    <row r="811" spans="1:7" hidden="1" x14ac:dyDescent="0.25">
      <c r="A811" s="5" t="s">
        <v>478</v>
      </c>
      <c r="B811" s="3" t="s">
        <v>53</v>
      </c>
      <c r="C811" s="3" t="s">
        <v>6</v>
      </c>
      <c r="D811" s="3" t="s">
        <v>6</v>
      </c>
      <c r="E811" s="3" t="str">
        <f t="shared" si="37"/>
        <v/>
      </c>
      <c r="F811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Desenhos',],</v>
      </c>
      <c r="G811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</v>
      </c>
    </row>
    <row r="812" spans="1:7" hidden="1" x14ac:dyDescent="0.25">
      <c r="A812" s="5" t="s">
        <v>478</v>
      </c>
      <c r="B812" s="3" t="s">
        <v>54</v>
      </c>
      <c r="C812" s="3" t="s">
        <v>6</v>
      </c>
      <c r="D812" s="3" t="s">
        <v>6</v>
      </c>
      <c r="E812" s="3" t="str">
        <f t="shared" si="37"/>
        <v/>
      </c>
      <c r="F812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Modelagem',],</v>
      </c>
      <c r="G812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</v>
      </c>
    </row>
    <row r="813" spans="1:7" hidden="1" x14ac:dyDescent="0.25">
      <c r="A813" s="5" t="s">
        <v>478</v>
      </c>
      <c r="B813" s="3" t="s">
        <v>55</v>
      </c>
      <c r="C813" s="3" t="s">
        <v>6</v>
      </c>
      <c r="D813" s="3" t="s">
        <v>6</v>
      </c>
      <c r="E813" s="3" t="str">
        <f t="shared" si="37"/>
        <v/>
      </c>
      <c r="F813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813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814" spans="1:7" hidden="1" x14ac:dyDescent="0.25">
      <c r="A814" s="5" t="s">
        <v>478</v>
      </c>
      <c r="B814" s="3" t="s">
        <v>56</v>
      </c>
      <c r="C814" s="3" t="s">
        <v>6</v>
      </c>
      <c r="D814" s="3" t="s">
        <v>6</v>
      </c>
      <c r="E814" s="3" t="str">
        <f t="shared" si="37"/>
        <v/>
      </c>
      <c r="F814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814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815" spans="1:7" hidden="1" x14ac:dyDescent="0.25">
      <c r="A815" s="5" t="s">
        <v>478</v>
      </c>
      <c r="B815" s="3" t="s">
        <v>57</v>
      </c>
      <c r="C815" s="3" t="s">
        <v>6</v>
      </c>
      <c r="D815" s="3" t="s">
        <v>6</v>
      </c>
      <c r="E815" s="3" t="str">
        <f t="shared" si="37"/>
        <v/>
      </c>
      <c r="F815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815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816" spans="1:7" hidden="1" x14ac:dyDescent="0.25">
      <c r="A816" s="5" t="s">
        <v>478</v>
      </c>
      <c r="B816" s="3" t="s">
        <v>58</v>
      </c>
      <c r="C816" s="3" t="s">
        <v>6</v>
      </c>
      <c r="D816" s="3" t="s">
        <v>6</v>
      </c>
      <c r="E816" s="3" t="str">
        <f t="shared" si="37"/>
        <v/>
      </c>
      <c r="F816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816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817" spans="1:7" hidden="1" x14ac:dyDescent="0.25">
      <c r="A817" s="5" t="s">
        <v>478</v>
      </c>
      <c r="B817" s="3" t="s">
        <v>59</v>
      </c>
      <c r="C817" s="3" t="s">
        <v>6</v>
      </c>
      <c r="D817" s="3" t="s">
        <v>6</v>
      </c>
      <c r="E817" s="3" t="str">
        <f t="shared" si="37"/>
        <v/>
      </c>
      <c r="F817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817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818" spans="1:7" hidden="1" x14ac:dyDescent="0.25">
      <c r="A818" s="5" t="s">
        <v>478</v>
      </c>
      <c r="B818" s="3" t="s">
        <v>60</v>
      </c>
      <c r="C818" s="3" t="s">
        <v>6</v>
      </c>
      <c r="D818" s="3" t="s">
        <v>6</v>
      </c>
      <c r="E818" s="3" t="str">
        <f t="shared" si="37"/>
        <v/>
      </c>
      <c r="F818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818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819" spans="1:7" hidden="1" x14ac:dyDescent="0.25">
      <c r="A819" s="5" t="s">
        <v>478</v>
      </c>
      <c r="B819" s="3" t="s">
        <v>23</v>
      </c>
      <c r="C819" s="3" t="s">
        <v>6</v>
      </c>
      <c r="D819" s="3" t="s">
        <v>6</v>
      </c>
      <c r="E819" s="3" t="str">
        <f t="shared" si="37"/>
        <v/>
      </c>
      <c r="F819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819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820" spans="1:7" hidden="1" x14ac:dyDescent="0.25">
      <c r="A820" s="5" t="s">
        <v>478</v>
      </c>
      <c r="B820" s="3" t="s">
        <v>24</v>
      </c>
      <c r="C820" s="3" t="s">
        <v>6</v>
      </c>
      <c r="D820" s="3" t="s">
        <v>6</v>
      </c>
      <c r="E820" s="3" t="str">
        <f t="shared" si="37"/>
        <v/>
      </c>
      <c r="F820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820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821" spans="1:7" x14ac:dyDescent="0.25">
      <c r="A821" s="5" t="s">
        <v>478</v>
      </c>
      <c r="B821" s="3" t="s">
        <v>25</v>
      </c>
      <c r="C821" s="3" t="s">
        <v>6</v>
      </c>
      <c r="D821" s="3" t="s">
        <v>6</v>
      </c>
      <c r="E821" s="3">
        <f t="shared" si="37"/>
        <v>1</v>
      </c>
      <c r="F821" s="3" t="str">
        <f t="shared" si="38"/>
        <v>'Sinalização / Dispositivos de Segurança':['Acompanhamento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821" s="3" t="str">
        <f t="shared" si="39"/>
        <v>'Acompanhamento Serviços de Campo','Aguardando Frente de Serviço','Apoio para Proposta','Compatibilização de Projetos','CQP de Projetos','Elaboração de Relatórios / Memorial Descritivo','Elaboração e Formatação de Desenho','Estudo e Análise da Geometria','Modelagem','Projeto de Dispositivos de Segurança - Detalhes','Projeto de Dispositivos de Segurança - Modelagem','Projeto de Dispositivos de Segurança - Notas de Serviço','Projeto de Dispositivos de Segurança - Planta','Projeto de Dispositivos de Segurança - Quantidades','Projeto de Dispositivos de Segurança - Relatório','Projeto de Sinalização de Obras - Detalhes','Projeto de Sinalização de Obras - Planta','Projeto de Sinalização de Obras - Quantidades','Projeto de Sinalização de Obras - Relatório','Projeto de Sinalização Horizontal - Detalhes','Projeto de Sinalização Horizontal - Modelagem','Projeto de Sinalização Horizontal - Notas de Serviço','Projeto de Sinalização Horizontal - Planta','Projeto de Sinalização Horizontal - Quantidades','Projeto de Sinalização Horizontal - Relatório','Projeto de Sinalização Semafórica - Detalhes','Projeto de Sinalização Semafórica - Modelagem','Projeto de Sinalização Semafórica - Planta','Projeto de Sinalização Semafórica - Quantidades','Projeto de Sinalização Semafórica - Relatório','Projeto de Sinalização Vertical - Detalhes','Projeto de Sinalização Vertical - Diagramação','Projeto de Sinalização Vertical - Modelagem','Projeto de Sinalização Vertical - Notas de Serviço','Projeto de Sinalização Vertical - Planta','Projeto de Sinalização Vertical - Quantidades','Projeto de Sinalização Vertical - Relatório','Reunião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822" spans="1:7" hidden="1" x14ac:dyDescent="0.25">
      <c r="A822" s="5" t="s">
        <v>508</v>
      </c>
      <c r="B822" s="3" t="s">
        <v>5</v>
      </c>
      <c r="C822" s="3" t="s">
        <v>6</v>
      </c>
      <c r="D822" s="3" t="s">
        <v>6</v>
      </c>
      <c r="E822" s="3" t="str">
        <f t="shared" si="37"/>
        <v/>
      </c>
      <c r="F822" s="3" t="str">
        <f t="shared" si="38"/>
        <v>'Sinalização Ferroviária':['Acompanhamento Serviços de Campo',],</v>
      </c>
      <c r="G822" s="3" t="str">
        <f t="shared" si="39"/>
        <v>'Acompanhamento Serviços de Campo',</v>
      </c>
    </row>
    <row r="823" spans="1:7" hidden="1" x14ac:dyDescent="0.25">
      <c r="A823" s="5" t="s">
        <v>508</v>
      </c>
      <c r="B823" s="3" t="s">
        <v>7</v>
      </c>
      <c r="C823" s="3" t="s">
        <v>8</v>
      </c>
      <c r="D823" s="3" t="s">
        <v>9</v>
      </c>
      <c r="E823" s="3" t="str">
        <f t="shared" si="37"/>
        <v/>
      </c>
      <c r="F823" s="3" t="str">
        <f t="shared" si="38"/>
        <v>'Sinalização Ferroviária':['Acompanhamento Serviços de Campo','Aguardando Frente de Serviço',],</v>
      </c>
      <c r="G823" s="3" t="str">
        <f t="shared" si="39"/>
        <v>'Acompanhamento Serviços de Campo','Aguardando Frente de Serviço',</v>
      </c>
    </row>
    <row r="824" spans="1:7" hidden="1" x14ac:dyDescent="0.25">
      <c r="A824" s="5" t="s">
        <v>508</v>
      </c>
      <c r="B824" s="3" t="s">
        <v>10</v>
      </c>
      <c r="C824" s="3" t="s">
        <v>6</v>
      </c>
      <c r="D824" s="3" t="s">
        <v>6</v>
      </c>
      <c r="E824" s="3" t="str">
        <f t="shared" si="37"/>
        <v/>
      </c>
      <c r="F824" s="3" t="str">
        <f t="shared" si="38"/>
        <v>'Sinalização Ferroviária':['Acompanhamento Serviços de Campo','Aguardando Frente de Serviço','Apoio para Proposta',],</v>
      </c>
      <c r="G824" s="3" t="str">
        <f t="shared" si="39"/>
        <v>'Acompanhamento Serviços de Campo','Aguardando Frente de Serviço','Apoio para Proposta',</v>
      </c>
    </row>
    <row r="825" spans="1:7" hidden="1" x14ac:dyDescent="0.25">
      <c r="A825" s="5" t="s">
        <v>508</v>
      </c>
      <c r="B825" s="3" t="s">
        <v>11</v>
      </c>
      <c r="C825" s="3" t="s">
        <v>6</v>
      </c>
      <c r="D825" s="3" t="s">
        <v>6</v>
      </c>
      <c r="E825" s="3" t="str">
        <f t="shared" si="37"/>
        <v/>
      </c>
      <c r="F825" s="3" t="str">
        <f t="shared" si="38"/>
        <v>'Sinalização Ferroviária':['Acompanhamento Serviços de Campo','Aguardando Frente de Serviço','Apoio para Proposta','Compatibilização de Projetos',],</v>
      </c>
      <c r="G825" s="3" t="str">
        <f t="shared" si="39"/>
        <v>'Acompanhamento Serviços de Campo','Aguardando Frente de Serviço','Apoio para Proposta','Compatibilização de Projetos',</v>
      </c>
    </row>
    <row r="826" spans="1:7" hidden="1" x14ac:dyDescent="0.25">
      <c r="A826" s="5" t="s">
        <v>508</v>
      </c>
      <c r="B826" s="3" t="s">
        <v>12</v>
      </c>
      <c r="C826" s="3" t="s">
        <v>6</v>
      </c>
      <c r="D826" s="3" t="s">
        <v>6</v>
      </c>
      <c r="E826" s="3" t="str">
        <f t="shared" si="37"/>
        <v/>
      </c>
      <c r="F826" s="3" t="str">
        <f t="shared" si="38"/>
        <v>'Sinalização Ferroviária':['Acompanhamento Serviços de Campo','Aguardando Frente de Serviço','Apoio para Proposta','Compatibilização de Projetos','CQP de Projetos',],</v>
      </c>
      <c r="G826" s="3" t="str">
        <f t="shared" si="39"/>
        <v>'Acompanhamento Serviços de Campo','Aguardando Frente de Serviço','Apoio para Proposta','Compatibilização de Projetos','CQP de Projetos',</v>
      </c>
    </row>
    <row r="827" spans="1:7" hidden="1" x14ac:dyDescent="0.25">
      <c r="A827" s="5" t="s">
        <v>508</v>
      </c>
      <c r="B827" s="3" t="s">
        <v>13</v>
      </c>
      <c r="C827" s="3" t="s">
        <v>6</v>
      </c>
      <c r="D827" s="3" t="s">
        <v>6</v>
      </c>
      <c r="E827" s="3" t="str">
        <f t="shared" si="37"/>
        <v/>
      </c>
      <c r="F827" s="3" t="str">
        <f t="shared" si="38"/>
        <v>'Sinalização Ferroviária':['Acompanhamento Serviços de Campo','Aguardando Frente de Serviço','Apoio para Proposta','Compatibilização de Projetos','CQP de Projetos','Desenho',],</v>
      </c>
      <c r="G827" s="3" t="str">
        <f t="shared" si="39"/>
        <v>'Acompanhamento Serviços de Campo','Aguardando Frente de Serviço','Apoio para Proposta','Compatibilização de Projetos','CQP de Projetos','Desenho',</v>
      </c>
    </row>
    <row r="828" spans="1:7" hidden="1" x14ac:dyDescent="0.25">
      <c r="A828" s="5" t="s">
        <v>508</v>
      </c>
      <c r="B828" s="3" t="s">
        <v>509</v>
      </c>
      <c r="C828" s="3" t="s">
        <v>6</v>
      </c>
      <c r="D828" s="3" t="s">
        <v>6</v>
      </c>
      <c r="E828" s="3" t="str">
        <f t="shared" si="37"/>
        <v/>
      </c>
      <c r="F828" s="3" t="str">
        <f t="shared" si="38"/>
        <v>'Sinalização Ferroviária':['Acompanhamento Serviços de Campo','Aguardando Frente de Serviço','Apoio para Proposta','Compatibilização de Projetos','CQP de Projetos','Desenho','Elaboração de Projetos de Projetos Sinalização Ferroviária',],</v>
      </c>
      <c r="G828" s="3" t="str">
        <f t="shared" si="39"/>
        <v>'Acompanhamento Serviços de Campo','Aguardando Frente de Serviço','Apoio para Proposta','Compatibilização de Projetos','CQP de Projetos','Desenho','Elaboração de Projetos de Projetos Sinalização Ferroviária',</v>
      </c>
    </row>
    <row r="829" spans="1:7" hidden="1" x14ac:dyDescent="0.25">
      <c r="A829" s="5" t="s">
        <v>508</v>
      </c>
      <c r="B829" s="3" t="s">
        <v>15</v>
      </c>
      <c r="C829" s="3" t="s">
        <v>6</v>
      </c>
      <c r="D829" s="3" t="s">
        <v>6</v>
      </c>
      <c r="E829" s="3" t="str">
        <f t="shared" si="37"/>
        <v/>
      </c>
      <c r="F829" s="3" t="str">
        <f t="shared" si="38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Descritivo',],</v>
      </c>
      <c r="G829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</v>
      </c>
    </row>
    <row r="830" spans="1:7" hidden="1" x14ac:dyDescent="0.25">
      <c r="A830" s="5" t="s">
        <v>508</v>
      </c>
      <c r="B830" s="3" t="s">
        <v>16</v>
      </c>
      <c r="C830" s="3" t="s">
        <v>6</v>
      </c>
      <c r="D830" s="3" t="s">
        <v>6</v>
      </c>
      <c r="E830" s="3" t="str">
        <f t="shared" si="37"/>
        <v/>
      </c>
      <c r="F830" s="3" t="str">
        <f t="shared" si="38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Quantidades',],</v>
      </c>
      <c r="G830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</v>
      </c>
    </row>
    <row r="831" spans="1:7" hidden="1" x14ac:dyDescent="0.25">
      <c r="A831" s="5" t="s">
        <v>508</v>
      </c>
      <c r="B831" s="3" t="s">
        <v>17</v>
      </c>
      <c r="C831" s="3" t="s">
        <v>6</v>
      </c>
      <c r="D831" s="3" t="s">
        <v>6</v>
      </c>
      <c r="E831" s="3" t="str">
        <f t="shared" si="37"/>
        <v/>
      </c>
      <c r="F831" s="3" t="str">
        <f t="shared" si="38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Quantidades','Modelagem',],</v>
      </c>
      <c r="G831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</v>
      </c>
    </row>
    <row r="832" spans="1:7" hidden="1" x14ac:dyDescent="0.25">
      <c r="A832" s="5" t="s">
        <v>508</v>
      </c>
      <c r="B832" s="3" t="s">
        <v>18</v>
      </c>
      <c r="C832" s="3" t="s">
        <v>6</v>
      </c>
      <c r="D832" s="3" t="s">
        <v>6</v>
      </c>
      <c r="E832" s="3" t="str">
        <f t="shared" si="37"/>
        <v/>
      </c>
      <c r="F832" s="3" t="str">
        <f t="shared" si="38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Cliente',],</v>
      </c>
      <c r="G832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</v>
      </c>
    </row>
    <row r="833" spans="1:7" hidden="1" x14ac:dyDescent="0.25">
      <c r="A833" s="5" t="s">
        <v>508</v>
      </c>
      <c r="B833" s="3" t="s">
        <v>19</v>
      </c>
      <c r="C833" s="3" t="s">
        <v>6</v>
      </c>
      <c r="D833" s="3" t="s">
        <v>6</v>
      </c>
      <c r="E833" s="3" t="str">
        <f t="shared" si="37"/>
        <v/>
      </c>
      <c r="F833" s="3" t="str">
        <f t="shared" si="38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Parceiros',],</v>
      </c>
      <c r="G833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</v>
      </c>
    </row>
    <row r="834" spans="1:7" hidden="1" x14ac:dyDescent="0.25">
      <c r="A834" s="5" t="s">
        <v>508</v>
      </c>
      <c r="B834" s="3" t="s">
        <v>20</v>
      </c>
      <c r="C834" s="3" t="s">
        <v>6</v>
      </c>
      <c r="D834" s="3" t="s">
        <v>6</v>
      </c>
      <c r="E834" s="3" t="str">
        <f t="shared" si="37"/>
        <v/>
      </c>
      <c r="F834" s="3" t="str">
        <f t="shared" si="38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DPE',],</v>
      </c>
      <c r="G834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</v>
      </c>
    </row>
    <row r="835" spans="1:7" hidden="1" x14ac:dyDescent="0.25">
      <c r="A835" s="5" t="s">
        <v>508</v>
      </c>
      <c r="B835" s="3" t="s">
        <v>21</v>
      </c>
      <c r="C835" s="3" t="s">
        <v>6</v>
      </c>
      <c r="D835" s="3" t="s">
        <v>6</v>
      </c>
      <c r="E835" s="3" t="str">
        <f t="shared" ref="E835:E898" si="40">IF(A835&lt;&gt;A836,1,"")</f>
        <v/>
      </c>
      <c r="F835" s="3" t="str">
        <f t="shared" ref="F835:F898" si="41">CONCATENATE("'",A835,"':[",G835,"],")</f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Tarefas)',],</v>
      </c>
      <c r="G835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</v>
      </c>
    </row>
    <row r="836" spans="1:7" hidden="1" x14ac:dyDescent="0.25">
      <c r="A836" s="5" t="s">
        <v>508</v>
      </c>
      <c r="B836" s="3" t="s">
        <v>22</v>
      </c>
      <c r="C836" s="3" t="s">
        <v>6</v>
      </c>
      <c r="D836" s="3" t="s">
        <v>6</v>
      </c>
      <c r="E836" s="3" t="str">
        <f t="shared" si="40"/>
        <v/>
      </c>
      <c r="F836" s="3" t="str">
        <f t="shared" si="41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',],</v>
      </c>
      <c r="G836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</v>
      </c>
    </row>
    <row r="837" spans="1:7" hidden="1" x14ac:dyDescent="0.25">
      <c r="A837" s="5" t="s">
        <v>508</v>
      </c>
      <c r="B837" s="3" t="s">
        <v>23</v>
      </c>
      <c r="C837" s="3" t="s">
        <v>6</v>
      </c>
      <c r="D837" s="3" t="s">
        <v>6</v>
      </c>
      <c r="E837" s="3" t="str">
        <f t="shared" si="40"/>
        <v/>
      </c>
      <c r="F837" s="3" t="str">
        <f t="shared" si="41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Padronização',],</v>
      </c>
      <c r="G837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</v>
      </c>
    </row>
    <row r="838" spans="1:7" hidden="1" x14ac:dyDescent="0.25">
      <c r="A838" s="5" t="s">
        <v>508</v>
      </c>
      <c r="B838" s="3" t="s">
        <v>24</v>
      </c>
      <c r="C838" s="3" t="s">
        <v>6</v>
      </c>
      <c r="D838" s="3" t="s">
        <v>6</v>
      </c>
      <c r="E838" s="3" t="str">
        <f t="shared" si="40"/>
        <v/>
      </c>
      <c r="F838" s="3" t="str">
        <f t="shared" si="41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Terceiros',],</v>
      </c>
      <c r="G838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</v>
      </c>
    </row>
    <row r="839" spans="1:7" x14ac:dyDescent="0.25">
      <c r="A839" s="5" t="s">
        <v>508</v>
      </c>
      <c r="B839" s="3" t="s">
        <v>25</v>
      </c>
      <c r="C839" s="3" t="s">
        <v>6</v>
      </c>
      <c r="D839" s="3" t="s">
        <v>6</v>
      </c>
      <c r="E839" s="3">
        <f t="shared" si="40"/>
        <v>1</v>
      </c>
      <c r="F839" s="3" t="str">
        <f t="shared" si="41"/>
        <v>'Sinalização Ferroviária':['Acompanhamento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Técnica',],</v>
      </c>
      <c r="G839" s="3" t="str">
        <f t="shared" si="39"/>
        <v>'Acompanhamento Serviços de Campo','Aguardando Frente de Serviço','Apoio para Proposta','Compatibilização de Projetos','CQP de Projetos','Desenho','Elaboração de Projetos de Projetos Sinalização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</v>
      </c>
    </row>
    <row r="840" spans="1:7" hidden="1" x14ac:dyDescent="0.25">
      <c r="A840" s="5" t="s">
        <v>510</v>
      </c>
      <c r="B840" s="3" t="s">
        <v>5</v>
      </c>
      <c r="C840" s="3" t="s">
        <v>6</v>
      </c>
      <c r="D840" s="3" t="s">
        <v>6</v>
      </c>
      <c r="E840" s="3" t="str">
        <f t="shared" si="40"/>
        <v/>
      </c>
      <c r="F840" s="3" t="str">
        <f t="shared" si="41"/>
        <v>'Sistemas':['Acompanhamento Serviços de Campo',],</v>
      </c>
      <c r="G840" s="3" t="str">
        <f t="shared" si="39"/>
        <v>'Acompanhamento Serviços de Campo',</v>
      </c>
    </row>
    <row r="841" spans="1:7" hidden="1" x14ac:dyDescent="0.25">
      <c r="A841" s="5" t="s">
        <v>510</v>
      </c>
      <c r="B841" s="3" t="s">
        <v>7</v>
      </c>
      <c r="C841" s="3" t="s">
        <v>8</v>
      </c>
      <c r="D841" s="3" t="s">
        <v>9</v>
      </c>
      <c r="E841" s="3" t="str">
        <f t="shared" si="40"/>
        <v/>
      </c>
      <c r="F841" s="3" t="str">
        <f t="shared" si="41"/>
        <v>'Sistemas':['Acompanhamento Serviços de Campo','Aguardando Frente de Serviço',],</v>
      </c>
      <c r="G841" s="3" t="str">
        <f t="shared" si="39"/>
        <v>'Acompanhamento Serviços de Campo','Aguardando Frente de Serviço',</v>
      </c>
    </row>
    <row r="842" spans="1:7" hidden="1" x14ac:dyDescent="0.25">
      <c r="A842" s="5" t="s">
        <v>510</v>
      </c>
      <c r="B842" s="3" t="s">
        <v>10</v>
      </c>
      <c r="C842" s="3" t="s">
        <v>6</v>
      </c>
      <c r="D842" s="3" t="s">
        <v>6</v>
      </c>
      <c r="E842" s="3" t="str">
        <f t="shared" si="40"/>
        <v/>
      </c>
      <c r="F842" s="3" t="str">
        <f t="shared" si="41"/>
        <v>'Sistemas':['Acompanhamento Serviços de Campo','Aguardando Frente de Serviço','Apoio para Proposta',],</v>
      </c>
      <c r="G842" s="3" t="str">
        <f t="shared" si="39"/>
        <v>'Acompanhamento Serviços de Campo','Aguardando Frente de Serviço','Apoio para Proposta',</v>
      </c>
    </row>
    <row r="843" spans="1:7" hidden="1" x14ac:dyDescent="0.25">
      <c r="A843" s="5" t="s">
        <v>510</v>
      </c>
      <c r="B843" s="3" t="s">
        <v>11</v>
      </c>
      <c r="C843" s="3" t="s">
        <v>6</v>
      </c>
      <c r="D843" s="3" t="s">
        <v>6</v>
      </c>
      <c r="E843" s="3" t="str">
        <f t="shared" si="40"/>
        <v/>
      </c>
      <c r="F843" s="3" t="str">
        <f t="shared" si="41"/>
        <v>'Sistemas':['Acompanhamento Serviços de Campo','Aguardando Frente de Serviço','Apoio para Proposta','Compatibilização de Projetos',],</v>
      </c>
      <c r="G843" s="3" t="str">
        <f t="shared" si="39"/>
        <v>'Acompanhamento Serviços de Campo','Aguardando Frente de Serviço','Apoio para Proposta','Compatibilização de Projetos',</v>
      </c>
    </row>
    <row r="844" spans="1:7" hidden="1" x14ac:dyDescent="0.25">
      <c r="A844" s="5" t="s">
        <v>510</v>
      </c>
      <c r="B844" s="3" t="s">
        <v>12</v>
      </c>
      <c r="C844" s="3" t="s">
        <v>6</v>
      </c>
      <c r="D844" s="3" t="s">
        <v>6</v>
      </c>
      <c r="E844" s="3" t="str">
        <f t="shared" si="40"/>
        <v/>
      </c>
      <c r="F844" s="3" t="str">
        <f t="shared" si="41"/>
        <v>'Sistemas':['Acompanhamento Serviços de Campo','Aguardando Frente de Serviço','Apoio para Proposta','Compatibilização de Projetos','CQP de Projetos',],</v>
      </c>
      <c r="G844" s="3" t="str">
        <f t="shared" si="39"/>
        <v>'Acompanhamento Serviços de Campo','Aguardando Frente de Serviço','Apoio para Proposta','Compatibilização de Projetos','CQP de Projetos',</v>
      </c>
    </row>
    <row r="845" spans="1:7" hidden="1" x14ac:dyDescent="0.25">
      <c r="A845" s="5" t="s">
        <v>510</v>
      </c>
      <c r="B845" s="3" t="s">
        <v>13</v>
      </c>
      <c r="C845" s="3" t="s">
        <v>6</v>
      </c>
      <c r="D845" s="3" t="s">
        <v>6</v>
      </c>
      <c r="E845" s="3" t="str">
        <f t="shared" si="40"/>
        <v/>
      </c>
      <c r="F845" s="3" t="str">
        <f t="shared" si="41"/>
        <v>'Sistemas':['Acompanhamento Serviços de Campo','Aguardando Frente de Serviço','Apoio para Proposta','Compatibilização de Projetos','CQP de Projetos','Desenho',],</v>
      </c>
      <c r="G845" s="3" t="str">
        <f t="shared" si="39"/>
        <v>'Acompanhamento Serviços de Campo','Aguardando Frente de Serviço','Apoio para Proposta','Compatibilização de Projetos','CQP de Projetos','Desenho',</v>
      </c>
    </row>
    <row r="846" spans="1:7" hidden="1" x14ac:dyDescent="0.25">
      <c r="A846" s="5" t="s">
        <v>510</v>
      </c>
      <c r="B846" s="3" t="s">
        <v>511</v>
      </c>
      <c r="C846" s="3" t="s">
        <v>6</v>
      </c>
      <c r="D846" s="3" t="s">
        <v>6</v>
      </c>
      <c r="E846" s="3" t="str">
        <f t="shared" si="40"/>
        <v/>
      </c>
      <c r="F846" s="3" t="str">
        <f t="shared" si="41"/>
        <v>'Sistemas':['Acompanhamento Serviços de Campo','Aguardando Frente de Serviço','Apoio para Proposta','Compatibilização de Projetos','CQP de Projetos','Desenho','Elaboração de Projetos de Sistemas',],</v>
      </c>
      <c r="G846" s="3" t="str">
        <f t="shared" si="39"/>
        <v>'Acompanhamento Serviços de Campo','Aguardando Frente de Serviço','Apoio para Proposta','Compatibilização de Projetos','CQP de Projetos','Desenho','Elaboração de Projetos de Sistemas',</v>
      </c>
    </row>
    <row r="847" spans="1:7" hidden="1" x14ac:dyDescent="0.25">
      <c r="A847" s="5" t="s">
        <v>510</v>
      </c>
      <c r="B847" s="3" t="s">
        <v>15</v>
      </c>
      <c r="C847" s="3" t="s">
        <v>6</v>
      </c>
      <c r="D847" s="3" t="s">
        <v>6</v>
      </c>
      <c r="E847" s="3" t="str">
        <f t="shared" si="40"/>
        <v/>
      </c>
      <c r="F847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Descritivo',],</v>
      </c>
      <c r="G847" s="3" t="str">
        <f t="shared" si="39"/>
        <v>'Acompanhamento Serviços de Campo','Aguardando Frente de Serviço','Apoio para Proposta','Compatibilização de Projetos','CQP de Projetos','Desenho','Elaboração de Projetos de Sistemas','Elaboração de Relatórios / Memorial Descritivo',</v>
      </c>
    </row>
    <row r="848" spans="1:7" hidden="1" x14ac:dyDescent="0.25">
      <c r="A848" s="5" t="s">
        <v>510</v>
      </c>
      <c r="B848" s="3" t="s">
        <v>17</v>
      </c>
      <c r="C848" s="3" t="s">
        <v>6</v>
      </c>
      <c r="D848" s="3" t="s">
        <v>6</v>
      </c>
      <c r="E848" s="3" t="str">
        <f t="shared" si="40"/>
        <v/>
      </c>
      <c r="F848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Descritivo','Modelagem',],</v>
      </c>
      <c r="G848" s="3" t="str">
        <f t="shared" si="39"/>
        <v>'Acompanhamento Serviços de Campo','Aguardando Frente de Serviço','Apoio para Proposta','Compatibilização de Projetos','CQP de Projetos','Desenho','Elaboração de Projetos de Sistemas','Elaboração de Relatórios / Memorial Descritivo','Modelagem',</v>
      </c>
    </row>
    <row r="849" spans="1:7" hidden="1" x14ac:dyDescent="0.25">
      <c r="A849" s="5" t="s">
        <v>510</v>
      </c>
      <c r="B849" s="3" t="s">
        <v>18</v>
      </c>
      <c r="C849" s="3" t="s">
        <v>6</v>
      </c>
      <c r="D849" s="3" t="s">
        <v>6</v>
      </c>
      <c r="E849" s="3" t="str">
        <f t="shared" si="40"/>
        <v/>
      </c>
      <c r="F849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Cliente',],</v>
      </c>
      <c r="G849" s="3" t="str">
        <f t="shared" si="39"/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</v>
      </c>
    </row>
    <row r="850" spans="1:7" hidden="1" x14ac:dyDescent="0.25">
      <c r="A850" s="5" t="s">
        <v>510</v>
      </c>
      <c r="B850" s="3" t="s">
        <v>19</v>
      </c>
      <c r="C850" s="3" t="s">
        <v>6</v>
      </c>
      <c r="D850" s="3" t="s">
        <v>6</v>
      </c>
      <c r="E850" s="3" t="str">
        <f t="shared" si="40"/>
        <v/>
      </c>
      <c r="F850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Parceiros',],</v>
      </c>
      <c r="G850" s="3" t="str">
        <f t="shared" si="39"/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</v>
      </c>
    </row>
    <row r="851" spans="1:7" hidden="1" x14ac:dyDescent="0.25">
      <c r="A851" s="5" t="s">
        <v>510</v>
      </c>
      <c r="B851" s="3" t="s">
        <v>20</v>
      </c>
      <c r="C851" s="3" t="s">
        <v>6</v>
      </c>
      <c r="D851" s="3" t="s">
        <v>6</v>
      </c>
      <c r="E851" s="3" t="str">
        <f t="shared" si="40"/>
        <v/>
      </c>
      <c r="F851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DPE',],</v>
      </c>
      <c r="G851" s="3" t="str">
        <f t="shared" si="39"/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</v>
      </c>
    </row>
    <row r="852" spans="1:7" hidden="1" x14ac:dyDescent="0.25">
      <c r="A852" s="5" t="s">
        <v>510</v>
      </c>
      <c r="B852" s="3" t="s">
        <v>21</v>
      </c>
      <c r="C852" s="3" t="s">
        <v>6</v>
      </c>
      <c r="D852" s="3" t="s">
        <v>6</v>
      </c>
      <c r="E852" s="3" t="str">
        <f t="shared" si="40"/>
        <v/>
      </c>
      <c r="F852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Tarefas)',],</v>
      </c>
      <c r="G852" s="3" t="str">
        <f t="shared" si="39"/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</v>
      </c>
    </row>
    <row r="853" spans="1:7" hidden="1" x14ac:dyDescent="0.25">
      <c r="A853" s="5" t="s">
        <v>510</v>
      </c>
      <c r="B853" s="3" t="s">
        <v>22</v>
      </c>
      <c r="C853" s="3" t="s">
        <v>6</v>
      </c>
      <c r="D853" s="3" t="s">
        <v>6</v>
      </c>
      <c r="E853" s="3" t="str">
        <f t="shared" si="40"/>
        <v/>
      </c>
      <c r="F853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',],</v>
      </c>
      <c r="G853" s="3" t="str">
        <f t="shared" ref="G853:G916" si="42">IF(A853=A852,
CONCATENATE(G852,"'",B853,"',"),
CONCATENATE("'",B853,"',"))</f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</v>
      </c>
    </row>
    <row r="854" spans="1:7" hidden="1" x14ac:dyDescent="0.25">
      <c r="A854" s="5" t="s">
        <v>510</v>
      </c>
      <c r="B854" s="3" t="s">
        <v>23</v>
      </c>
      <c r="C854" s="3" t="s">
        <v>6</v>
      </c>
      <c r="D854" s="3" t="s">
        <v>6</v>
      </c>
      <c r="E854" s="3" t="str">
        <f t="shared" si="40"/>
        <v/>
      </c>
      <c r="F854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','Templates e Padronização',],</v>
      </c>
      <c r="G854" s="3" t="str">
        <f t="shared" si="42"/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','Templates e Padronização',</v>
      </c>
    </row>
    <row r="855" spans="1:7" hidden="1" x14ac:dyDescent="0.25">
      <c r="A855" s="5" t="s">
        <v>510</v>
      </c>
      <c r="B855" s="3" t="s">
        <v>24</v>
      </c>
      <c r="C855" s="3" t="s">
        <v>6</v>
      </c>
      <c r="D855" s="3" t="s">
        <v>6</v>
      </c>
      <c r="E855" s="3" t="str">
        <f t="shared" si="40"/>
        <v/>
      </c>
      <c r="F855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','Templates e Padronização','Verificação e Acompanhamento de Projetos de Terceiros',],</v>
      </c>
      <c r="G855" s="3" t="str">
        <f t="shared" si="42"/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','Templates e Padronização','Verificação e Acompanhamento de Projetos de Terceiros',</v>
      </c>
    </row>
    <row r="856" spans="1:7" x14ac:dyDescent="0.25">
      <c r="A856" s="5" t="s">
        <v>510</v>
      </c>
      <c r="B856" s="3" t="s">
        <v>25</v>
      </c>
      <c r="C856" s="3" t="s">
        <v>6</v>
      </c>
      <c r="D856" s="3" t="s">
        <v>6</v>
      </c>
      <c r="E856" s="3">
        <f t="shared" si="40"/>
        <v>1</v>
      </c>
      <c r="F856" s="3" t="str">
        <f t="shared" si="41"/>
        <v>'Sistemas':['Acompanhamento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Técnica',],</v>
      </c>
      <c r="G856" s="3" t="str">
        <f t="shared" si="42"/>
        <v>'Acompanhamento Serviços de Campo','Aguardando Frente de Serviço','Apoio para Proposta','Compatibilização de Projetos','CQP de Projetos','Desenho','Elaboração de Projetos de Sistemas','Elaboração de Relatórios / Memorial Descritivo','Modelagem','Reunião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</v>
      </c>
    </row>
    <row r="857" spans="1:7" hidden="1" x14ac:dyDescent="0.25">
      <c r="A857" s="5" t="s">
        <v>512</v>
      </c>
      <c r="B857" s="3" t="s">
        <v>5</v>
      </c>
      <c r="C857" s="3" t="s">
        <v>6</v>
      </c>
      <c r="D857" s="3" t="s">
        <v>6</v>
      </c>
      <c r="E857" s="3" t="str">
        <f t="shared" si="40"/>
        <v/>
      </c>
      <c r="F857" s="3" t="str">
        <f t="shared" si="41"/>
        <v>'Superestrutura Ferroviária':['Acompanhamento Serviços de Campo',],</v>
      </c>
      <c r="G857" s="3" t="str">
        <f t="shared" si="42"/>
        <v>'Acompanhamento Serviços de Campo',</v>
      </c>
    </row>
    <row r="858" spans="1:7" hidden="1" x14ac:dyDescent="0.25">
      <c r="A858" s="5" t="s">
        <v>512</v>
      </c>
      <c r="B858" s="3" t="s">
        <v>7</v>
      </c>
      <c r="C858" s="3" t="s">
        <v>8</v>
      </c>
      <c r="D858" s="3" t="s">
        <v>9</v>
      </c>
      <c r="E858" s="3" t="str">
        <f t="shared" si="40"/>
        <v/>
      </c>
      <c r="F858" s="3" t="str">
        <f t="shared" si="41"/>
        <v>'Superestrutura Ferroviária':['Acompanhamento Serviços de Campo','Aguardando Frente de Serviço',],</v>
      </c>
      <c r="G858" s="3" t="str">
        <f t="shared" si="42"/>
        <v>'Acompanhamento Serviços de Campo','Aguardando Frente de Serviço',</v>
      </c>
    </row>
    <row r="859" spans="1:7" hidden="1" x14ac:dyDescent="0.25">
      <c r="A859" s="5" t="s">
        <v>512</v>
      </c>
      <c r="B859" s="3" t="s">
        <v>10</v>
      </c>
      <c r="C859" s="3" t="s">
        <v>6</v>
      </c>
      <c r="D859" s="3" t="s">
        <v>6</v>
      </c>
      <c r="E859" s="3" t="str">
        <f t="shared" si="40"/>
        <v/>
      </c>
      <c r="F859" s="3" t="str">
        <f t="shared" si="41"/>
        <v>'Superestrutura Ferroviária':['Acompanhamento Serviços de Campo','Aguardando Frente de Serviço','Apoio para Proposta',],</v>
      </c>
      <c r="G859" s="3" t="str">
        <f t="shared" si="42"/>
        <v>'Acompanhamento Serviços de Campo','Aguardando Frente de Serviço','Apoio para Proposta',</v>
      </c>
    </row>
    <row r="860" spans="1:7" hidden="1" x14ac:dyDescent="0.25">
      <c r="A860" s="5" t="s">
        <v>512</v>
      </c>
      <c r="B860" s="3" t="s">
        <v>11</v>
      </c>
      <c r="C860" s="3" t="s">
        <v>6</v>
      </c>
      <c r="D860" s="3" t="s">
        <v>6</v>
      </c>
      <c r="E860" s="3" t="str">
        <f t="shared" si="40"/>
        <v/>
      </c>
      <c r="F860" s="3" t="str">
        <f t="shared" si="41"/>
        <v>'Superestrutura Ferroviária':['Acompanhamento Serviços de Campo','Aguardando Frente de Serviço','Apoio para Proposta','Compatibilização de Projetos',],</v>
      </c>
      <c r="G860" s="3" t="str">
        <f t="shared" si="42"/>
        <v>'Acompanhamento Serviços de Campo','Aguardando Frente de Serviço','Apoio para Proposta','Compatibilização de Projetos',</v>
      </c>
    </row>
    <row r="861" spans="1:7" hidden="1" x14ac:dyDescent="0.25">
      <c r="A861" s="5" t="s">
        <v>512</v>
      </c>
      <c r="B861" s="3" t="s">
        <v>12</v>
      </c>
      <c r="C861" s="3" t="s">
        <v>6</v>
      </c>
      <c r="D861" s="3" t="s">
        <v>6</v>
      </c>
      <c r="E861" s="3" t="str">
        <f t="shared" si="40"/>
        <v/>
      </c>
      <c r="F861" s="3" t="str">
        <f t="shared" si="41"/>
        <v>'Superestrutura Ferroviária':['Acompanhamento Serviços de Campo','Aguardando Frente de Serviço','Apoio para Proposta','Compatibilização de Projetos','CQP de Projetos',],</v>
      </c>
      <c r="G861" s="3" t="str">
        <f t="shared" si="42"/>
        <v>'Acompanhamento Serviços de Campo','Aguardando Frente de Serviço','Apoio para Proposta','Compatibilização de Projetos','CQP de Projetos',</v>
      </c>
    </row>
    <row r="862" spans="1:7" hidden="1" x14ac:dyDescent="0.25">
      <c r="A862" s="5" t="s">
        <v>512</v>
      </c>
      <c r="B862" s="3" t="s">
        <v>13</v>
      </c>
      <c r="C862" s="3" t="s">
        <v>6</v>
      </c>
      <c r="D862" s="3" t="s">
        <v>6</v>
      </c>
      <c r="E862" s="3" t="str">
        <f t="shared" si="40"/>
        <v/>
      </c>
      <c r="F862" s="3" t="str">
        <f t="shared" si="41"/>
        <v>'Superestrutura Ferroviária':['Acompanhamento Serviços de Campo','Aguardando Frente de Serviço','Apoio para Proposta','Compatibilização de Projetos','CQP de Projetos','Desenho',],</v>
      </c>
      <c r="G862" s="3" t="str">
        <f t="shared" si="42"/>
        <v>'Acompanhamento Serviços de Campo','Aguardando Frente de Serviço','Apoio para Proposta','Compatibilização de Projetos','CQP de Projetos','Desenho',</v>
      </c>
    </row>
    <row r="863" spans="1:7" hidden="1" x14ac:dyDescent="0.25">
      <c r="A863" s="5" t="s">
        <v>512</v>
      </c>
      <c r="B863" s="3" t="s">
        <v>513</v>
      </c>
      <c r="C863" s="3" t="s">
        <v>6</v>
      </c>
      <c r="D863" s="3" t="s">
        <v>6</v>
      </c>
      <c r="E863" s="3" t="str">
        <f t="shared" si="40"/>
        <v/>
      </c>
      <c r="F863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Ferroviária',],</v>
      </c>
      <c r="G863" s="3" t="str">
        <f t="shared" si="42"/>
        <v>'Acompanhamento Serviços de Campo','Aguardando Frente de Serviço','Apoio para Proposta','Compatibilização de Projetos','CQP de Projetos','Desenho','Elaboração de Projetos de Superestrutura Ferroviária',</v>
      </c>
    </row>
    <row r="864" spans="1:7" hidden="1" x14ac:dyDescent="0.25">
      <c r="A864" s="5" t="s">
        <v>512</v>
      </c>
      <c r="B864" s="3" t="s">
        <v>15</v>
      </c>
      <c r="C864" s="3" t="s">
        <v>6</v>
      </c>
      <c r="D864" s="3" t="s">
        <v>6</v>
      </c>
      <c r="E864" s="3" t="str">
        <f t="shared" si="40"/>
        <v/>
      </c>
      <c r="F864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Descritivo',],</v>
      </c>
      <c r="G864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</v>
      </c>
    </row>
    <row r="865" spans="1:7" hidden="1" x14ac:dyDescent="0.25">
      <c r="A865" s="5" t="s">
        <v>512</v>
      </c>
      <c r="B865" s="3" t="s">
        <v>16</v>
      </c>
      <c r="C865" s="3" t="s">
        <v>6</v>
      </c>
      <c r="D865" s="3" t="s">
        <v>6</v>
      </c>
      <c r="E865" s="3" t="str">
        <f t="shared" si="40"/>
        <v/>
      </c>
      <c r="F865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Quantidades',],</v>
      </c>
      <c r="G865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</v>
      </c>
    </row>
    <row r="866" spans="1:7" hidden="1" x14ac:dyDescent="0.25">
      <c r="A866" s="5" t="s">
        <v>512</v>
      </c>
      <c r="B866" s="3" t="s">
        <v>17</v>
      </c>
      <c r="C866" s="3" t="s">
        <v>6</v>
      </c>
      <c r="D866" s="3" t="s">
        <v>6</v>
      </c>
      <c r="E866" s="3" t="str">
        <f t="shared" si="40"/>
        <v/>
      </c>
      <c r="F866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Quantidades','Modelagem',],</v>
      </c>
      <c r="G866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</v>
      </c>
    </row>
    <row r="867" spans="1:7" hidden="1" x14ac:dyDescent="0.25">
      <c r="A867" s="5" t="s">
        <v>512</v>
      </c>
      <c r="B867" s="3" t="s">
        <v>18</v>
      </c>
      <c r="C867" s="3" t="s">
        <v>6</v>
      </c>
      <c r="D867" s="3" t="s">
        <v>6</v>
      </c>
      <c r="E867" s="3" t="str">
        <f t="shared" si="40"/>
        <v/>
      </c>
      <c r="F867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Cliente',],</v>
      </c>
      <c r="G867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</v>
      </c>
    </row>
    <row r="868" spans="1:7" hidden="1" x14ac:dyDescent="0.25">
      <c r="A868" s="5" t="s">
        <v>512</v>
      </c>
      <c r="B868" s="3" t="s">
        <v>19</v>
      </c>
      <c r="C868" s="3" t="s">
        <v>6</v>
      </c>
      <c r="D868" s="3" t="s">
        <v>6</v>
      </c>
      <c r="E868" s="3" t="str">
        <f t="shared" si="40"/>
        <v/>
      </c>
      <c r="F868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Parceiros',],</v>
      </c>
      <c r="G868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</v>
      </c>
    </row>
    <row r="869" spans="1:7" hidden="1" x14ac:dyDescent="0.25">
      <c r="A869" s="5" t="s">
        <v>512</v>
      </c>
      <c r="B869" s="3" t="s">
        <v>20</v>
      </c>
      <c r="C869" s="3" t="s">
        <v>6</v>
      </c>
      <c r="D869" s="3" t="s">
        <v>6</v>
      </c>
      <c r="E869" s="3" t="str">
        <f t="shared" si="40"/>
        <v/>
      </c>
      <c r="F869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DPE',],</v>
      </c>
      <c r="G869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</v>
      </c>
    </row>
    <row r="870" spans="1:7" hidden="1" x14ac:dyDescent="0.25">
      <c r="A870" s="5" t="s">
        <v>512</v>
      </c>
      <c r="B870" s="3" t="s">
        <v>21</v>
      </c>
      <c r="C870" s="3" t="s">
        <v>6</v>
      </c>
      <c r="D870" s="3" t="s">
        <v>6</v>
      </c>
      <c r="E870" s="3" t="str">
        <f t="shared" si="40"/>
        <v/>
      </c>
      <c r="F870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Tarefas)',],</v>
      </c>
      <c r="G870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</v>
      </c>
    </row>
    <row r="871" spans="1:7" hidden="1" x14ac:dyDescent="0.25">
      <c r="A871" s="5" t="s">
        <v>512</v>
      </c>
      <c r="B871" s="3" t="s">
        <v>22</v>
      </c>
      <c r="C871" s="3" t="s">
        <v>6</v>
      </c>
      <c r="D871" s="3" t="s">
        <v>6</v>
      </c>
      <c r="E871" s="3" t="str">
        <f t="shared" si="40"/>
        <v/>
      </c>
      <c r="F871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',],</v>
      </c>
      <c r="G871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</v>
      </c>
    </row>
    <row r="872" spans="1:7" hidden="1" x14ac:dyDescent="0.25">
      <c r="A872" s="5" t="s">
        <v>512</v>
      </c>
      <c r="B872" s="3" t="s">
        <v>23</v>
      </c>
      <c r="C872" s="3" t="s">
        <v>6</v>
      </c>
      <c r="D872" s="3" t="s">
        <v>6</v>
      </c>
      <c r="E872" s="3" t="str">
        <f t="shared" si="40"/>
        <v/>
      </c>
      <c r="F872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Padronização',],</v>
      </c>
      <c r="G872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</v>
      </c>
    </row>
    <row r="873" spans="1:7" hidden="1" x14ac:dyDescent="0.25">
      <c r="A873" s="5" t="s">
        <v>512</v>
      </c>
      <c r="B873" s="3" t="s">
        <v>24</v>
      </c>
      <c r="C873" s="3" t="s">
        <v>6</v>
      </c>
      <c r="D873" s="3" t="s">
        <v>6</v>
      </c>
      <c r="E873" s="3" t="str">
        <f t="shared" si="40"/>
        <v/>
      </c>
      <c r="F873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Terceiros',],</v>
      </c>
      <c r="G873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</v>
      </c>
    </row>
    <row r="874" spans="1:7" x14ac:dyDescent="0.25">
      <c r="A874" s="5" t="s">
        <v>512</v>
      </c>
      <c r="B874" s="3" t="s">
        <v>25</v>
      </c>
      <c r="C874" s="3" t="s">
        <v>6</v>
      </c>
      <c r="D874" s="3" t="s">
        <v>6</v>
      </c>
      <c r="E874" s="3">
        <f t="shared" si="40"/>
        <v>1</v>
      </c>
      <c r="F874" s="3" t="str">
        <f t="shared" si="41"/>
        <v>'Superestrutura Ferroviária':['Acompanhamento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Técnica',],</v>
      </c>
      <c r="G874" s="3" t="str">
        <f t="shared" si="42"/>
        <v>'Acompanhamento Serviços de Campo','Aguardando Frente de Serviço','Apoio para Proposta','Compatibilização de Projetos','CQP de Projetos','Desenho','Elaboração de Projetos de Superestrutura Ferroviária','Elaboração de Relatórios / Memorial Descritivo','Levantamento de Quantidades','Modelagem','Reunião Externa - Cliente','Reunião Externa - Terceiros / Parceiros','Reunião Interna - DPE','Reunião Interna - Equipe (Alinhamento Tarefas)','Reunião Interna - Projeto ','Templates e Padronização','Verificação e Acompanhamento de Projetos de Terceiros','Visita Técnica',</v>
      </c>
    </row>
    <row r="875" spans="1:7" hidden="1" x14ac:dyDescent="0.25">
      <c r="A875" s="5" t="s">
        <v>514</v>
      </c>
      <c r="B875" s="3" t="s">
        <v>5</v>
      </c>
      <c r="C875" s="3" t="s">
        <v>6</v>
      </c>
      <c r="D875" s="3" t="s">
        <v>6</v>
      </c>
      <c r="E875" s="3" t="str">
        <f t="shared" si="40"/>
        <v/>
      </c>
      <c r="F875" s="3" t="str">
        <f t="shared" si="41"/>
        <v>'Topografia':['Acompanhamento Serviços de Campo',],</v>
      </c>
      <c r="G875" s="3" t="str">
        <f t="shared" si="42"/>
        <v>'Acompanhamento Serviços de Campo',</v>
      </c>
    </row>
    <row r="876" spans="1:7" hidden="1" x14ac:dyDescent="0.25">
      <c r="A876" s="5" t="s">
        <v>514</v>
      </c>
      <c r="B876" s="3" t="s">
        <v>7</v>
      </c>
      <c r="C876" s="3" t="s">
        <v>8</v>
      </c>
      <c r="D876" s="3" t="s">
        <v>9</v>
      </c>
      <c r="E876" s="3" t="str">
        <f t="shared" si="40"/>
        <v/>
      </c>
      <c r="F876" s="3" t="str">
        <f t="shared" si="41"/>
        <v>'Topografia':['Acompanhamento Serviços de Campo','Aguardando Frente de Serviço',],</v>
      </c>
      <c r="G876" s="3" t="str">
        <f t="shared" si="42"/>
        <v>'Acompanhamento Serviços de Campo','Aguardando Frente de Serviço',</v>
      </c>
    </row>
    <row r="877" spans="1:7" hidden="1" x14ac:dyDescent="0.25">
      <c r="A877" s="5" t="s">
        <v>514</v>
      </c>
      <c r="B877" s="3" t="s">
        <v>515</v>
      </c>
      <c r="C877" s="3" t="s">
        <v>6</v>
      </c>
      <c r="D877" s="3" t="s">
        <v>6</v>
      </c>
      <c r="E877" s="3" t="str">
        <f t="shared" si="40"/>
        <v/>
      </c>
      <c r="F877" s="3" t="str">
        <f t="shared" si="41"/>
        <v>'Topografia':['Acompanhamento Serviços de Campo','Aguardando Frente de Serviço','Análise - Aerofotogrametria Convencional',],</v>
      </c>
      <c r="G877" s="3" t="str">
        <f t="shared" si="42"/>
        <v>'Acompanhamento Serviços de Campo','Aguardando Frente de Serviço','Análise - Aerofotogrametria Convencional',</v>
      </c>
    </row>
    <row r="878" spans="1:7" hidden="1" x14ac:dyDescent="0.25">
      <c r="A878" s="5" t="s">
        <v>514</v>
      </c>
      <c r="B878" s="3" t="s">
        <v>118</v>
      </c>
      <c r="C878" s="3" t="s">
        <v>6</v>
      </c>
      <c r="D878" s="3" t="s">
        <v>6</v>
      </c>
      <c r="E878" s="3" t="str">
        <f t="shared" si="40"/>
        <v/>
      </c>
      <c r="F878" s="3" t="str">
        <f t="shared" si="41"/>
        <v>'Topografia':['Acompanhamento Serviços de Campo','Aguardando Frente de Serviço','Análise - Aerofotogrametria Convencional','Análise - Dados de Campo',],</v>
      </c>
      <c r="G878" s="3" t="str">
        <f t="shared" si="42"/>
        <v>'Acompanhamento Serviços de Campo','Aguardando Frente de Serviço','Análise - Aerofotogrametria Convencional','Análise - Dados de Campo',</v>
      </c>
    </row>
    <row r="879" spans="1:7" hidden="1" x14ac:dyDescent="0.25">
      <c r="A879" s="5" t="s">
        <v>514</v>
      </c>
      <c r="B879" s="3" t="s">
        <v>516</v>
      </c>
      <c r="C879" s="3" t="s">
        <v>6</v>
      </c>
      <c r="D879" s="3" t="s">
        <v>6</v>
      </c>
      <c r="E879" s="3" t="str">
        <f t="shared" si="40"/>
        <v/>
      </c>
      <c r="F879" s="3" t="str">
        <f t="shared" si="41"/>
        <v>'Topografia':['Acompanhamento Serviços de Campo','Aguardando Frente de Serviço','Análise - Aerofotogrametria Convencional','Análise - Dados de Campo','Análise - Dados Processados',],</v>
      </c>
      <c r="G879" s="3" t="str">
        <f t="shared" si="42"/>
        <v>'Acompanhamento Serviços de Campo','Aguardando Frente de Serviço','Análise - Aerofotogrametria Convencional','Análise - Dados de Campo','Análise - Dados Processados',</v>
      </c>
    </row>
    <row r="880" spans="1:7" hidden="1" x14ac:dyDescent="0.25">
      <c r="A880" s="5" t="s">
        <v>514</v>
      </c>
      <c r="B880" s="3" t="s">
        <v>517</v>
      </c>
      <c r="C880" s="3" t="s">
        <v>6</v>
      </c>
      <c r="D880" s="3" t="s">
        <v>6</v>
      </c>
      <c r="E880" s="3" t="str">
        <f t="shared" si="40"/>
        <v/>
      </c>
      <c r="F880" s="3" t="str">
        <f t="shared" si="41"/>
        <v>'Topografia':['Acompanhamento Serviços de Campo','Aguardando Frente de Serviço','Análise - Aerofotogrametria Convencional','Análise - Dados de Campo','Análise - Dados Processados','Análise - Desenhos Finalizados',],</v>
      </c>
      <c r="G880" s="3" t="str">
        <f t="shared" si="42"/>
        <v>'Acompanhamento Serviços de Campo','Aguardando Frente de Serviço','Análise - Aerofotogrametria Convencional','Análise - Dados de Campo','Análise - Dados Processados','Análise - Desenhos Finalizados',</v>
      </c>
    </row>
    <row r="881" spans="1:7" hidden="1" x14ac:dyDescent="0.25">
      <c r="A881" s="5" t="s">
        <v>514</v>
      </c>
      <c r="B881" s="3" t="s">
        <v>518</v>
      </c>
      <c r="C881" s="3" t="s">
        <v>6</v>
      </c>
      <c r="D881" s="3" t="s">
        <v>6</v>
      </c>
      <c r="E881" s="3" t="str">
        <f t="shared" si="40"/>
        <v/>
      </c>
      <c r="F881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Drone',],</v>
      </c>
      <c r="G881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</v>
      </c>
    </row>
    <row r="882" spans="1:7" hidden="1" x14ac:dyDescent="0.25">
      <c r="A882" s="5" t="s">
        <v>514</v>
      </c>
      <c r="B882" s="3" t="s">
        <v>519</v>
      </c>
      <c r="C882" s="3" t="s">
        <v>6</v>
      </c>
      <c r="D882" s="3" t="s">
        <v>6</v>
      </c>
      <c r="E882" s="3" t="str">
        <f t="shared" si="40"/>
        <v/>
      </c>
      <c r="F882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Lidar',],</v>
      </c>
      <c r="G882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</v>
      </c>
    </row>
    <row r="883" spans="1:7" hidden="1" x14ac:dyDescent="0.25">
      <c r="A883" s="5" t="s">
        <v>514</v>
      </c>
      <c r="B883" s="3" t="s">
        <v>520</v>
      </c>
      <c r="C883" s="3" t="s">
        <v>6</v>
      </c>
      <c r="D883" s="3" t="s">
        <v>6</v>
      </c>
      <c r="E883" s="3" t="str">
        <f t="shared" si="40"/>
        <v/>
      </c>
      <c r="F883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Trabalhos',],</v>
      </c>
      <c r="G883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</v>
      </c>
    </row>
    <row r="884" spans="1:7" hidden="1" x14ac:dyDescent="0.25">
      <c r="A884" s="5" t="s">
        <v>514</v>
      </c>
      <c r="B884" s="3" t="s">
        <v>521</v>
      </c>
      <c r="C884" s="3" t="s">
        <v>6</v>
      </c>
      <c r="D884" s="3" t="s">
        <v>6</v>
      </c>
      <c r="E884" s="3" t="str">
        <f t="shared" si="40"/>
        <v/>
      </c>
      <c r="F884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Topográfico',],</v>
      </c>
      <c r="G884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</v>
      </c>
    </row>
    <row r="885" spans="1:7" hidden="1" x14ac:dyDescent="0.25">
      <c r="A885" s="5" t="s">
        <v>514</v>
      </c>
      <c r="B885" s="3" t="s">
        <v>522</v>
      </c>
      <c r="C885" s="3" t="s">
        <v>6</v>
      </c>
      <c r="D885" s="3" t="s">
        <v>6</v>
      </c>
      <c r="E885" s="3" t="str">
        <f t="shared" si="40"/>
        <v/>
      </c>
      <c r="F885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Gis',],</v>
      </c>
      <c r="G885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</v>
      </c>
    </row>
    <row r="886" spans="1:7" hidden="1" x14ac:dyDescent="0.25">
      <c r="A886" s="5" t="s">
        <v>514</v>
      </c>
      <c r="B886" s="3" t="s">
        <v>10</v>
      </c>
      <c r="C886" s="3" t="s">
        <v>6</v>
      </c>
      <c r="D886" s="3" t="s">
        <v>6</v>
      </c>
      <c r="E886" s="3" t="str">
        <f t="shared" si="40"/>
        <v/>
      </c>
      <c r="F886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Proposta',],</v>
      </c>
      <c r="G886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</v>
      </c>
    </row>
    <row r="887" spans="1:7" hidden="1" x14ac:dyDescent="0.25">
      <c r="A887" s="5" t="s">
        <v>514</v>
      </c>
      <c r="B887" s="3" t="s">
        <v>11</v>
      </c>
      <c r="C887" s="3" t="s">
        <v>6</v>
      </c>
      <c r="D887" s="3" t="s">
        <v>6</v>
      </c>
      <c r="E887" s="3" t="str">
        <f t="shared" si="40"/>
        <v/>
      </c>
      <c r="F887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Projetos',],</v>
      </c>
      <c r="G887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</v>
      </c>
    </row>
    <row r="888" spans="1:7" hidden="1" x14ac:dyDescent="0.25">
      <c r="A888" s="5" t="s">
        <v>514</v>
      </c>
      <c r="B888" s="3" t="s">
        <v>11</v>
      </c>
      <c r="C888" s="3" t="s">
        <v>6</v>
      </c>
      <c r="D888" s="3" t="s">
        <v>6</v>
      </c>
      <c r="E888" s="3" t="str">
        <f t="shared" si="40"/>
        <v/>
      </c>
      <c r="F888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Projetos',],</v>
      </c>
      <c r="G888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</v>
      </c>
    </row>
    <row r="889" spans="1:7" hidden="1" x14ac:dyDescent="0.25">
      <c r="A889" s="5" t="s">
        <v>514</v>
      </c>
      <c r="B889" s="3" t="s">
        <v>12</v>
      </c>
      <c r="C889" s="3" t="s">
        <v>6</v>
      </c>
      <c r="D889" s="3" t="s">
        <v>6</v>
      </c>
      <c r="E889" s="3" t="str">
        <f t="shared" si="40"/>
        <v/>
      </c>
      <c r="F889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Projetos',],</v>
      </c>
      <c r="G889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</v>
      </c>
    </row>
    <row r="890" spans="1:7" hidden="1" x14ac:dyDescent="0.25">
      <c r="A890" s="5" t="s">
        <v>514</v>
      </c>
      <c r="B890" s="3" t="s">
        <v>523</v>
      </c>
      <c r="C890" s="3" t="s">
        <v>6</v>
      </c>
      <c r="D890" s="3" t="s">
        <v>6</v>
      </c>
      <c r="E890" s="3" t="str">
        <f t="shared" si="40"/>
        <v/>
      </c>
      <c r="F890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Situação',],</v>
      </c>
      <c r="G890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</v>
      </c>
    </row>
    <row r="891" spans="1:7" hidden="1" x14ac:dyDescent="0.25">
      <c r="A891" s="5" t="s">
        <v>514</v>
      </c>
      <c r="B891" s="3" t="s">
        <v>15</v>
      </c>
      <c r="C891" s="3" t="s">
        <v>6</v>
      </c>
      <c r="D891" s="3" t="s">
        <v>6</v>
      </c>
      <c r="E891" s="3" t="str">
        <f t="shared" si="40"/>
        <v/>
      </c>
      <c r="F891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Descritivo',],</v>
      </c>
      <c r="G891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</v>
      </c>
    </row>
    <row r="892" spans="1:7" hidden="1" x14ac:dyDescent="0.25">
      <c r="A892" s="5" t="s">
        <v>514</v>
      </c>
      <c r="B892" s="3" t="s">
        <v>524</v>
      </c>
      <c r="C892" s="3" t="s">
        <v>6</v>
      </c>
      <c r="D892" s="3" t="s">
        <v>6</v>
      </c>
      <c r="E892" s="3" t="str">
        <f t="shared" si="40"/>
        <v/>
      </c>
      <c r="F892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Batimetria',],</v>
      </c>
      <c r="G892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</v>
      </c>
    </row>
    <row r="893" spans="1:7" hidden="1" x14ac:dyDescent="0.25">
      <c r="A893" s="5" t="s">
        <v>514</v>
      </c>
      <c r="B893" s="3" t="s">
        <v>525</v>
      </c>
      <c r="C893" s="3" t="s">
        <v>6</v>
      </c>
      <c r="D893" s="3" t="s">
        <v>6</v>
      </c>
      <c r="E893" s="3" t="str">
        <f t="shared" si="40"/>
        <v/>
      </c>
      <c r="F893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Concreto',],</v>
      </c>
      <c r="G893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</v>
      </c>
    </row>
    <row r="894" spans="1:7" hidden="1" x14ac:dyDescent="0.25">
      <c r="A894" s="5" t="s">
        <v>514</v>
      </c>
      <c r="B894" s="3" t="s">
        <v>526</v>
      </c>
      <c r="C894" s="3" t="s">
        <v>6</v>
      </c>
      <c r="D894" s="3" t="s">
        <v>6</v>
      </c>
      <c r="E894" s="3" t="str">
        <f t="shared" si="40"/>
        <v/>
      </c>
      <c r="F894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Sondagens',],</v>
      </c>
      <c r="G894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</v>
      </c>
    </row>
    <row r="895" spans="1:7" hidden="1" x14ac:dyDescent="0.25">
      <c r="A895" s="5" t="s">
        <v>514</v>
      </c>
      <c r="B895" s="3" t="s">
        <v>527</v>
      </c>
      <c r="C895" s="3" t="s">
        <v>6</v>
      </c>
      <c r="D895" s="3" t="s">
        <v>6</v>
      </c>
      <c r="E895" s="3" t="str">
        <f t="shared" si="40"/>
        <v/>
      </c>
      <c r="F895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Relatório',],</v>
      </c>
      <c r="G895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</v>
      </c>
    </row>
    <row r="896" spans="1:7" hidden="1" x14ac:dyDescent="0.25">
      <c r="A896" s="5" t="s">
        <v>514</v>
      </c>
      <c r="B896" s="3" t="s">
        <v>528</v>
      </c>
      <c r="C896" s="3" t="s">
        <v>6</v>
      </c>
      <c r="D896" s="3" t="s">
        <v>6</v>
      </c>
      <c r="E896" s="3" t="str">
        <f t="shared" si="40"/>
        <v/>
      </c>
      <c r="F896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Campo',],</v>
      </c>
      <c r="G896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</v>
      </c>
    </row>
    <row r="897" spans="1:7" hidden="1" x14ac:dyDescent="0.25">
      <c r="A897" s="5" t="s">
        <v>514</v>
      </c>
      <c r="B897" s="3" t="s">
        <v>529</v>
      </c>
      <c r="C897" s="3" t="s">
        <v>6</v>
      </c>
      <c r="D897" s="3" t="s">
        <v>6</v>
      </c>
      <c r="E897" s="3" t="str">
        <f t="shared" si="40"/>
        <v/>
      </c>
      <c r="F897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Escritório',],</v>
      </c>
      <c r="G897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</v>
      </c>
    </row>
    <row r="898" spans="1:7" hidden="1" x14ac:dyDescent="0.25">
      <c r="A898" s="5" t="s">
        <v>514</v>
      </c>
      <c r="B898" s="3" t="s">
        <v>17</v>
      </c>
      <c r="C898" s="3" t="s">
        <v>6</v>
      </c>
      <c r="D898" s="3" t="s">
        <v>6</v>
      </c>
      <c r="E898" s="3" t="str">
        <f t="shared" si="40"/>
        <v/>
      </c>
      <c r="F898" s="3" t="str">
        <f t="shared" si="41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Escritório','Modelagem',],</v>
      </c>
      <c r="G898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</v>
      </c>
    </row>
    <row r="899" spans="1:7" hidden="1" x14ac:dyDescent="0.25">
      <c r="A899" s="5" t="s">
        <v>514</v>
      </c>
      <c r="B899" s="3" t="s">
        <v>530</v>
      </c>
      <c r="C899" s="3" t="s">
        <v>6</v>
      </c>
      <c r="D899" s="3" t="s">
        <v>6</v>
      </c>
      <c r="E899" s="3" t="str">
        <f t="shared" ref="E899:E948" si="43">IF(A899&lt;&gt;A900,1,"")</f>
        <v/>
      </c>
      <c r="F899" s="3" t="str">
        <f t="shared" ref="F899:F948" si="44">CONCATENATE("'",A899,"':[",G899,"],")</f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Levantamento',],</v>
      </c>
      <c r="G899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</v>
      </c>
    </row>
    <row r="900" spans="1:7" hidden="1" x14ac:dyDescent="0.25">
      <c r="A900" s="5" t="s">
        <v>514</v>
      </c>
      <c r="B900" s="3" t="s">
        <v>531</v>
      </c>
      <c r="C900" s="3" t="s">
        <v>6</v>
      </c>
      <c r="D900" s="3" t="s">
        <v>6</v>
      </c>
      <c r="E900" s="3" t="str">
        <f t="shared" si="43"/>
        <v/>
      </c>
      <c r="F900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Fotogrametria',],</v>
      </c>
      <c r="G900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</v>
      </c>
    </row>
    <row r="901" spans="1:7" hidden="1" x14ac:dyDescent="0.25">
      <c r="A901" s="5" t="s">
        <v>514</v>
      </c>
      <c r="B901" s="3" t="s">
        <v>532</v>
      </c>
      <c r="C901" s="3" t="s">
        <v>6</v>
      </c>
      <c r="D901" s="3" t="s">
        <v>6</v>
      </c>
      <c r="E901" s="3" t="str">
        <f t="shared" si="43"/>
        <v/>
      </c>
      <c r="F901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Topografia',],</v>
      </c>
      <c r="G901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</v>
      </c>
    </row>
    <row r="902" spans="1:7" hidden="1" x14ac:dyDescent="0.25">
      <c r="A902" s="5" t="s">
        <v>514</v>
      </c>
      <c r="B902" s="3" t="s">
        <v>18</v>
      </c>
      <c r="C902" s="3" t="s">
        <v>6</v>
      </c>
      <c r="D902" s="3" t="s">
        <v>6</v>
      </c>
      <c r="E902" s="3" t="str">
        <f t="shared" si="43"/>
        <v/>
      </c>
      <c r="F902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Cliente',],</v>
      </c>
      <c r="G902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</v>
      </c>
    </row>
    <row r="903" spans="1:7" hidden="1" x14ac:dyDescent="0.25">
      <c r="A903" s="5" t="s">
        <v>514</v>
      </c>
      <c r="B903" s="3" t="s">
        <v>19</v>
      </c>
      <c r="C903" s="3" t="s">
        <v>6</v>
      </c>
      <c r="D903" s="3" t="s">
        <v>6</v>
      </c>
      <c r="E903" s="3" t="str">
        <f t="shared" si="43"/>
        <v/>
      </c>
      <c r="F903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Parceiros',],</v>
      </c>
      <c r="G903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</v>
      </c>
    </row>
    <row r="904" spans="1:7" hidden="1" x14ac:dyDescent="0.25">
      <c r="A904" s="5" t="s">
        <v>514</v>
      </c>
      <c r="B904" s="3" t="s">
        <v>20</v>
      </c>
      <c r="C904" s="3" t="s">
        <v>533</v>
      </c>
      <c r="D904" s="3" t="s">
        <v>534</v>
      </c>
      <c r="E904" s="3" t="str">
        <f t="shared" si="43"/>
        <v/>
      </c>
      <c r="F904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DPE',],</v>
      </c>
      <c r="G904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</v>
      </c>
    </row>
    <row r="905" spans="1:7" hidden="1" x14ac:dyDescent="0.25">
      <c r="A905" s="5" t="s">
        <v>514</v>
      </c>
      <c r="B905" s="3" t="s">
        <v>21</v>
      </c>
      <c r="C905" s="3" t="s">
        <v>533</v>
      </c>
      <c r="D905" s="3" t="s">
        <v>534</v>
      </c>
      <c r="E905" s="3" t="str">
        <f t="shared" si="43"/>
        <v/>
      </c>
      <c r="F905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Tarefas)',],</v>
      </c>
      <c r="G905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</v>
      </c>
    </row>
    <row r="906" spans="1:7" hidden="1" x14ac:dyDescent="0.25">
      <c r="A906" s="5" t="s">
        <v>514</v>
      </c>
      <c r="B906" s="3" t="s">
        <v>22</v>
      </c>
      <c r="C906" s="3" t="s">
        <v>533</v>
      </c>
      <c r="D906" s="3" t="s">
        <v>534</v>
      </c>
      <c r="E906" s="3" t="str">
        <f t="shared" si="43"/>
        <v/>
      </c>
      <c r="F906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',],</v>
      </c>
      <c r="G906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</v>
      </c>
    </row>
    <row r="907" spans="1:7" hidden="1" x14ac:dyDescent="0.25">
      <c r="A907" s="5" t="s">
        <v>514</v>
      </c>
      <c r="B907" s="3" t="s">
        <v>53</v>
      </c>
      <c r="C907" s="3" t="s">
        <v>6</v>
      </c>
      <c r="D907" s="3" t="s">
        <v>6</v>
      </c>
      <c r="E907" s="3" t="str">
        <f t="shared" si="43"/>
        <v/>
      </c>
      <c r="F907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Desenhos',],</v>
      </c>
      <c r="G907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</v>
      </c>
    </row>
    <row r="908" spans="1:7" hidden="1" x14ac:dyDescent="0.25">
      <c r="A908" s="5" t="s">
        <v>514</v>
      </c>
      <c r="B908" s="3" t="s">
        <v>54</v>
      </c>
      <c r="C908" s="3" t="s">
        <v>6</v>
      </c>
      <c r="D908" s="3" t="s">
        <v>6</v>
      </c>
      <c r="E908" s="3" t="str">
        <f t="shared" si="43"/>
        <v/>
      </c>
      <c r="F908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Modelagem',],</v>
      </c>
      <c r="G908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</v>
      </c>
    </row>
    <row r="909" spans="1:7" hidden="1" x14ac:dyDescent="0.25">
      <c r="A909" s="5" t="s">
        <v>514</v>
      </c>
      <c r="B909" s="3" t="s">
        <v>55</v>
      </c>
      <c r="C909" s="3" t="s">
        <v>6</v>
      </c>
      <c r="D909" s="3" t="s">
        <v>6</v>
      </c>
      <c r="E909" s="3" t="str">
        <f t="shared" si="43"/>
        <v/>
      </c>
      <c r="F909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909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910" spans="1:7" hidden="1" x14ac:dyDescent="0.25">
      <c r="A910" s="5" t="s">
        <v>514</v>
      </c>
      <c r="B910" s="3" t="s">
        <v>56</v>
      </c>
      <c r="C910" s="3" t="s">
        <v>6</v>
      </c>
      <c r="D910" s="3" t="s">
        <v>6</v>
      </c>
      <c r="E910" s="3" t="str">
        <f t="shared" si="43"/>
        <v/>
      </c>
      <c r="F910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910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911" spans="1:7" hidden="1" x14ac:dyDescent="0.25">
      <c r="A911" s="5" t="s">
        <v>514</v>
      </c>
      <c r="B911" s="3" t="s">
        <v>57</v>
      </c>
      <c r="C911" s="3" t="s">
        <v>6</v>
      </c>
      <c r="D911" s="3" t="s">
        <v>6</v>
      </c>
      <c r="E911" s="3" t="str">
        <f t="shared" si="43"/>
        <v/>
      </c>
      <c r="F911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911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912" spans="1:7" hidden="1" x14ac:dyDescent="0.25">
      <c r="A912" s="5" t="s">
        <v>514</v>
      </c>
      <c r="B912" s="3" t="s">
        <v>58</v>
      </c>
      <c r="C912" s="3" t="s">
        <v>6</v>
      </c>
      <c r="D912" s="3" t="s">
        <v>6</v>
      </c>
      <c r="E912" s="3" t="str">
        <f t="shared" si="43"/>
        <v/>
      </c>
      <c r="F912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912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913" spans="1:7" hidden="1" x14ac:dyDescent="0.25">
      <c r="A913" s="5" t="s">
        <v>514</v>
      </c>
      <c r="B913" s="3" t="s">
        <v>59</v>
      </c>
      <c r="C913" s="3" t="s">
        <v>6</v>
      </c>
      <c r="D913" s="3" t="s">
        <v>6</v>
      </c>
      <c r="E913" s="3" t="str">
        <f t="shared" si="43"/>
        <v/>
      </c>
      <c r="F913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913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914" spans="1:7" hidden="1" x14ac:dyDescent="0.25">
      <c r="A914" s="5" t="s">
        <v>514</v>
      </c>
      <c r="B914" s="3" t="s">
        <v>60</v>
      </c>
      <c r="C914" s="3" t="s">
        <v>6</v>
      </c>
      <c r="D914" s="3" t="s">
        <v>6</v>
      </c>
      <c r="E914" s="3" t="str">
        <f t="shared" si="43"/>
        <v/>
      </c>
      <c r="F914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914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915" spans="1:7" hidden="1" x14ac:dyDescent="0.25">
      <c r="A915" s="5" t="s">
        <v>514</v>
      </c>
      <c r="B915" s="3" t="s">
        <v>23</v>
      </c>
      <c r="C915" s="3" t="s">
        <v>6</v>
      </c>
      <c r="D915" s="3" t="s">
        <v>6</v>
      </c>
      <c r="E915" s="3" t="str">
        <f t="shared" si="43"/>
        <v/>
      </c>
      <c r="F915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915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916" spans="1:7" hidden="1" x14ac:dyDescent="0.25">
      <c r="A916" s="5" t="s">
        <v>514</v>
      </c>
      <c r="B916" s="3" t="s">
        <v>24</v>
      </c>
      <c r="C916" s="3" t="s">
        <v>6</v>
      </c>
      <c r="D916" s="3" t="s">
        <v>6</v>
      </c>
      <c r="E916" s="3" t="str">
        <f t="shared" si="43"/>
        <v/>
      </c>
      <c r="F916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916" s="3" t="str">
        <f t="shared" si="42"/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917" spans="1:7" x14ac:dyDescent="0.25">
      <c r="A917" s="5" t="s">
        <v>514</v>
      </c>
      <c r="B917" s="3" t="s">
        <v>25</v>
      </c>
      <c r="C917" s="3" t="s">
        <v>6</v>
      </c>
      <c r="D917" s="3" t="s">
        <v>6</v>
      </c>
      <c r="E917" s="3">
        <f t="shared" si="43"/>
        <v>1</v>
      </c>
      <c r="F917" s="3" t="str">
        <f t="shared" si="44"/>
        <v>'Topografia':['Acompanhamento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917" s="3" t="str">
        <f t="shared" ref="G917:G948" si="45">IF(A917=A916,
CONCATENATE(G916,"'",B917,"',"),
CONCATENATE("'",B917,"',"))</f>
        <v>'Acompanhamento Serviços de Campo','Aguardando Frente de Serviço','Análise - Aerofotogrametria Convencional','Análise - Dados de Campo','Análise - Dados Processados','Análise - Desenhos Finalizados','Análise - Levantamentos Com Drone','Análise - Levantamentos Com Sistema Lidar','Análise - Padrões de Apresentação dos Trabalhos','Análise - Plano de Levantamento Topográfico','Análise - Sistemas Gis','Apoio para Proposta','Compatibilização de Projetos','Compatibilização de Projetos','CQP de Projetos','Desenhos - Mapas de Situação','Elaboração de Relatórios / Memorial Descritivo','Levantamento Topográfico - Batimetria','Levantamento Topográfico - Implantação de Marcos de Concreto','Levantamento Topográfico - Locação de Sondagens','Levantamento Topográfico - Relatório','Levantamento Topográfico - Serviço de Campo','Levantamento Topográfico - Serviço de Escritório','Modelagem','Planejamento do Levantamento','Processamento Dados Fotogrametria','Processamento Dados Topografia','Reunião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  <row r="918" spans="1:7" hidden="1" x14ac:dyDescent="0.25">
      <c r="A918" s="5" t="s">
        <v>535</v>
      </c>
      <c r="B918" s="3" t="s">
        <v>536</v>
      </c>
      <c r="C918" s="3" t="s">
        <v>6</v>
      </c>
      <c r="D918" s="3" t="s">
        <v>6</v>
      </c>
      <c r="E918" s="3" t="str">
        <f t="shared" si="43"/>
        <v/>
      </c>
      <c r="F918" s="3" t="str">
        <f t="shared" si="44"/>
        <v>'Treinamento':['Treinamento Específico Da Disciplina',],</v>
      </c>
      <c r="G918" s="3" t="str">
        <f t="shared" si="45"/>
        <v>'Treinamento Específico Da Disciplina',</v>
      </c>
    </row>
    <row r="919" spans="1:7" hidden="1" x14ac:dyDescent="0.25">
      <c r="A919" s="5" t="s">
        <v>535</v>
      </c>
      <c r="B919" s="3" t="s">
        <v>537</v>
      </c>
      <c r="C919" s="3" t="s">
        <v>6</v>
      </c>
      <c r="D919" s="3" t="s">
        <v>6</v>
      </c>
      <c r="E919" s="3" t="str">
        <f t="shared" si="43"/>
        <v/>
      </c>
      <c r="F919" s="3" t="str">
        <f t="shared" si="44"/>
        <v>'Treinamento':['Treinamento Específico Da Disciplina','Treinamento Geral Dpe',],</v>
      </c>
      <c r="G919" s="3" t="str">
        <f t="shared" si="45"/>
        <v>'Treinamento Específico Da Disciplina','Treinamento Geral Dpe',</v>
      </c>
    </row>
    <row r="920" spans="1:7" x14ac:dyDescent="0.25">
      <c r="A920" s="5" t="s">
        <v>535</v>
      </c>
      <c r="B920" s="3" t="s">
        <v>538</v>
      </c>
      <c r="C920" s="3" t="s">
        <v>6</v>
      </c>
      <c r="D920" s="3" t="s">
        <v>6</v>
      </c>
      <c r="E920" s="3">
        <f t="shared" si="43"/>
        <v>1</v>
      </c>
      <c r="F920" s="3" t="str">
        <f t="shared" si="44"/>
        <v>'Treinamento':['Treinamento Específico Da Disciplina','Treinamento Geral Dpe','Treinamento Geral Egis',],</v>
      </c>
      <c r="G920" s="3" t="str">
        <f t="shared" si="45"/>
        <v>'Treinamento Específico Da Disciplina','Treinamento Geral Dpe','Treinamento Geral Egis',</v>
      </c>
    </row>
    <row r="921" spans="1:7" hidden="1" x14ac:dyDescent="0.25">
      <c r="A921" s="5" t="s">
        <v>539</v>
      </c>
      <c r="B921" s="3" t="s">
        <v>5</v>
      </c>
      <c r="C921" s="3" t="s">
        <v>6</v>
      </c>
      <c r="D921" s="3" t="s">
        <v>6</v>
      </c>
      <c r="E921" s="3" t="str">
        <f t="shared" si="43"/>
        <v/>
      </c>
      <c r="F921" s="3" t="str">
        <f t="shared" si="44"/>
        <v>'Urbanização':['Acompanhamento Serviços de Campo',],</v>
      </c>
      <c r="G921" s="3" t="str">
        <f t="shared" si="45"/>
        <v>'Acompanhamento Serviços de Campo',</v>
      </c>
    </row>
    <row r="922" spans="1:7" hidden="1" x14ac:dyDescent="0.25">
      <c r="A922" s="5" t="s">
        <v>539</v>
      </c>
      <c r="B922" s="3" t="s">
        <v>7</v>
      </c>
      <c r="C922" s="3" t="s">
        <v>8</v>
      </c>
      <c r="D922" s="3" t="s">
        <v>9</v>
      </c>
      <c r="E922" s="3" t="str">
        <f t="shared" si="43"/>
        <v/>
      </c>
      <c r="F922" s="3" t="str">
        <f t="shared" si="44"/>
        <v>'Urbanização':['Acompanhamento Serviços de Campo','Aguardando Frente de Serviço',],</v>
      </c>
      <c r="G922" s="3" t="str">
        <f t="shared" si="45"/>
        <v>'Acompanhamento Serviços de Campo','Aguardando Frente de Serviço',</v>
      </c>
    </row>
    <row r="923" spans="1:7" hidden="1" x14ac:dyDescent="0.25">
      <c r="A923" s="5" t="s">
        <v>539</v>
      </c>
      <c r="B923" s="3" t="s">
        <v>10</v>
      </c>
      <c r="C923" s="3" t="s">
        <v>6</v>
      </c>
      <c r="D923" s="3" t="s">
        <v>6</v>
      </c>
      <c r="E923" s="3" t="str">
        <f t="shared" si="43"/>
        <v/>
      </c>
      <c r="F923" s="3" t="str">
        <f t="shared" si="44"/>
        <v>'Urbanização':['Acompanhamento Serviços de Campo','Aguardando Frente de Serviço','Apoio para Proposta',],</v>
      </c>
      <c r="G923" s="3" t="str">
        <f t="shared" si="45"/>
        <v>'Acompanhamento Serviços de Campo','Aguardando Frente de Serviço','Apoio para Proposta',</v>
      </c>
    </row>
    <row r="924" spans="1:7" hidden="1" x14ac:dyDescent="0.25">
      <c r="A924" s="5" t="s">
        <v>539</v>
      </c>
      <c r="B924" s="3" t="s">
        <v>11</v>
      </c>
      <c r="C924" s="3" t="s">
        <v>6</v>
      </c>
      <c r="D924" s="3" t="s">
        <v>6</v>
      </c>
      <c r="E924" s="3" t="str">
        <f t="shared" si="43"/>
        <v/>
      </c>
      <c r="F924" s="3" t="str">
        <f t="shared" si="44"/>
        <v>'Urbanização':['Acompanhamento Serviços de Campo','Aguardando Frente de Serviço','Apoio para Proposta','Compatibilização de Projetos',],</v>
      </c>
      <c r="G924" s="3" t="str">
        <f t="shared" si="45"/>
        <v>'Acompanhamento Serviços de Campo','Aguardando Frente de Serviço','Apoio para Proposta','Compatibilização de Projetos',</v>
      </c>
    </row>
    <row r="925" spans="1:7" hidden="1" x14ac:dyDescent="0.25">
      <c r="A925" s="5" t="s">
        <v>539</v>
      </c>
      <c r="B925" s="3" t="s">
        <v>12</v>
      </c>
      <c r="C925" s="3" t="s">
        <v>6</v>
      </c>
      <c r="D925" s="3" t="s">
        <v>6</v>
      </c>
      <c r="E925" s="3" t="str">
        <f t="shared" si="43"/>
        <v/>
      </c>
      <c r="F925" s="3" t="str">
        <f t="shared" si="44"/>
        <v>'Urbanização':['Acompanhamento Serviços de Campo','Aguardando Frente de Serviço','Apoio para Proposta','Compatibilização de Projetos','CQP de Projetos',],</v>
      </c>
      <c r="G925" s="3" t="str">
        <f t="shared" si="45"/>
        <v>'Acompanhamento Serviços de Campo','Aguardando Frente de Serviço','Apoio para Proposta','Compatibilização de Projetos','CQP de Projetos',</v>
      </c>
    </row>
    <row r="926" spans="1:7" hidden="1" x14ac:dyDescent="0.25">
      <c r="A926" s="5" t="s">
        <v>539</v>
      </c>
      <c r="B926" s="3" t="s">
        <v>13</v>
      </c>
      <c r="C926" s="3" t="s">
        <v>6</v>
      </c>
      <c r="D926" s="3" t="s">
        <v>6</v>
      </c>
      <c r="E926" s="3" t="str">
        <f t="shared" si="43"/>
        <v/>
      </c>
      <c r="F926" s="3" t="str">
        <f t="shared" si="44"/>
        <v>'Urbanização':['Acompanhamento Serviços de Campo','Aguardando Frente de Serviço','Apoio para Proposta','Compatibilização de Projetos','CQP de Projetos','Desenho',],</v>
      </c>
      <c r="G926" s="3" t="str">
        <f t="shared" si="45"/>
        <v>'Acompanhamento Serviços de Campo','Aguardando Frente de Serviço','Apoio para Proposta','Compatibilização de Projetos','CQP de Projetos','Desenho',</v>
      </c>
    </row>
    <row r="927" spans="1:7" hidden="1" x14ac:dyDescent="0.25">
      <c r="A927" s="5" t="s">
        <v>539</v>
      </c>
      <c r="B927" s="3" t="s">
        <v>32</v>
      </c>
      <c r="C927" s="3" t="s">
        <v>6</v>
      </c>
      <c r="D927" s="3" t="s">
        <v>6</v>
      </c>
      <c r="E927" s="3" t="str">
        <f t="shared" si="43"/>
        <v/>
      </c>
      <c r="F927" s="3" t="str">
        <f t="shared" si="44"/>
        <v>'Urbanização':['Acompanhamento Serviços de Campo','Aguardando Frente de Serviço','Apoio para Proposta','Compatibilização de Projetos','CQP de Projetos','Desenho','Detalhes Construtivos',],</v>
      </c>
      <c r="G927" s="3" t="str">
        <f t="shared" si="45"/>
        <v>'Acompanhamento Serviços de Campo','Aguardando Frente de Serviço','Apoio para Proposta','Compatibilização de Projetos','CQP de Projetos','Desenho','Detalhes Construtivos',</v>
      </c>
    </row>
    <row r="928" spans="1:7" hidden="1" x14ac:dyDescent="0.25">
      <c r="A928" s="5" t="s">
        <v>539</v>
      </c>
      <c r="B928" s="3" t="s">
        <v>540</v>
      </c>
      <c r="C928" s="3" t="s">
        <v>6</v>
      </c>
      <c r="D928" s="3" t="s">
        <v>6</v>
      </c>
      <c r="E928" s="3" t="str">
        <f t="shared" si="43"/>
        <v/>
      </c>
      <c r="F928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Urbanização',],</v>
      </c>
      <c r="G928" s="3" t="str">
        <f t="shared" si="45"/>
        <v>'Acompanhamento Serviços de Campo','Aguardando Frente de Serviço','Apoio para Proposta','Compatibilização de Projetos','CQP de Projetos','Desenho','Detalhes Construtivos','Elaboração de Projetos de Urbanização',</v>
      </c>
    </row>
    <row r="929" spans="1:7" hidden="1" x14ac:dyDescent="0.25">
      <c r="A929" s="5" t="s">
        <v>539</v>
      </c>
      <c r="B929" s="3" t="s">
        <v>15</v>
      </c>
      <c r="C929" s="3" t="s">
        <v>6</v>
      </c>
      <c r="D929" s="3" t="s">
        <v>6</v>
      </c>
      <c r="E929" s="3" t="str">
        <f t="shared" si="43"/>
        <v/>
      </c>
      <c r="F929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Descritivo',],</v>
      </c>
      <c r="G929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</v>
      </c>
    </row>
    <row r="930" spans="1:7" hidden="1" x14ac:dyDescent="0.25">
      <c r="A930" s="5" t="s">
        <v>539</v>
      </c>
      <c r="B930" s="3" t="s">
        <v>16</v>
      </c>
      <c r="C930" s="3" t="s">
        <v>6</v>
      </c>
      <c r="D930" s="3" t="s">
        <v>6</v>
      </c>
      <c r="E930" s="3" t="str">
        <f t="shared" si="43"/>
        <v/>
      </c>
      <c r="F930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Quantidades',],</v>
      </c>
      <c r="G930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</v>
      </c>
    </row>
    <row r="931" spans="1:7" hidden="1" x14ac:dyDescent="0.25">
      <c r="A931" s="5" t="s">
        <v>539</v>
      </c>
      <c r="B931" s="3" t="s">
        <v>541</v>
      </c>
      <c r="C931" s="3" t="s">
        <v>6</v>
      </c>
      <c r="D931" s="3" t="s">
        <v>6</v>
      </c>
      <c r="E931" s="3" t="str">
        <f t="shared" si="43"/>
        <v/>
      </c>
      <c r="F931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Quantidades',],</v>
      </c>
      <c r="G931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</v>
      </c>
    </row>
    <row r="932" spans="1:7" hidden="1" x14ac:dyDescent="0.25">
      <c r="A932" s="5" t="s">
        <v>539</v>
      </c>
      <c r="B932" s="3" t="s">
        <v>17</v>
      </c>
      <c r="C932" s="3" t="s">
        <v>6</v>
      </c>
      <c r="D932" s="3" t="s">
        <v>6</v>
      </c>
      <c r="E932" s="3" t="str">
        <f t="shared" si="43"/>
        <v/>
      </c>
      <c r="F932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Quantidades','Modelagem',],</v>
      </c>
      <c r="G932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</v>
      </c>
    </row>
    <row r="933" spans="1:7" hidden="1" x14ac:dyDescent="0.25">
      <c r="A933" s="5" t="s">
        <v>539</v>
      </c>
      <c r="B933" s="3" t="s">
        <v>18</v>
      </c>
      <c r="C933" s="3" t="s">
        <v>6</v>
      </c>
      <c r="D933" s="3" t="s">
        <v>6</v>
      </c>
      <c r="E933" s="3" t="str">
        <f t="shared" si="43"/>
        <v/>
      </c>
      <c r="F933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Cliente',],</v>
      </c>
      <c r="G933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</v>
      </c>
    </row>
    <row r="934" spans="1:7" hidden="1" x14ac:dyDescent="0.25">
      <c r="A934" s="5" t="s">
        <v>539</v>
      </c>
      <c r="B934" s="3" t="s">
        <v>19</v>
      </c>
      <c r="C934" s="3" t="s">
        <v>6</v>
      </c>
      <c r="D934" s="3" t="s">
        <v>6</v>
      </c>
      <c r="E934" s="3" t="str">
        <f t="shared" si="43"/>
        <v/>
      </c>
      <c r="F934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Parceiros',],</v>
      </c>
      <c r="G934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</v>
      </c>
    </row>
    <row r="935" spans="1:7" hidden="1" x14ac:dyDescent="0.25">
      <c r="A935" s="5" t="s">
        <v>539</v>
      </c>
      <c r="B935" s="3" t="s">
        <v>20</v>
      </c>
      <c r="C935" s="3" t="s">
        <v>6</v>
      </c>
      <c r="D935" s="3" t="s">
        <v>6</v>
      </c>
      <c r="E935" s="3" t="str">
        <f t="shared" si="43"/>
        <v/>
      </c>
      <c r="F935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DPE',],</v>
      </c>
      <c r="G935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</v>
      </c>
    </row>
    <row r="936" spans="1:7" hidden="1" x14ac:dyDescent="0.25">
      <c r="A936" s="5" t="s">
        <v>539</v>
      </c>
      <c r="B936" s="3" t="s">
        <v>21</v>
      </c>
      <c r="C936" s="3" t="s">
        <v>6</v>
      </c>
      <c r="D936" s="3" t="s">
        <v>6</v>
      </c>
      <c r="E936" s="3" t="str">
        <f t="shared" si="43"/>
        <v/>
      </c>
      <c r="F936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Tarefas)',],</v>
      </c>
      <c r="G936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</v>
      </c>
    </row>
    <row r="937" spans="1:7" hidden="1" x14ac:dyDescent="0.25">
      <c r="A937" s="5" t="s">
        <v>539</v>
      </c>
      <c r="B937" s="3" t="s">
        <v>22</v>
      </c>
      <c r="C937" s="3" t="s">
        <v>6</v>
      </c>
      <c r="D937" s="3" t="s">
        <v>6</v>
      </c>
      <c r="E937" s="3" t="str">
        <f t="shared" si="43"/>
        <v/>
      </c>
      <c r="F937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',],</v>
      </c>
      <c r="G937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</v>
      </c>
    </row>
    <row r="938" spans="1:7" hidden="1" x14ac:dyDescent="0.25">
      <c r="A938" s="5" t="s">
        <v>539</v>
      </c>
      <c r="B938" s="3" t="s">
        <v>53</v>
      </c>
      <c r="C938" s="3" t="s">
        <v>6</v>
      </c>
      <c r="D938" s="3" t="s">
        <v>6</v>
      </c>
      <c r="E938" s="3" t="str">
        <f t="shared" si="43"/>
        <v/>
      </c>
      <c r="F938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Desenhos',],</v>
      </c>
      <c r="G938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</v>
      </c>
    </row>
    <row r="939" spans="1:7" hidden="1" x14ac:dyDescent="0.25">
      <c r="A939" s="5" t="s">
        <v>539</v>
      </c>
      <c r="B939" s="3" t="s">
        <v>54</v>
      </c>
      <c r="C939" s="3" t="s">
        <v>6</v>
      </c>
      <c r="D939" s="3" t="s">
        <v>6</v>
      </c>
      <c r="E939" s="3" t="str">
        <f t="shared" si="43"/>
        <v/>
      </c>
      <c r="F939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Modelagem',],</v>
      </c>
      <c r="G939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</v>
      </c>
    </row>
    <row r="940" spans="1:7" hidden="1" x14ac:dyDescent="0.25">
      <c r="A940" s="5" t="s">
        <v>539</v>
      </c>
      <c r="B940" s="3" t="s">
        <v>55</v>
      </c>
      <c r="C940" s="3" t="s">
        <v>6</v>
      </c>
      <c r="D940" s="3" t="s">
        <v>6</v>
      </c>
      <c r="E940" s="3" t="str">
        <f t="shared" si="43"/>
        <v/>
      </c>
      <c r="F940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Quantidades',],</v>
      </c>
      <c r="G940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</v>
      </c>
    </row>
    <row r="941" spans="1:7" hidden="1" x14ac:dyDescent="0.25">
      <c r="A941" s="5" t="s">
        <v>539</v>
      </c>
      <c r="B941" s="3" t="s">
        <v>56</v>
      </c>
      <c r="C941" s="3" t="s">
        <v>6</v>
      </c>
      <c r="D941" s="3" t="s">
        <v>6</v>
      </c>
      <c r="E941" s="3" t="str">
        <f t="shared" si="43"/>
        <v/>
      </c>
      <c r="F941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Relatório',],</v>
      </c>
      <c r="G941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</v>
      </c>
    </row>
    <row r="942" spans="1:7" hidden="1" x14ac:dyDescent="0.25">
      <c r="A942" s="5" t="s">
        <v>539</v>
      </c>
      <c r="B942" s="3" t="s">
        <v>57</v>
      </c>
      <c r="C942" s="3" t="s">
        <v>6</v>
      </c>
      <c r="D942" s="3" t="s">
        <v>6</v>
      </c>
      <c r="E942" s="3" t="str">
        <f t="shared" si="43"/>
        <v/>
      </c>
      <c r="F942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Desenhos',],</v>
      </c>
      <c r="G942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</v>
      </c>
    </row>
    <row r="943" spans="1:7" hidden="1" x14ac:dyDescent="0.25">
      <c r="A943" s="5" t="s">
        <v>539</v>
      </c>
      <c r="B943" s="3" t="s">
        <v>58</v>
      </c>
      <c r="C943" s="3" t="s">
        <v>6</v>
      </c>
      <c r="D943" s="3" t="s">
        <v>6</v>
      </c>
      <c r="E943" s="3" t="str">
        <f t="shared" si="43"/>
        <v/>
      </c>
      <c r="F943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Modelagem',],</v>
      </c>
      <c r="G943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</v>
      </c>
    </row>
    <row r="944" spans="1:7" hidden="1" x14ac:dyDescent="0.25">
      <c r="A944" s="5" t="s">
        <v>539</v>
      </c>
      <c r="B944" s="3" t="s">
        <v>59</v>
      </c>
      <c r="C944" s="3" t="s">
        <v>6</v>
      </c>
      <c r="D944" s="3" t="s">
        <v>6</v>
      </c>
      <c r="E944" s="3" t="str">
        <f t="shared" si="43"/>
        <v/>
      </c>
      <c r="F944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Quantidades',],</v>
      </c>
      <c r="G944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</v>
      </c>
    </row>
    <row r="945" spans="1:7" hidden="1" x14ac:dyDescent="0.25">
      <c r="A945" s="5" t="s">
        <v>539</v>
      </c>
      <c r="B945" s="3" t="s">
        <v>60</v>
      </c>
      <c r="C945" s="3" t="s">
        <v>6</v>
      </c>
      <c r="D945" s="3" t="s">
        <v>6</v>
      </c>
      <c r="E945" s="3" t="str">
        <f t="shared" si="43"/>
        <v/>
      </c>
      <c r="F945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Relatório',],</v>
      </c>
      <c r="G945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</v>
      </c>
    </row>
    <row r="946" spans="1:7" hidden="1" x14ac:dyDescent="0.25">
      <c r="A946" s="5" t="s">
        <v>539</v>
      </c>
      <c r="B946" s="3" t="s">
        <v>23</v>
      </c>
      <c r="C946" s="3" t="s">
        <v>6</v>
      </c>
      <c r="D946" s="3" t="s">
        <v>6</v>
      </c>
      <c r="E946" s="3" t="str">
        <f t="shared" si="43"/>
        <v/>
      </c>
      <c r="F946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Padronização',],</v>
      </c>
      <c r="G946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</v>
      </c>
    </row>
    <row r="947" spans="1:7" hidden="1" x14ac:dyDescent="0.25">
      <c r="A947" s="5" t="s">
        <v>539</v>
      </c>
      <c r="B947" s="3" t="s">
        <v>24</v>
      </c>
      <c r="C947" s="3" t="s">
        <v>6</v>
      </c>
      <c r="D947" s="3" t="s">
        <v>6</v>
      </c>
      <c r="E947" s="3" t="str">
        <f t="shared" si="43"/>
        <v/>
      </c>
      <c r="F947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Terceiros',],</v>
      </c>
      <c r="G947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</v>
      </c>
    </row>
    <row r="948" spans="1:7" x14ac:dyDescent="0.25">
      <c r="A948" s="5" t="s">
        <v>539</v>
      </c>
      <c r="B948" s="3" t="s">
        <v>25</v>
      </c>
      <c r="C948" s="3" t="s">
        <v>6</v>
      </c>
      <c r="D948" s="3" t="s">
        <v>6</v>
      </c>
      <c r="E948" s="3">
        <f t="shared" si="43"/>
        <v>1</v>
      </c>
      <c r="F948" s="3" t="str">
        <f t="shared" si="44"/>
        <v>'Urbanização':['Acompanhamento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Técnica',],</v>
      </c>
      <c r="G948" s="3" t="str">
        <f t="shared" si="45"/>
        <v>'Acompanhamento Serviços de Campo','Aguardando Frente de Serviço','Apoio para Proposta','Compatibilização de Projetos','CQP de Projetos','Desenho','Detalhes Construtivos','Elaboração de Projetos de Urbanização','Elaboração de Relatórios / Memorial Descritivo','Levantamento de Quantidades','Memorial de Cálculo de Quantidades','Modelagem','Reunião Externa - Cliente','Reunião Externa - Terceiros / Parceiros','Reunião Interna - DPE','Reunião Interna - Equipe (Alinhamento Tarefas)','Reunião Interna - Projeto ','Revisão Cliente - Desenhos','Revisão Cliente - Modelagem','Revisão Cliente - Quantidades','Revisão Cliente - Relatório','Revisão Interna - Desenhos','Revisão Interna - Modelagem','Revisão Interna - Quantidades','Revisão Interna - Relatório','Templates e Padronização','Verificação e Acompanhamento de Projetos de Terceiros','Visita Técnica',</v>
      </c>
    </row>
  </sheetData>
  <autoFilter ref="A1:AA948"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_201"/>
  <dimension ref="A1:AZ579"/>
  <sheetViews>
    <sheetView tabSelected="1" zoomScale="55" zoomScaleNormal="55" workbookViewId="0">
      <pane xSplit="1" ySplit="1" topLeftCell="Y388" activePane="bottomRight" state="frozen"/>
      <selection sqref="A1:E173"/>
      <selection pane="topRight" sqref="A1:E173"/>
      <selection pane="bottomLeft" sqref="A1:E173"/>
      <selection pane="bottomRight" activeCell="AA402" sqref="AA402"/>
    </sheetView>
  </sheetViews>
  <sheetFormatPr defaultRowHeight="15" x14ac:dyDescent="0.25"/>
  <cols>
    <col min="1" max="1" width="20.7109375" style="11" customWidth="1"/>
    <col min="2" max="2" width="16.7109375" style="14" hidden="1" customWidth="1"/>
    <col min="3" max="3" width="30.7109375" style="14" customWidth="1"/>
    <col min="4" max="4" width="12.85546875" style="14" customWidth="1"/>
    <col min="5" max="5" width="13" style="14" customWidth="1"/>
    <col min="6" max="6" width="39.42578125" style="15" customWidth="1"/>
    <col min="7" max="8" width="40.7109375" style="15" customWidth="1"/>
    <col min="9" max="9" width="14.7109375" style="16" customWidth="1"/>
    <col min="10" max="10" width="14.7109375" style="17" customWidth="1"/>
    <col min="11" max="11" width="8.85546875" style="14" customWidth="1"/>
    <col min="12" max="12" width="17" style="14" customWidth="1"/>
    <col min="13" max="13" width="23.5703125" style="14" customWidth="1"/>
    <col min="14" max="14" width="19.140625" style="3" customWidth="1"/>
    <col min="15" max="15" width="16" style="3" customWidth="1"/>
    <col min="16" max="16" width="20.5703125" style="3" customWidth="1"/>
    <col min="17" max="17" width="21" style="3" customWidth="1"/>
    <col min="18" max="18" width="22.85546875" style="3" customWidth="1"/>
    <col min="19" max="19" width="14.140625" style="18" customWidth="1"/>
    <col min="20" max="20" width="15.42578125" style="3" customWidth="1"/>
    <col min="21" max="21" width="26.7109375" style="3" customWidth="1"/>
    <col min="22" max="23" width="9.140625" style="3" customWidth="1"/>
    <col min="24" max="24" width="39.5703125" style="3" customWidth="1"/>
    <col min="25" max="25" width="13" style="3" customWidth="1"/>
    <col min="26" max="26" width="31.7109375" style="3" customWidth="1"/>
    <col min="27" max="27" width="66.28515625" style="3" customWidth="1"/>
    <col min="28" max="28" width="26" style="3" customWidth="1"/>
    <col min="29" max="29" width="20.42578125" style="3" customWidth="1"/>
    <col min="30" max="30" width="22.85546875" style="3" customWidth="1"/>
    <col min="31" max="31" width="26.7109375" style="3" customWidth="1"/>
    <col min="32" max="32" width="22.7109375" style="3" customWidth="1"/>
    <col min="33" max="33" width="14.85546875" style="3" customWidth="1"/>
    <col min="34" max="37" width="16.85546875" style="3" customWidth="1"/>
    <col min="38" max="16384" width="9.140625" style="3"/>
  </cols>
  <sheetData>
    <row r="1" spans="1:52" s="11" customFormat="1" x14ac:dyDescent="0.25">
      <c r="A1" s="1" t="s">
        <v>542</v>
      </c>
      <c r="B1" s="1" t="s">
        <v>543</v>
      </c>
      <c r="C1" s="1" t="s">
        <v>544</v>
      </c>
      <c r="D1" s="1" t="s">
        <v>545</v>
      </c>
      <c r="E1" s="1" t="s">
        <v>546</v>
      </c>
      <c r="F1" s="1" t="s">
        <v>547</v>
      </c>
      <c r="G1" s="1" t="s">
        <v>548</v>
      </c>
      <c r="H1" s="1" t="s">
        <v>549</v>
      </c>
      <c r="I1" s="6" t="s">
        <v>550</v>
      </c>
      <c r="J1" s="6" t="s">
        <v>551</v>
      </c>
      <c r="K1" s="1" t="s">
        <v>552</v>
      </c>
      <c r="L1" s="1" t="s">
        <v>553</v>
      </c>
      <c r="M1" s="1" t="s">
        <v>554</v>
      </c>
      <c r="N1" s="7" t="s">
        <v>555</v>
      </c>
      <c r="O1" s="7" t="s">
        <v>556</v>
      </c>
      <c r="P1" s="7" t="s">
        <v>557</v>
      </c>
      <c r="Q1" s="8" t="s">
        <v>558</v>
      </c>
      <c r="R1" s="8" t="s">
        <v>559</v>
      </c>
      <c r="S1" s="9" t="s">
        <v>560</v>
      </c>
      <c r="T1" s="7" t="s">
        <v>561</v>
      </c>
      <c r="U1" s="7" t="s">
        <v>562</v>
      </c>
      <c r="V1" s="8" t="s">
        <v>563</v>
      </c>
      <c r="W1" s="7" t="s">
        <v>564</v>
      </c>
      <c r="X1" s="7" t="s">
        <v>565</v>
      </c>
      <c r="Y1" s="10" t="s">
        <v>566</v>
      </c>
      <c r="Z1" s="7" t="s">
        <v>567</v>
      </c>
      <c r="AA1" s="7" t="s">
        <v>568</v>
      </c>
      <c r="AB1" s="7" t="s">
        <v>569</v>
      </c>
      <c r="AC1" s="7" t="s">
        <v>570</v>
      </c>
      <c r="AD1" s="7" t="s">
        <v>571</v>
      </c>
      <c r="AE1" s="7" t="s">
        <v>572</v>
      </c>
      <c r="AF1" s="7" t="s">
        <v>573</v>
      </c>
      <c r="AG1" s="7" t="s">
        <v>574</v>
      </c>
      <c r="AH1" s="7" t="s">
        <v>575</v>
      </c>
      <c r="AI1" s="7" t="s">
        <v>576</v>
      </c>
      <c r="AJ1" s="7" t="s">
        <v>577</v>
      </c>
      <c r="AK1" s="11" t="s">
        <v>6</v>
      </c>
      <c r="AL1" s="11" t="s">
        <v>6</v>
      </c>
      <c r="AM1" s="11" t="s">
        <v>6</v>
      </c>
      <c r="AN1" s="11" t="s">
        <v>6</v>
      </c>
      <c r="AO1" s="11" t="s">
        <v>6</v>
      </c>
      <c r="AP1" s="11" t="s">
        <v>6</v>
      </c>
      <c r="AQ1" s="11" t="s">
        <v>6</v>
      </c>
      <c r="AR1" s="11" t="s">
        <v>6</v>
      </c>
      <c r="AS1" s="11" t="s">
        <v>6</v>
      </c>
      <c r="AT1" s="11" t="s">
        <v>6</v>
      </c>
      <c r="AU1" s="11" t="s">
        <v>6</v>
      </c>
      <c r="AV1" s="11" t="s">
        <v>6</v>
      </c>
      <c r="AW1" s="11" t="s">
        <v>6</v>
      </c>
      <c r="AX1" s="12" t="s">
        <v>578</v>
      </c>
      <c r="AY1" s="12" t="s">
        <v>579</v>
      </c>
      <c r="AZ1" s="13">
        <v>213</v>
      </c>
    </row>
    <row r="2" spans="1:52" x14ac:dyDescent="0.25">
      <c r="A2" s="11" t="s">
        <v>580</v>
      </c>
      <c r="B2" s="14" t="s">
        <v>581</v>
      </c>
      <c r="C2" s="3" t="s">
        <v>582</v>
      </c>
      <c r="D2" s="14" t="s">
        <v>583</v>
      </c>
      <c r="E2" s="14" t="s">
        <v>584</v>
      </c>
      <c r="F2" s="15" t="s">
        <v>585</v>
      </c>
      <c r="G2" s="15" t="s">
        <v>586</v>
      </c>
      <c r="H2" s="15" t="s">
        <v>587</v>
      </c>
      <c r="I2" s="16" t="s">
        <v>6</v>
      </c>
      <c r="J2" s="17" t="s">
        <v>6</v>
      </c>
      <c r="K2" s="14" t="s">
        <v>588</v>
      </c>
      <c r="L2" s="14" t="s">
        <v>589</v>
      </c>
      <c r="M2" s="14" t="s">
        <v>589</v>
      </c>
      <c r="N2" s="3" t="s">
        <v>588</v>
      </c>
      <c r="O2" s="3" t="s">
        <v>588</v>
      </c>
      <c r="P2" s="3" t="s">
        <v>588</v>
      </c>
      <c r="Q2" s="3" t="s">
        <v>588</v>
      </c>
      <c r="R2" s="3" t="s">
        <v>588</v>
      </c>
      <c r="S2" s="18" t="s">
        <v>588</v>
      </c>
      <c r="T2" s="3" t="s">
        <v>589</v>
      </c>
      <c r="U2" s="3" t="s">
        <v>590</v>
      </c>
      <c r="V2" s="3" t="s">
        <v>589</v>
      </c>
      <c r="W2" s="3" t="s">
        <v>588</v>
      </c>
      <c r="X2" s="3" t="s">
        <v>591</v>
      </c>
      <c r="Y2" s="3" t="s">
        <v>588</v>
      </c>
      <c r="Z2" s="3" t="s">
        <v>592</v>
      </c>
      <c r="AA2" s="3" t="s">
        <v>593</v>
      </c>
      <c r="AB2" s="3" t="s">
        <v>588</v>
      </c>
      <c r="AC2" s="3" t="s">
        <v>588</v>
      </c>
      <c r="AD2" s="3" t="s">
        <v>588</v>
      </c>
      <c r="AE2" s="3" t="s">
        <v>588</v>
      </c>
      <c r="AF2" s="3" t="s">
        <v>588</v>
      </c>
      <c r="AG2" s="3" t="s">
        <v>588</v>
      </c>
      <c r="AH2" s="3" t="s">
        <v>588</v>
      </c>
      <c r="AI2" s="3" t="s">
        <v>588</v>
      </c>
      <c r="AJ2" s="3" t="s">
        <v>6</v>
      </c>
      <c r="AK2" s="3" t="s">
        <v>6</v>
      </c>
      <c r="AL2" s="3" t="s">
        <v>6</v>
      </c>
      <c r="AM2" s="3" t="s">
        <v>6</v>
      </c>
      <c r="AN2" s="3" t="s">
        <v>6</v>
      </c>
      <c r="AO2" s="3" t="s">
        <v>6</v>
      </c>
      <c r="AP2" s="3" t="s">
        <v>6</v>
      </c>
      <c r="AQ2" s="3" t="s">
        <v>6</v>
      </c>
      <c r="AR2" s="3" t="s">
        <v>6</v>
      </c>
      <c r="AS2" s="3" t="s">
        <v>6</v>
      </c>
      <c r="AT2" s="3" t="s">
        <v>6</v>
      </c>
      <c r="AU2" s="3" t="s">
        <v>6</v>
      </c>
      <c r="AV2" s="3" t="s">
        <v>6</v>
      </c>
      <c r="AW2" s="3" t="s">
        <v>6</v>
      </c>
      <c r="AX2" s="3" t="s">
        <v>588</v>
      </c>
      <c r="AY2" s="3" t="s">
        <v>590</v>
      </c>
      <c r="AZ2" s="3" t="s">
        <v>6</v>
      </c>
    </row>
    <row r="3" spans="1:52" x14ac:dyDescent="0.25">
      <c r="A3" s="11" t="s">
        <v>594</v>
      </c>
      <c r="B3" s="14" t="s">
        <v>595</v>
      </c>
      <c r="C3" s="3" t="s">
        <v>6</v>
      </c>
      <c r="D3" s="14" t="s">
        <v>6</v>
      </c>
      <c r="E3" s="14" t="s">
        <v>584</v>
      </c>
      <c r="F3" s="15" t="s">
        <v>596</v>
      </c>
      <c r="G3" s="15" t="s">
        <v>597</v>
      </c>
      <c r="H3" s="15" t="s">
        <v>598</v>
      </c>
      <c r="I3" s="16" t="s">
        <v>6</v>
      </c>
      <c r="J3" s="17" t="s">
        <v>6</v>
      </c>
      <c r="K3" s="14" t="s">
        <v>589</v>
      </c>
      <c r="L3" s="14" t="s">
        <v>588</v>
      </c>
      <c r="M3" s="14" t="s">
        <v>589</v>
      </c>
      <c r="N3" s="3" t="s">
        <v>588</v>
      </c>
      <c r="O3" s="3" t="s">
        <v>588</v>
      </c>
      <c r="P3" s="3" t="s">
        <v>588</v>
      </c>
      <c r="Q3" s="3" t="s">
        <v>588</v>
      </c>
      <c r="R3" s="3" t="s">
        <v>588</v>
      </c>
      <c r="S3" s="18" t="s">
        <v>588</v>
      </c>
      <c r="T3" s="3" t="s">
        <v>588</v>
      </c>
      <c r="U3" s="3" t="s">
        <v>6</v>
      </c>
      <c r="V3" s="3" t="s">
        <v>588</v>
      </c>
      <c r="W3" s="3" t="s">
        <v>588</v>
      </c>
      <c r="X3" s="3" t="s">
        <v>6</v>
      </c>
      <c r="Y3" s="3" t="s">
        <v>588</v>
      </c>
      <c r="Z3" s="3" t="s">
        <v>599</v>
      </c>
      <c r="AA3" s="3" t="s">
        <v>6</v>
      </c>
      <c r="AB3" s="3" t="s">
        <v>588</v>
      </c>
      <c r="AC3" s="3" t="s">
        <v>588</v>
      </c>
      <c r="AD3" s="3" t="s">
        <v>588</v>
      </c>
      <c r="AE3" s="3" t="s">
        <v>588</v>
      </c>
      <c r="AF3" s="3" t="s">
        <v>588</v>
      </c>
      <c r="AG3" s="3" t="s">
        <v>588</v>
      </c>
      <c r="AH3" s="3" t="s">
        <v>588</v>
      </c>
      <c r="AI3" s="3" t="s">
        <v>588</v>
      </c>
      <c r="AJ3" s="3" t="s">
        <v>6</v>
      </c>
      <c r="AK3" s="3" t="s">
        <v>6</v>
      </c>
      <c r="AL3" s="3" t="s">
        <v>6</v>
      </c>
      <c r="AM3" s="3" t="s">
        <v>6</v>
      </c>
      <c r="AN3" s="3" t="s">
        <v>6</v>
      </c>
      <c r="AO3" s="3" t="s">
        <v>6</v>
      </c>
      <c r="AP3" s="3" t="s">
        <v>6</v>
      </c>
      <c r="AQ3" s="3" t="s">
        <v>6</v>
      </c>
      <c r="AR3" s="3" t="s">
        <v>6</v>
      </c>
      <c r="AS3" s="3" t="s">
        <v>6</v>
      </c>
      <c r="AT3" s="3" t="s">
        <v>6</v>
      </c>
      <c r="AU3" s="3" t="s">
        <v>6</v>
      </c>
      <c r="AV3" s="3" t="s">
        <v>6</v>
      </c>
      <c r="AW3" s="3" t="s">
        <v>6</v>
      </c>
      <c r="AX3" s="3" t="s">
        <v>588</v>
      </c>
      <c r="AY3" s="3" t="s">
        <v>6</v>
      </c>
      <c r="AZ3" s="3" t="s">
        <v>6</v>
      </c>
    </row>
    <row r="4" spans="1:52" x14ac:dyDescent="0.25">
      <c r="A4" s="11" t="s">
        <v>600</v>
      </c>
      <c r="B4" s="14" t="s">
        <v>601</v>
      </c>
      <c r="C4" s="3" t="s">
        <v>602</v>
      </c>
      <c r="D4" s="14" t="s">
        <v>583</v>
      </c>
      <c r="E4" s="14" t="s">
        <v>603</v>
      </c>
      <c r="F4" s="15" t="s">
        <v>604</v>
      </c>
      <c r="G4" s="15" t="s">
        <v>605</v>
      </c>
      <c r="H4" s="15" t="s">
        <v>606</v>
      </c>
      <c r="I4" s="16" t="s">
        <v>6</v>
      </c>
      <c r="J4" s="17" t="s">
        <v>6</v>
      </c>
      <c r="K4" s="14" t="s">
        <v>589</v>
      </c>
      <c r="L4" s="14" t="s">
        <v>589</v>
      </c>
      <c r="M4" s="14" t="s">
        <v>589</v>
      </c>
      <c r="N4" s="3" t="s">
        <v>589</v>
      </c>
      <c r="O4" s="3" t="s">
        <v>588</v>
      </c>
      <c r="P4" s="3" t="s">
        <v>589</v>
      </c>
      <c r="Q4" s="3" t="s">
        <v>588</v>
      </c>
      <c r="R4" s="3" t="s">
        <v>588</v>
      </c>
      <c r="S4" s="18" t="s">
        <v>588</v>
      </c>
      <c r="T4" s="3" t="s">
        <v>589</v>
      </c>
      <c r="U4" s="3" t="s">
        <v>607</v>
      </c>
      <c r="V4" s="3" t="s">
        <v>589</v>
      </c>
      <c r="W4" s="3" t="s">
        <v>588</v>
      </c>
      <c r="X4" s="3" t="s">
        <v>608</v>
      </c>
      <c r="Y4" s="3" t="s">
        <v>588</v>
      </c>
      <c r="Z4" s="3" t="s">
        <v>609</v>
      </c>
      <c r="AA4" s="3" t="s">
        <v>6</v>
      </c>
      <c r="AB4" s="3" t="s">
        <v>588</v>
      </c>
      <c r="AC4" s="3" t="s">
        <v>588</v>
      </c>
      <c r="AD4" s="3" t="s">
        <v>588</v>
      </c>
      <c r="AE4" s="3" t="s">
        <v>588</v>
      </c>
      <c r="AF4" s="3" t="s">
        <v>588</v>
      </c>
      <c r="AG4" s="3" t="s">
        <v>589</v>
      </c>
      <c r="AH4" s="3" t="s">
        <v>589</v>
      </c>
      <c r="AI4" s="3" t="s">
        <v>589</v>
      </c>
      <c r="AJ4" s="3" t="s">
        <v>588</v>
      </c>
      <c r="AK4" s="3" t="s">
        <v>6</v>
      </c>
      <c r="AL4" s="3" t="s">
        <v>6</v>
      </c>
      <c r="AM4" s="3" t="s">
        <v>6</v>
      </c>
      <c r="AN4" s="3" t="s">
        <v>6</v>
      </c>
      <c r="AO4" s="3" t="s">
        <v>6</v>
      </c>
      <c r="AP4" s="3" t="s">
        <v>6</v>
      </c>
      <c r="AQ4" s="3" t="s">
        <v>6</v>
      </c>
      <c r="AR4" s="3" t="s">
        <v>6</v>
      </c>
      <c r="AS4" s="3" t="s">
        <v>6</v>
      </c>
      <c r="AT4" s="3" t="s">
        <v>6</v>
      </c>
      <c r="AU4" s="3" t="s">
        <v>6</v>
      </c>
      <c r="AV4" s="3" t="s">
        <v>6</v>
      </c>
      <c r="AW4" s="3" t="s">
        <v>6</v>
      </c>
      <c r="AX4" s="3" t="s">
        <v>588</v>
      </c>
      <c r="AY4" s="3" t="s">
        <v>607</v>
      </c>
      <c r="AZ4" s="3" t="s">
        <v>6</v>
      </c>
    </row>
    <row r="5" spans="1:52" x14ac:dyDescent="0.25">
      <c r="A5" s="11" t="s">
        <v>610</v>
      </c>
      <c r="B5" s="14" t="s">
        <v>611</v>
      </c>
      <c r="C5" s="3" t="s">
        <v>612</v>
      </c>
      <c r="D5" s="14" t="s">
        <v>613</v>
      </c>
      <c r="E5" s="14" t="s">
        <v>603</v>
      </c>
      <c r="F5" s="15" t="s">
        <v>614</v>
      </c>
      <c r="G5" s="15" t="s">
        <v>615</v>
      </c>
      <c r="H5" s="15" t="s">
        <v>616</v>
      </c>
      <c r="I5" s="16" t="s">
        <v>6</v>
      </c>
      <c r="J5" s="17" t="s">
        <v>6</v>
      </c>
      <c r="K5" s="14" t="s">
        <v>588</v>
      </c>
      <c r="L5" s="14" t="s">
        <v>589</v>
      </c>
      <c r="M5" s="14" t="s">
        <v>588</v>
      </c>
      <c r="N5" s="3" t="s">
        <v>588</v>
      </c>
      <c r="O5" s="3" t="s">
        <v>588</v>
      </c>
      <c r="P5" s="3" t="s">
        <v>588</v>
      </c>
      <c r="Q5" s="3" t="s">
        <v>588</v>
      </c>
      <c r="R5" s="3" t="s">
        <v>588</v>
      </c>
      <c r="S5" s="18" t="s">
        <v>588</v>
      </c>
      <c r="T5" s="3" t="s">
        <v>588</v>
      </c>
      <c r="U5" s="3" t="s">
        <v>617</v>
      </c>
      <c r="V5" s="3" t="s">
        <v>588</v>
      </c>
      <c r="W5" s="3" t="s">
        <v>588</v>
      </c>
      <c r="X5" s="3" t="s">
        <v>6</v>
      </c>
      <c r="Y5" s="3" t="s">
        <v>588</v>
      </c>
      <c r="Z5" s="3" t="s">
        <v>618</v>
      </c>
      <c r="AA5" s="3" t="s">
        <v>6</v>
      </c>
      <c r="AB5" s="3" t="s">
        <v>588</v>
      </c>
      <c r="AC5" s="3" t="s">
        <v>588</v>
      </c>
      <c r="AD5" s="3" t="s">
        <v>588</v>
      </c>
      <c r="AE5" s="3" t="s">
        <v>588</v>
      </c>
      <c r="AF5" s="3" t="s">
        <v>588</v>
      </c>
      <c r="AG5" s="3" t="s">
        <v>588</v>
      </c>
      <c r="AH5" s="3" t="s">
        <v>588</v>
      </c>
      <c r="AI5" s="3" t="s">
        <v>588</v>
      </c>
      <c r="AJ5" s="3" t="s">
        <v>588</v>
      </c>
      <c r="AK5" s="3" t="s">
        <v>6</v>
      </c>
      <c r="AL5" s="3" t="s">
        <v>6</v>
      </c>
      <c r="AM5" s="3" t="s">
        <v>6</v>
      </c>
      <c r="AN5" s="3" t="s">
        <v>6</v>
      </c>
      <c r="AO5" s="3" t="s">
        <v>6</v>
      </c>
      <c r="AP5" s="3" t="s">
        <v>6</v>
      </c>
      <c r="AQ5" s="3" t="s">
        <v>6</v>
      </c>
      <c r="AR5" s="3" t="s">
        <v>6</v>
      </c>
      <c r="AS5" s="3" t="s">
        <v>6</v>
      </c>
      <c r="AT5" s="3" t="s">
        <v>6</v>
      </c>
      <c r="AU5" s="3" t="s">
        <v>6</v>
      </c>
      <c r="AV5" s="3" t="s">
        <v>6</v>
      </c>
      <c r="AW5" s="3" t="s">
        <v>6</v>
      </c>
      <c r="AX5" s="3" t="s">
        <v>588</v>
      </c>
      <c r="AY5" s="3" t="s">
        <v>617</v>
      </c>
      <c r="AZ5" s="3" t="s">
        <v>6</v>
      </c>
    </row>
    <row r="6" spans="1:52" x14ac:dyDescent="0.25">
      <c r="A6" s="11" t="s">
        <v>619</v>
      </c>
      <c r="B6" s="14" t="s">
        <v>595</v>
      </c>
      <c r="C6" s="3" t="s">
        <v>6</v>
      </c>
      <c r="D6" s="14" t="s">
        <v>6</v>
      </c>
      <c r="E6" s="14" t="s">
        <v>6</v>
      </c>
      <c r="F6" s="15" t="s">
        <v>620</v>
      </c>
      <c r="G6" s="15" t="s">
        <v>621</v>
      </c>
      <c r="H6" s="15" t="s">
        <v>6</v>
      </c>
      <c r="I6" s="16" t="s">
        <v>6</v>
      </c>
      <c r="J6" s="17" t="s">
        <v>6</v>
      </c>
      <c r="K6" s="14" t="s">
        <v>589</v>
      </c>
      <c r="L6" s="14" t="s">
        <v>588</v>
      </c>
      <c r="M6" s="14" t="s">
        <v>589</v>
      </c>
      <c r="N6" s="3" t="s">
        <v>588</v>
      </c>
      <c r="O6" s="3" t="s">
        <v>588</v>
      </c>
      <c r="P6" s="3" t="s">
        <v>588</v>
      </c>
      <c r="Q6" s="3" t="s">
        <v>588</v>
      </c>
      <c r="R6" s="3" t="s">
        <v>588</v>
      </c>
      <c r="S6" s="18" t="s">
        <v>588</v>
      </c>
      <c r="T6" s="3" t="s">
        <v>588</v>
      </c>
      <c r="U6" s="3" t="s">
        <v>6</v>
      </c>
      <c r="V6" s="3" t="s">
        <v>589</v>
      </c>
      <c r="W6" s="3" t="s">
        <v>588</v>
      </c>
      <c r="X6" s="3" t="s">
        <v>6</v>
      </c>
      <c r="Y6" s="3" t="s">
        <v>588</v>
      </c>
      <c r="Z6" s="3" t="s">
        <v>622</v>
      </c>
      <c r="AA6" s="3" t="s">
        <v>6</v>
      </c>
      <c r="AB6" s="3" t="s">
        <v>588</v>
      </c>
      <c r="AC6" s="3" t="s">
        <v>588</v>
      </c>
      <c r="AD6" s="3" t="s">
        <v>588</v>
      </c>
      <c r="AE6" s="3" t="s">
        <v>588</v>
      </c>
      <c r="AF6" s="3" t="s">
        <v>588</v>
      </c>
      <c r="AG6" s="3" t="s">
        <v>588</v>
      </c>
      <c r="AH6" s="3" t="s">
        <v>588</v>
      </c>
      <c r="AI6" s="3" t="s">
        <v>588</v>
      </c>
      <c r="AJ6" s="3" t="s">
        <v>6</v>
      </c>
      <c r="AK6" s="3" t="s">
        <v>6</v>
      </c>
      <c r="AL6" s="3" t="s">
        <v>6</v>
      </c>
      <c r="AM6" s="3" t="s">
        <v>6</v>
      </c>
      <c r="AN6" s="3" t="s">
        <v>6</v>
      </c>
      <c r="AO6" s="3" t="s">
        <v>6</v>
      </c>
      <c r="AP6" s="3" t="s">
        <v>6</v>
      </c>
      <c r="AQ6" s="3" t="s">
        <v>6</v>
      </c>
      <c r="AR6" s="3" t="s">
        <v>6</v>
      </c>
      <c r="AS6" s="3" t="s">
        <v>6</v>
      </c>
      <c r="AT6" s="3" t="s">
        <v>6</v>
      </c>
      <c r="AU6" s="3" t="s">
        <v>6</v>
      </c>
      <c r="AV6" s="3" t="s">
        <v>6</v>
      </c>
      <c r="AW6" s="3" t="s">
        <v>6</v>
      </c>
      <c r="AX6" s="3" t="s">
        <v>588</v>
      </c>
      <c r="AY6" s="3" t="s">
        <v>6</v>
      </c>
      <c r="AZ6" s="3" t="s">
        <v>6</v>
      </c>
    </row>
    <row r="7" spans="1:52" x14ac:dyDescent="0.25">
      <c r="A7" s="11" t="s">
        <v>623</v>
      </c>
      <c r="B7" s="14" t="s">
        <v>624</v>
      </c>
      <c r="C7" s="3" t="s">
        <v>612</v>
      </c>
      <c r="D7" s="14" t="s">
        <v>613</v>
      </c>
      <c r="E7" s="14" t="s">
        <v>603</v>
      </c>
      <c r="F7" s="15" t="s">
        <v>625</v>
      </c>
      <c r="G7" s="15" t="s">
        <v>626</v>
      </c>
      <c r="H7" s="15" t="s">
        <v>627</v>
      </c>
      <c r="I7" s="16" t="s">
        <v>6</v>
      </c>
      <c r="J7" s="17" t="s">
        <v>6</v>
      </c>
      <c r="K7" s="14" t="s">
        <v>588</v>
      </c>
      <c r="L7" s="14" t="s">
        <v>589</v>
      </c>
      <c r="M7" s="14" t="s">
        <v>588</v>
      </c>
      <c r="N7" s="3" t="s">
        <v>588</v>
      </c>
      <c r="O7" s="3" t="s">
        <v>588</v>
      </c>
      <c r="P7" s="3" t="s">
        <v>588</v>
      </c>
      <c r="Q7" s="3" t="s">
        <v>588</v>
      </c>
      <c r="R7" s="3" t="s">
        <v>588</v>
      </c>
      <c r="S7" s="18" t="s">
        <v>588</v>
      </c>
      <c r="T7" s="3" t="s">
        <v>588</v>
      </c>
      <c r="U7" s="3" t="s">
        <v>600</v>
      </c>
      <c r="V7" s="3" t="s">
        <v>588</v>
      </c>
      <c r="W7" s="3" t="s">
        <v>588</v>
      </c>
      <c r="X7" s="3" t="s">
        <v>6</v>
      </c>
      <c r="Y7" s="3" t="s">
        <v>588</v>
      </c>
      <c r="Z7" s="3" t="s">
        <v>628</v>
      </c>
      <c r="AA7" s="3" t="s">
        <v>6</v>
      </c>
      <c r="AB7" s="3" t="s">
        <v>588</v>
      </c>
      <c r="AC7" s="3" t="s">
        <v>588</v>
      </c>
      <c r="AD7" s="3" t="s">
        <v>588</v>
      </c>
      <c r="AE7" s="3" t="s">
        <v>588</v>
      </c>
      <c r="AF7" s="3" t="s">
        <v>588</v>
      </c>
      <c r="AG7" s="3" t="s">
        <v>588</v>
      </c>
      <c r="AH7" s="3" t="s">
        <v>588</v>
      </c>
      <c r="AI7" s="3" t="s">
        <v>588</v>
      </c>
      <c r="AJ7" s="3" t="s">
        <v>588</v>
      </c>
      <c r="AK7" s="3" t="s">
        <v>6</v>
      </c>
      <c r="AL7" s="3" t="s">
        <v>6</v>
      </c>
      <c r="AM7" s="3" t="s">
        <v>6</v>
      </c>
      <c r="AN7" s="3" t="s">
        <v>6</v>
      </c>
      <c r="AO7" s="3" t="s">
        <v>6</v>
      </c>
      <c r="AP7" s="3" t="s">
        <v>6</v>
      </c>
      <c r="AQ7" s="3" t="s">
        <v>6</v>
      </c>
      <c r="AR7" s="3" t="s">
        <v>6</v>
      </c>
      <c r="AS7" s="3" t="s">
        <v>6</v>
      </c>
      <c r="AT7" s="3" t="s">
        <v>6</v>
      </c>
      <c r="AU7" s="3" t="s">
        <v>6</v>
      </c>
      <c r="AV7" s="3" t="s">
        <v>6</v>
      </c>
      <c r="AW7" s="3" t="s">
        <v>6</v>
      </c>
      <c r="AX7" s="3" t="s">
        <v>588</v>
      </c>
      <c r="AY7" s="3" t="s">
        <v>600</v>
      </c>
      <c r="AZ7" s="3" t="s">
        <v>6</v>
      </c>
    </row>
    <row r="8" spans="1:52" x14ac:dyDescent="0.25">
      <c r="A8" s="11" t="s">
        <v>629</v>
      </c>
      <c r="B8" s="14" t="s">
        <v>630</v>
      </c>
      <c r="C8" s="3" t="s">
        <v>631</v>
      </c>
      <c r="D8" s="14" t="s">
        <v>583</v>
      </c>
      <c r="E8" s="14" t="s">
        <v>584</v>
      </c>
      <c r="F8" s="15" t="s">
        <v>632</v>
      </c>
      <c r="G8" s="15" t="s">
        <v>633</v>
      </c>
      <c r="H8" s="15" t="s">
        <v>634</v>
      </c>
      <c r="I8" s="16" t="s">
        <v>6</v>
      </c>
      <c r="J8" s="17" t="s">
        <v>6</v>
      </c>
      <c r="K8" s="14" t="s">
        <v>588</v>
      </c>
      <c r="L8" s="14" t="s">
        <v>589</v>
      </c>
      <c r="M8" s="14" t="s">
        <v>589</v>
      </c>
      <c r="N8" s="3" t="s">
        <v>589</v>
      </c>
      <c r="O8" s="3" t="s">
        <v>588</v>
      </c>
      <c r="P8" s="3" t="s">
        <v>588</v>
      </c>
      <c r="Q8" s="3" t="s">
        <v>588</v>
      </c>
      <c r="R8" s="3" t="s">
        <v>588</v>
      </c>
      <c r="S8" s="18" t="s">
        <v>588</v>
      </c>
      <c r="T8" s="3" t="s">
        <v>589</v>
      </c>
      <c r="U8" s="3" t="s">
        <v>635</v>
      </c>
      <c r="V8" s="3" t="s">
        <v>589</v>
      </c>
      <c r="W8" s="3" t="s">
        <v>588</v>
      </c>
      <c r="X8" s="3" t="s">
        <v>636</v>
      </c>
      <c r="Y8" s="3" t="s">
        <v>588</v>
      </c>
      <c r="Z8" s="3" t="s">
        <v>637</v>
      </c>
      <c r="AA8" s="3" t="s">
        <v>6</v>
      </c>
      <c r="AB8" s="3" t="s">
        <v>588</v>
      </c>
      <c r="AC8" s="3" t="s">
        <v>588</v>
      </c>
      <c r="AD8" s="3" t="s">
        <v>588</v>
      </c>
      <c r="AE8" s="3" t="s">
        <v>588</v>
      </c>
      <c r="AF8" s="3" t="s">
        <v>588</v>
      </c>
      <c r="AG8" s="3" t="s">
        <v>588</v>
      </c>
      <c r="AH8" s="3" t="s">
        <v>588</v>
      </c>
      <c r="AI8" s="3" t="s">
        <v>588</v>
      </c>
      <c r="AJ8" s="3" t="s">
        <v>588</v>
      </c>
      <c r="AK8" s="3" t="s">
        <v>6</v>
      </c>
      <c r="AL8" s="3" t="s">
        <v>6</v>
      </c>
      <c r="AM8" s="3" t="s">
        <v>6</v>
      </c>
      <c r="AN8" s="3" t="s">
        <v>6</v>
      </c>
      <c r="AO8" s="3" t="s">
        <v>6</v>
      </c>
      <c r="AP8" s="3" t="s">
        <v>6</v>
      </c>
      <c r="AQ8" s="3" t="s">
        <v>6</v>
      </c>
      <c r="AR8" s="3" t="s">
        <v>6</v>
      </c>
      <c r="AS8" s="3" t="s">
        <v>6</v>
      </c>
      <c r="AT8" s="3" t="s">
        <v>6</v>
      </c>
      <c r="AU8" s="3" t="s">
        <v>6</v>
      </c>
      <c r="AV8" s="3" t="s">
        <v>6</v>
      </c>
      <c r="AW8" s="3" t="s">
        <v>6</v>
      </c>
      <c r="AX8" s="3" t="s">
        <v>588</v>
      </c>
      <c r="AY8" s="3" t="s">
        <v>635</v>
      </c>
      <c r="AZ8" s="3" t="s">
        <v>6</v>
      </c>
    </row>
    <row r="9" spans="1:52" x14ac:dyDescent="0.25">
      <c r="A9" s="11" t="s">
        <v>638</v>
      </c>
      <c r="B9" s="14" t="s">
        <v>639</v>
      </c>
      <c r="C9" s="3" t="s">
        <v>640</v>
      </c>
      <c r="D9" s="14" t="s">
        <v>583</v>
      </c>
      <c r="E9" s="14" t="s">
        <v>641</v>
      </c>
      <c r="F9" s="15" t="s">
        <v>642</v>
      </c>
      <c r="G9" s="15" t="s">
        <v>643</v>
      </c>
      <c r="H9" s="15" t="s">
        <v>644</v>
      </c>
      <c r="I9" s="16" t="s">
        <v>6</v>
      </c>
      <c r="J9" s="17" t="s">
        <v>6</v>
      </c>
      <c r="K9" s="14" t="s">
        <v>588</v>
      </c>
      <c r="L9" s="14" t="s">
        <v>589</v>
      </c>
      <c r="M9" s="14" t="s">
        <v>589</v>
      </c>
      <c r="N9" s="3" t="s">
        <v>589</v>
      </c>
      <c r="O9" s="3" t="s">
        <v>588</v>
      </c>
      <c r="P9" s="3" t="s">
        <v>589</v>
      </c>
      <c r="Q9" s="3" t="s">
        <v>589</v>
      </c>
      <c r="R9" s="3" t="s">
        <v>589</v>
      </c>
      <c r="S9" s="18" t="s">
        <v>588</v>
      </c>
      <c r="T9" s="3" t="s">
        <v>589</v>
      </c>
      <c r="U9" s="3" t="s">
        <v>607</v>
      </c>
      <c r="V9" s="3" t="s">
        <v>589</v>
      </c>
      <c r="W9" s="3" t="s">
        <v>589</v>
      </c>
      <c r="X9" s="3" t="s">
        <v>645</v>
      </c>
      <c r="Y9" s="3" t="s">
        <v>589</v>
      </c>
      <c r="Z9" s="3" t="s">
        <v>646</v>
      </c>
      <c r="AA9" s="3" t="s">
        <v>6</v>
      </c>
      <c r="AB9" s="3" t="s">
        <v>589</v>
      </c>
      <c r="AC9" s="3" t="s">
        <v>588</v>
      </c>
      <c r="AD9" s="3" t="s">
        <v>588</v>
      </c>
      <c r="AE9" s="3" t="s">
        <v>589</v>
      </c>
      <c r="AF9" s="3" t="s">
        <v>589</v>
      </c>
      <c r="AG9" s="3" t="s">
        <v>589</v>
      </c>
      <c r="AH9" s="3" t="s">
        <v>589</v>
      </c>
      <c r="AI9" s="3" t="s">
        <v>589</v>
      </c>
      <c r="AJ9" s="3" t="s">
        <v>589</v>
      </c>
      <c r="AK9" s="3" t="s">
        <v>6</v>
      </c>
      <c r="AL9" s="3" t="s">
        <v>6</v>
      </c>
      <c r="AM9" s="3" t="s">
        <v>6</v>
      </c>
      <c r="AN9" s="3" t="s">
        <v>6</v>
      </c>
      <c r="AO9" s="3" t="s">
        <v>6</v>
      </c>
      <c r="AP9" s="3" t="s">
        <v>6</v>
      </c>
      <c r="AQ9" s="3" t="s">
        <v>6</v>
      </c>
      <c r="AR9" s="3" t="s">
        <v>6</v>
      </c>
      <c r="AS9" s="3" t="s">
        <v>6</v>
      </c>
      <c r="AT9" s="3" t="s">
        <v>6</v>
      </c>
      <c r="AU9" s="3" t="s">
        <v>6</v>
      </c>
      <c r="AV9" s="3" t="s">
        <v>6</v>
      </c>
      <c r="AW9" s="3" t="s">
        <v>6</v>
      </c>
      <c r="AX9" s="3" t="s">
        <v>588</v>
      </c>
      <c r="AY9" s="3" t="s">
        <v>607</v>
      </c>
      <c r="AZ9" s="3" t="s">
        <v>6</v>
      </c>
    </row>
    <row r="10" spans="1:52" x14ac:dyDescent="0.25">
      <c r="A10" s="11" t="s">
        <v>647</v>
      </c>
      <c r="B10" s="14" t="s">
        <v>648</v>
      </c>
      <c r="C10" s="3" t="s">
        <v>649</v>
      </c>
      <c r="D10" s="14" t="s">
        <v>583</v>
      </c>
      <c r="E10" s="14" t="s">
        <v>641</v>
      </c>
      <c r="F10" s="15" t="s">
        <v>650</v>
      </c>
      <c r="G10" s="15" t="s">
        <v>651</v>
      </c>
      <c r="H10" s="15" t="s">
        <v>652</v>
      </c>
      <c r="I10" s="16" t="s">
        <v>6</v>
      </c>
      <c r="J10" s="17" t="s">
        <v>6</v>
      </c>
      <c r="K10" s="14" t="s">
        <v>588</v>
      </c>
      <c r="L10" s="14" t="s">
        <v>589</v>
      </c>
      <c r="M10" s="14" t="s">
        <v>589</v>
      </c>
      <c r="N10" s="3" t="s">
        <v>589</v>
      </c>
      <c r="O10" s="3" t="s">
        <v>588</v>
      </c>
      <c r="P10" s="3" t="s">
        <v>588</v>
      </c>
      <c r="Q10" s="3" t="s">
        <v>588</v>
      </c>
      <c r="R10" s="3" t="s">
        <v>588</v>
      </c>
      <c r="S10" s="18" t="s">
        <v>588</v>
      </c>
      <c r="T10" s="3" t="s">
        <v>589</v>
      </c>
      <c r="U10" s="3" t="s">
        <v>653</v>
      </c>
      <c r="V10" s="3" t="s">
        <v>589</v>
      </c>
      <c r="W10" s="3" t="s">
        <v>588</v>
      </c>
      <c r="X10" s="3" t="s">
        <v>654</v>
      </c>
      <c r="Y10" s="3" t="s">
        <v>588</v>
      </c>
      <c r="Z10" s="3" t="s">
        <v>655</v>
      </c>
      <c r="AA10" s="3" t="s">
        <v>6</v>
      </c>
      <c r="AB10" s="3" t="s">
        <v>588</v>
      </c>
      <c r="AC10" s="3" t="s">
        <v>588</v>
      </c>
      <c r="AD10" s="3" t="s">
        <v>588</v>
      </c>
      <c r="AE10" s="3" t="s">
        <v>588</v>
      </c>
      <c r="AF10" s="3" t="s">
        <v>588</v>
      </c>
      <c r="AG10" s="3" t="s">
        <v>588</v>
      </c>
      <c r="AH10" s="3" t="s">
        <v>588</v>
      </c>
      <c r="AI10" s="3" t="s">
        <v>588</v>
      </c>
      <c r="AJ10" s="3" t="s">
        <v>588</v>
      </c>
      <c r="AK10" s="3" t="s">
        <v>6</v>
      </c>
      <c r="AL10" s="3" t="s">
        <v>6</v>
      </c>
      <c r="AM10" s="3" t="s">
        <v>6</v>
      </c>
      <c r="AN10" s="3" t="s">
        <v>6</v>
      </c>
      <c r="AO10" s="3" t="s">
        <v>6</v>
      </c>
      <c r="AP10" s="3" t="s">
        <v>6</v>
      </c>
      <c r="AQ10" s="3" t="s">
        <v>6</v>
      </c>
      <c r="AR10" s="3" t="s">
        <v>6</v>
      </c>
      <c r="AS10" s="3" t="s">
        <v>6</v>
      </c>
      <c r="AT10" s="3" t="s">
        <v>6</v>
      </c>
      <c r="AU10" s="3" t="s">
        <v>6</v>
      </c>
      <c r="AV10" s="3" t="s">
        <v>6</v>
      </c>
      <c r="AW10" s="3" t="s">
        <v>6</v>
      </c>
      <c r="AX10" s="3" t="s">
        <v>588</v>
      </c>
      <c r="AY10" s="3" t="s">
        <v>653</v>
      </c>
      <c r="AZ10" s="3" t="s">
        <v>6</v>
      </c>
    </row>
    <row r="11" spans="1:52" x14ac:dyDescent="0.25">
      <c r="A11" s="11" t="s">
        <v>656</v>
      </c>
      <c r="B11" s="14" t="s">
        <v>595</v>
      </c>
      <c r="C11" s="3" t="s">
        <v>6</v>
      </c>
      <c r="D11" s="14" t="s">
        <v>6</v>
      </c>
      <c r="E11" s="14" t="s">
        <v>6</v>
      </c>
      <c r="F11" s="15" t="s">
        <v>657</v>
      </c>
      <c r="G11" s="15" t="s">
        <v>658</v>
      </c>
      <c r="H11" s="15" t="s">
        <v>659</v>
      </c>
      <c r="I11" s="16" t="s">
        <v>6</v>
      </c>
      <c r="J11" s="17" t="s">
        <v>6</v>
      </c>
      <c r="K11" s="14" t="s">
        <v>589</v>
      </c>
      <c r="L11" s="14" t="s">
        <v>588</v>
      </c>
      <c r="M11" s="14" t="s">
        <v>589</v>
      </c>
      <c r="N11" s="3" t="s">
        <v>588</v>
      </c>
      <c r="O11" s="3" t="s">
        <v>588</v>
      </c>
      <c r="P11" s="3" t="s">
        <v>588</v>
      </c>
      <c r="Q11" s="3" t="s">
        <v>588</v>
      </c>
      <c r="R11" s="3" t="s">
        <v>588</v>
      </c>
      <c r="S11" s="18" t="s">
        <v>588</v>
      </c>
      <c r="T11" s="3" t="s">
        <v>588</v>
      </c>
      <c r="U11" s="3" t="s">
        <v>6</v>
      </c>
      <c r="V11" s="3" t="s">
        <v>588</v>
      </c>
      <c r="W11" s="3" t="s">
        <v>588</v>
      </c>
      <c r="X11" s="3" t="s">
        <v>6</v>
      </c>
      <c r="Y11" s="3" t="s">
        <v>588</v>
      </c>
      <c r="Z11" s="3" t="s">
        <v>6</v>
      </c>
      <c r="AA11" s="3" t="s">
        <v>6</v>
      </c>
      <c r="AB11" s="3" t="s">
        <v>588</v>
      </c>
      <c r="AC11" s="3" t="s">
        <v>588</v>
      </c>
      <c r="AD11" s="3" t="s">
        <v>588</v>
      </c>
      <c r="AE11" s="3" t="s">
        <v>588</v>
      </c>
      <c r="AF11" s="3" t="s">
        <v>588</v>
      </c>
      <c r="AG11" s="3" t="s">
        <v>588</v>
      </c>
      <c r="AH11" s="3" t="s">
        <v>588</v>
      </c>
      <c r="AI11" s="3" t="s">
        <v>588</v>
      </c>
      <c r="AJ11" s="3" t="s">
        <v>6</v>
      </c>
      <c r="AK11" s="3" t="s">
        <v>6</v>
      </c>
      <c r="AL11" s="3" t="s">
        <v>6</v>
      </c>
      <c r="AM11" s="3" t="s">
        <v>6</v>
      </c>
      <c r="AN11" s="3" t="s">
        <v>6</v>
      </c>
      <c r="AO11" s="3" t="s">
        <v>6</v>
      </c>
      <c r="AP11" s="3" t="s">
        <v>6</v>
      </c>
      <c r="AQ11" s="3" t="s">
        <v>6</v>
      </c>
      <c r="AR11" s="3" t="s">
        <v>6</v>
      </c>
      <c r="AS11" s="3" t="s">
        <v>6</v>
      </c>
      <c r="AT11" s="3" t="s">
        <v>6</v>
      </c>
      <c r="AU11" s="3" t="s">
        <v>6</v>
      </c>
      <c r="AV11" s="3" t="s">
        <v>6</v>
      </c>
      <c r="AW11" s="3" t="s">
        <v>6</v>
      </c>
      <c r="AX11" s="3" t="s">
        <v>588</v>
      </c>
      <c r="AY11" s="3" t="s">
        <v>6</v>
      </c>
      <c r="AZ11" s="3" t="s">
        <v>6</v>
      </c>
    </row>
    <row r="12" spans="1:52" x14ac:dyDescent="0.25">
      <c r="A12" s="11" t="s">
        <v>660</v>
      </c>
      <c r="B12" s="14" t="s">
        <v>661</v>
      </c>
      <c r="C12" s="3" t="s">
        <v>612</v>
      </c>
      <c r="D12" s="14" t="s">
        <v>613</v>
      </c>
      <c r="E12" s="14" t="s">
        <v>641</v>
      </c>
      <c r="F12" s="15" t="s">
        <v>662</v>
      </c>
      <c r="G12" s="15" t="s">
        <v>663</v>
      </c>
      <c r="H12" s="15" t="s">
        <v>664</v>
      </c>
      <c r="I12" s="16" t="s">
        <v>6</v>
      </c>
      <c r="J12" s="17" t="s">
        <v>6</v>
      </c>
      <c r="K12" s="14" t="s">
        <v>588</v>
      </c>
      <c r="L12" s="14" t="s">
        <v>589</v>
      </c>
      <c r="M12" s="14" t="s">
        <v>588</v>
      </c>
      <c r="N12" s="3" t="s">
        <v>588</v>
      </c>
      <c r="O12" s="3" t="s">
        <v>588</v>
      </c>
      <c r="P12" s="3" t="s">
        <v>588</v>
      </c>
      <c r="Q12" s="3" t="s">
        <v>588</v>
      </c>
      <c r="R12" s="3" t="s">
        <v>588</v>
      </c>
      <c r="S12" s="18" t="s">
        <v>588</v>
      </c>
      <c r="T12" s="3" t="s">
        <v>588</v>
      </c>
      <c r="U12" s="3" t="s">
        <v>607</v>
      </c>
      <c r="V12" s="3" t="s">
        <v>588</v>
      </c>
      <c r="W12" s="3" t="s">
        <v>588</v>
      </c>
      <c r="X12" s="3" t="s">
        <v>6</v>
      </c>
      <c r="Y12" s="3" t="s">
        <v>588</v>
      </c>
      <c r="Z12" s="3" t="s">
        <v>665</v>
      </c>
      <c r="AA12" s="3" t="s">
        <v>6</v>
      </c>
      <c r="AB12" s="3" t="s">
        <v>588</v>
      </c>
      <c r="AC12" s="3" t="s">
        <v>588</v>
      </c>
      <c r="AD12" s="3" t="s">
        <v>588</v>
      </c>
      <c r="AE12" s="3" t="s">
        <v>588</v>
      </c>
      <c r="AF12" s="3" t="s">
        <v>588</v>
      </c>
      <c r="AG12" s="3" t="s">
        <v>588</v>
      </c>
      <c r="AH12" s="3" t="s">
        <v>588</v>
      </c>
      <c r="AI12" s="3" t="s">
        <v>588</v>
      </c>
      <c r="AJ12" s="3" t="s">
        <v>588</v>
      </c>
      <c r="AK12" s="3" t="s">
        <v>6</v>
      </c>
      <c r="AL12" s="3" t="s">
        <v>6</v>
      </c>
      <c r="AM12" s="3" t="s">
        <v>6</v>
      </c>
      <c r="AN12" s="3" t="s">
        <v>6</v>
      </c>
      <c r="AO12" s="3" t="s">
        <v>6</v>
      </c>
      <c r="AP12" s="3" t="s">
        <v>6</v>
      </c>
      <c r="AQ12" s="3" t="s">
        <v>6</v>
      </c>
      <c r="AR12" s="3" t="s">
        <v>6</v>
      </c>
      <c r="AS12" s="3" t="s">
        <v>6</v>
      </c>
      <c r="AT12" s="3" t="s">
        <v>6</v>
      </c>
      <c r="AU12" s="3" t="s">
        <v>6</v>
      </c>
      <c r="AV12" s="3" t="s">
        <v>6</v>
      </c>
      <c r="AW12" s="3" t="s">
        <v>6</v>
      </c>
      <c r="AX12" s="3" t="s">
        <v>588</v>
      </c>
      <c r="AY12" s="3" t="s">
        <v>607</v>
      </c>
      <c r="AZ12" s="3" t="s">
        <v>6</v>
      </c>
    </row>
    <row r="13" spans="1:52" x14ac:dyDescent="0.25">
      <c r="A13" s="11" t="s">
        <v>666</v>
      </c>
      <c r="B13" s="14" t="s">
        <v>595</v>
      </c>
      <c r="C13" s="3" t="s">
        <v>6</v>
      </c>
      <c r="D13" s="14" t="s">
        <v>6</v>
      </c>
      <c r="E13" s="14" t="s">
        <v>6</v>
      </c>
      <c r="F13" s="15" t="s">
        <v>667</v>
      </c>
      <c r="G13" s="15" t="s">
        <v>668</v>
      </c>
      <c r="H13" s="15" t="s">
        <v>669</v>
      </c>
      <c r="I13" s="16" t="s">
        <v>6</v>
      </c>
      <c r="J13" s="17" t="s">
        <v>6</v>
      </c>
      <c r="K13" s="14" t="s">
        <v>589</v>
      </c>
      <c r="L13" s="14" t="s">
        <v>588</v>
      </c>
      <c r="M13" s="14" t="s">
        <v>588</v>
      </c>
      <c r="N13" s="3" t="s">
        <v>588</v>
      </c>
      <c r="O13" s="3" t="s">
        <v>588</v>
      </c>
      <c r="P13" s="3" t="s">
        <v>588</v>
      </c>
      <c r="Q13" s="3" t="s">
        <v>588</v>
      </c>
      <c r="R13" s="3" t="s">
        <v>588</v>
      </c>
      <c r="S13" s="18" t="s">
        <v>588</v>
      </c>
      <c r="T13" s="3" t="s">
        <v>588</v>
      </c>
      <c r="U13" s="3" t="s">
        <v>6</v>
      </c>
      <c r="V13" s="3" t="s">
        <v>589</v>
      </c>
      <c r="W13" s="3" t="s">
        <v>588</v>
      </c>
      <c r="X13" s="3" t="s">
        <v>6</v>
      </c>
      <c r="Y13" s="3" t="s">
        <v>588</v>
      </c>
      <c r="Z13" s="3" t="s">
        <v>670</v>
      </c>
      <c r="AA13" s="3" t="s">
        <v>6</v>
      </c>
      <c r="AB13" s="3" t="s">
        <v>588</v>
      </c>
      <c r="AC13" s="3" t="s">
        <v>588</v>
      </c>
      <c r="AD13" s="3" t="s">
        <v>588</v>
      </c>
      <c r="AE13" s="3" t="s">
        <v>588</v>
      </c>
      <c r="AF13" s="3" t="s">
        <v>588</v>
      </c>
      <c r="AG13" s="3" t="s">
        <v>588</v>
      </c>
      <c r="AH13" s="3" t="s">
        <v>588</v>
      </c>
      <c r="AI13" s="3" t="s">
        <v>588</v>
      </c>
      <c r="AJ13" s="3" t="s">
        <v>6</v>
      </c>
      <c r="AK13" s="3" t="s">
        <v>6</v>
      </c>
      <c r="AL13" s="3" t="s">
        <v>6</v>
      </c>
      <c r="AM13" s="3" t="s">
        <v>6</v>
      </c>
      <c r="AN13" s="3" t="s">
        <v>6</v>
      </c>
      <c r="AO13" s="3" t="s">
        <v>6</v>
      </c>
      <c r="AP13" s="3" t="s">
        <v>6</v>
      </c>
      <c r="AQ13" s="3" t="s">
        <v>6</v>
      </c>
      <c r="AR13" s="3" t="s">
        <v>6</v>
      </c>
      <c r="AS13" s="3" t="s">
        <v>6</v>
      </c>
      <c r="AT13" s="3" t="s">
        <v>6</v>
      </c>
      <c r="AU13" s="3" t="s">
        <v>6</v>
      </c>
      <c r="AV13" s="3" t="s">
        <v>6</v>
      </c>
      <c r="AW13" s="3" t="s">
        <v>6</v>
      </c>
      <c r="AX13" s="3" t="s">
        <v>588</v>
      </c>
      <c r="AY13" s="3" t="s">
        <v>6</v>
      </c>
      <c r="AZ13" s="3" t="s">
        <v>6</v>
      </c>
    </row>
    <row r="14" spans="1:52" x14ac:dyDescent="0.25">
      <c r="A14" s="11" t="s">
        <v>671</v>
      </c>
      <c r="B14" s="14" t="s">
        <v>672</v>
      </c>
      <c r="C14" s="3" t="s">
        <v>612</v>
      </c>
      <c r="D14" s="14" t="s">
        <v>583</v>
      </c>
      <c r="E14" s="14" t="s">
        <v>584</v>
      </c>
      <c r="F14" s="15" t="s">
        <v>673</v>
      </c>
      <c r="G14" s="15" t="s">
        <v>674</v>
      </c>
      <c r="H14" s="15" t="s">
        <v>675</v>
      </c>
      <c r="I14" s="16" t="s">
        <v>6</v>
      </c>
      <c r="J14" s="17" t="s">
        <v>6</v>
      </c>
      <c r="K14" s="14" t="s">
        <v>588</v>
      </c>
      <c r="L14" s="14" t="s">
        <v>589</v>
      </c>
      <c r="M14" s="14" t="s">
        <v>589</v>
      </c>
      <c r="N14" s="3" t="s">
        <v>589</v>
      </c>
      <c r="O14" s="3" t="s">
        <v>588</v>
      </c>
      <c r="P14" s="3" t="s">
        <v>588</v>
      </c>
      <c r="Q14" s="3" t="s">
        <v>588</v>
      </c>
      <c r="R14" s="3" t="s">
        <v>588</v>
      </c>
      <c r="S14" s="18" t="s">
        <v>588</v>
      </c>
      <c r="T14" s="3" t="s">
        <v>589</v>
      </c>
      <c r="U14" s="3" t="s">
        <v>635</v>
      </c>
      <c r="V14" s="3" t="s">
        <v>589</v>
      </c>
      <c r="W14" s="3" t="s">
        <v>588</v>
      </c>
      <c r="X14" s="3" t="s">
        <v>676</v>
      </c>
      <c r="Y14" s="3" t="s">
        <v>588</v>
      </c>
      <c r="Z14" s="3" t="s">
        <v>677</v>
      </c>
      <c r="AA14" s="3" t="s">
        <v>6</v>
      </c>
      <c r="AB14" s="3" t="s">
        <v>588</v>
      </c>
      <c r="AC14" s="3" t="s">
        <v>588</v>
      </c>
      <c r="AD14" s="3" t="s">
        <v>588</v>
      </c>
      <c r="AE14" s="3" t="s">
        <v>588</v>
      </c>
      <c r="AF14" s="3" t="s">
        <v>588</v>
      </c>
      <c r="AG14" s="3" t="s">
        <v>589</v>
      </c>
      <c r="AH14" s="3" t="s">
        <v>589</v>
      </c>
      <c r="AI14" s="3" t="s">
        <v>589</v>
      </c>
      <c r="AJ14" s="3" t="s">
        <v>589</v>
      </c>
      <c r="AK14" s="3" t="s">
        <v>6</v>
      </c>
      <c r="AL14" s="3" t="s">
        <v>6</v>
      </c>
      <c r="AM14" s="3" t="s">
        <v>6</v>
      </c>
      <c r="AN14" s="3" t="s">
        <v>6</v>
      </c>
      <c r="AO14" s="3" t="s">
        <v>6</v>
      </c>
      <c r="AP14" s="3" t="s">
        <v>6</v>
      </c>
      <c r="AQ14" s="3" t="s">
        <v>6</v>
      </c>
      <c r="AR14" s="3" t="s">
        <v>6</v>
      </c>
      <c r="AS14" s="3" t="s">
        <v>6</v>
      </c>
      <c r="AT14" s="3" t="s">
        <v>6</v>
      </c>
      <c r="AU14" s="3" t="s">
        <v>6</v>
      </c>
      <c r="AV14" s="3" t="s">
        <v>6</v>
      </c>
      <c r="AW14" s="3" t="s">
        <v>6</v>
      </c>
      <c r="AX14" s="3" t="s">
        <v>588</v>
      </c>
      <c r="AY14" s="3" t="s">
        <v>635</v>
      </c>
      <c r="AZ14" s="3" t="s">
        <v>6</v>
      </c>
    </row>
    <row r="15" spans="1:52" x14ac:dyDescent="0.25">
      <c r="A15" s="11" t="s">
        <v>678</v>
      </c>
      <c r="B15" s="14" t="s">
        <v>679</v>
      </c>
      <c r="C15" s="3" t="s">
        <v>6</v>
      </c>
      <c r="D15" s="14" t="s">
        <v>583</v>
      </c>
      <c r="E15" s="14" t="s">
        <v>641</v>
      </c>
      <c r="F15" s="15" t="s">
        <v>680</v>
      </c>
      <c r="G15" s="15" t="s">
        <v>681</v>
      </c>
      <c r="H15" s="15" t="s">
        <v>682</v>
      </c>
      <c r="I15" s="16" t="s">
        <v>6</v>
      </c>
      <c r="J15" s="17" t="s">
        <v>6</v>
      </c>
      <c r="K15" s="14" t="s">
        <v>589</v>
      </c>
      <c r="L15" s="14" t="s">
        <v>588</v>
      </c>
      <c r="M15" s="14" t="s">
        <v>589</v>
      </c>
      <c r="N15" s="3" t="s">
        <v>588</v>
      </c>
      <c r="O15" s="3" t="s">
        <v>588</v>
      </c>
      <c r="P15" s="3" t="s">
        <v>588</v>
      </c>
      <c r="Q15" s="3" t="s">
        <v>588</v>
      </c>
      <c r="R15" s="3" t="s">
        <v>588</v>
      </c>
      <c r="S15" s="18" t="s">
        <v>588</v>
      </c>
      <c r="T15" s="3" t="s">
        <v>588</v>
      </c>
      <c r="U15" s="3" t="s">
        <v>6</v>
      </c>
      <c r="V15" s="3" t="s">
        <v>588</v>
      </c>
      <c r="W15" s="3" t="s">
        <v>588</v>
      </c>
      <c r="X15" s="3" t="s">
        <v>683</v>
      </c>
      <c r="Y15" s="3" t="s">
        <v>588</v>
      </c>
      <c r="Z15" s="3" t="s">
        <v>6</v>
      </c>
      <c r="AA15" s="3" t="s">
        <v>6</v>
      </c>
      <c r="AB15" s="3" t="s">
        <v>588</v>
      </c>
      <c r="AC15" s="3" t="s">
        <v>588</v>
      </c>
      <c r="AD15" s="3" t="s">
        <v>588</v>
      </c>
      <c r="AE15" s="3" t="s">
        <v>588</v>
      </c>
      <c r="AF15" s="3" t="s">
        <v>588</v>
      </c>
      <c r="AG15" s="3" t="s">
        <v>588</v>
      </c>
      <c r="AH15" s="3" t="s">
        <v>588</v>
      </c>
      <c r="AI15" s="3" t="s">
        <v>588</v>
      </c>
      <c r="AJ15" s="3" t="s">
        <v>6</v>
      </c>
      <c r="AK15" s="3" t="s">
        <v>6</v>
      </c>
      <c r="AL15" s="3" t="s">
        <v>6</v>
      </c>
      <c r="AM15" s="3" t="s">
        <v>6</v>
      </c>
      <c r="AN15" s="3" t="s">
        <v>6</v>
      </c>
      <c r="AO15" s="3" t="s">
        <v>6</v>
      </c>
      <c r="AP15" s="3" t="s">
        <v>6</v>
      </c>
      <c r="AQ15" s="3" t="s">
        <v>6</v>
      </c>
      <c r="AR15" s="3" t="s">
        <v>6</v>
      </c>
      <c r="AS15" s="3" t="s">
        <v>6</v>
      </c>
      <c r="AT15" s="3" t="s">
        <v>6</v>
      </c>
      <c r="AU15" s="3" t="s">
        <v>6</v>
      </c>
      <c r="AV15" s="3" t="s">
        <v>6</v>
      </c>
      <c r="AW15" s="3" t="s">
        <v>6</v>
      </c>
      <c r="AX15" s="3" t="s">
        <v>588</v>
      </c>
      <c r="AY15" s="3" t="s">
        <v>6</v>
      </c>
      <c r="AZ15" s="3" t="s">
        <v>6</v>
      </c>
    </row>
    <row r="16" spans="1:52" x14ac:dyDescent="0.25">
      <c r="A16" s="11" t="s">
        <v>684</v>
      </c>
      <c r="B16" s="14" t="s">
        <v>685</v>
      </c>
      <c r="C16" s="3" t="s">
        <v>686</v>
      </c>
      <c r="D16" s="14" t="s">
        <v>583</v>
      </c>
      <c r="E16" s="14" t="s">
        <v>641</v>
      </c>
      <c r="F16" s="15" t="s">
        <v>687</v>
      </c>
      <c r="G16" s="15" t="s">
        <v>688</v>
      </c>
      <c r="H16" s="15" t="s">
        <v>689</v>
      </c>
      <c r="I16" s="16" t="s">
        <v>6</v>
      </c>
      <c r="J16" s="17" t="s">
        <v>6</v>
      </c>
      <c r="K16" s="14" t="s">
        <v>589</v>
      </c>
      <c r="L16" s="14" t="s">
        <v>589</v>
      </c>
      <c r="M16" s="14" t="s">
        <v>589</v>
      </c>
      <c r="N16" s="3" t="s">
        <v>589</v>
      </c>
      <c r="O16" s="3" t="s">
        <v>588</v>
      </c>
      <c r="P16" s="3" t="s">
        <v>588</v>
      </c>
      <c r="Q16" s="3" t="s">
        <v>588</v>
      </c>
      <c r="R16" s="3" t="s">
        <v>589</v>
      </c>
      <c r="S16" s="18" t="s">
        <v>588</v>
      </c>
      <c r="T16" s="3" t="s">
        <v>589</v>
      </c>
      <c r="U16" s="3" t="s">
        <v>684</v>
      </c>
      <c r="V16" s="3" t="s">
        <v>589</v>
      </c>
      <c r="W16" s="3" t="s">
        <v>588</v>
      </c>
      <c r="X16" s="3" t="s">
        <v>690</v>
      </c>
      <c r="Y16" s="3" t="s">
        <v>588</v>
      </c>
      <c r="Z16" s="3" t="s">
        <v>691</v>
      </c>
      <c r="AA16" s="3" t="s">
        <v>6</v>
      </c>
      <c r="AB16" s="3" t="s">
        <v>588</v>
      </c>
      <c r="AC16" s="3" t="s">
        <v>588</v>
      </c>
      <c r="AD16" s="3" t="s">
        <v>588</v>
      </c>
      <c r="AE16" s="3" t="s">
        <v>588</v>
      </c>
      <c r="AF16" s="3" t="s">
        <v>588</v>
      </c>
      <c r="AG16" s="3" t="s">
        <v>589</v>
      </c>
      <c r="AH16" s="3" t="s">
        <v>589</v>
      </c>
      <c r="AI16" s="3" t="s">
        <v>589</v>
      </c>
      <c r="AJ16" s="3" t="s">
        <v>589</v>
      </c>
      <c r="AK16" s="3" t="s">
        <v>6</v>
      </c>
      <c r="AL16" s="3" t="s">
        <v>6</v>
      </c>
      <c r="AM16" s="3" t="s">
        <v>6</v>
      </c>
      <c r="AN16" s="3" t="s">
        <v>6</v>
      </c>
      <c r="AO16" s="3" t="s">
        <v>6</v>
      </c>
      <c r="AP16" s="3" t="s">
        <v>6</v>
      </c>
      <c r="AQ16" s="3" t="s">
        <v>6</v>
      </c>
      <c r="AR16" s="3" t="s">
        <v>6</v>
      </c>
      <c r="AS16" s="3" t="s">
        <v>6</v>
      </c>
      <c r="AT16" s="3" t="s">
        <v>6</v>
      </c>
      <c r="AU16" s="3" t="s">
        <v>6</v>
      </c>
      <c r="AV16" s="3" t="s">
        <v>6</v>
      </c>
      <c r="AW16" s="3" t="s">
        <v>6</v>
      </c>
      <c r="AX16" s="3" t="s">
        <v>588</v>
      </c>
      <c r="AY16" s="3" t="s">
        <v>684</v>
      </c>
      <c r="AZ16" s="3" t="s">
        <v>6</v>
      </c>
    </row>
    <row r="17" spans="1:52" x14ac:dyDescent="0.25">
      <c r="A17" s="11" t="s">
        <v>692</v>
      </c>
      <c r="B17" s="14" t="s">
        <v>693</v>
      </c>
      <c r="C17" s="3" t="s">
        <v>694</v>
      </c>
      <c r="D17" s="14" t="s">
        <v>583</v>
      </c>
      <c r="E17" s="14" t="s">
        <v>584</v>
      </c>
      <c r="F17" s="15" t="s">
        <v>692</v>
      </c>
      <c r="G17" s="15" t="s">
        <v>695</v>
      </c>
      <c r="H17" s="15" t="s">
        <v>696</v>
      </c>
      <c r="I17" s="16" t="s">
        <v>6</v>
      </c>
      <c r="J17" s="17" t="s">
        <v>6</v>
      </c>
      <c r="K17" s="14" t="s">
        <v>588</v>
      </c>
      <c r="L17" s="14" t="s">
        <v>589</v>
      </c>
      <c r="M17" s="14" t="s">
        <v>588</v>
      </c>
      <c r="N17" s="3" t="s">
        <v>588</v>
      </c>
      <c r="O17" s="3" t="s">
        <v>588</v>
      </c>
      <c r="P17" s="3" t="s">
        <v>588</v>
      </c>
      <c r="Q17" s="3" t="s">
        <v>588</v>
      </c>
      <c r="R17" s="3" t="s">
        <v>588</v>
      </c>
      <c r="S17" s="18" t="s">
        <v>588</v>
      </c>
      <c r="T17" s="3" t="s">
        <v>588</v>
      </c>
      <c r="U17" s="3" t="s">
        <v>635</v>
      </c>
      <c r="V17" s="3" t="s">
        <v>588</v>
      </c>
      <c r="W17" s="3" t="s">
        <v>588</v>
      </c>
      <c r="X17" s="3" t="s">
        <v>697</v>
      </c>
      <c r="Y17" s="3" t="s">
        <v>588</v>
      </c>
      <c r="Z17" s="3" t="s">
        <v>698</v>
      </c>
      <c r="AA17" s="3" t="s">
        <v>6</v>
      </c>
      <c r="AB17" s="3" t="s">
        <v>588</v>
      </c>
      <c r="AC17" s="3" t="s">
        <v>588</v>
      </c>
      <c r="AD17" s="3" t="s">
        <v>588</v>
      </c>
      <c r="AE17" s="3" t="s">
        <v>588</v>
      </c>
      <c r="AF17" s="3" t="s">
        <v>588</v>
      </c>
      <c r="AG17" s="3" t="s">
        <v>588</v>
      </c>
      <c r="AH17" s="3" t="s">
        <v>588</v>
      </c>
      <c r="AI17" s="3" t="s">
        <v>588</v>
      </c>
      <c r="AJ17" s="3" t="s">
        <v>6</v>
      </c>
      <c r="AK17" s="3" t="s">
        <v>6</v>
      </c>
      <c r="AL17" s="3" t="s">
        <v>6</v>
      </c>
      <c r="AM17" s="3" t="s">
        <v>6</v>
      </c>
      <c r="AN17" s="3" t="s">
        <v>6</v>
      </c>
      <c r="AO17" s="3" t="s">
        <v>6</v>
      </c>
      <c r="AP17" s="3" t="s">
        <v>6</v>
      </c>
      <c r="AQ17" s="3" t="s">
        <v>6</v>
      </c>
      <c r="AR17" s="3" t="s">
        <v>6</v>
      </c>
      <c r="AS17" s="3" t="s">
        <v>6</v>
      </c>
      <c r="AT17" s="3" t="s">
        <v>6</v>
      </c>
      <c r="AU17" s="3" t="s">
        <v>6</v>
      </c>
      <c r="AV17" s="3" t="s">
        <v>6</v>
      </c>
      <c r="AW17" s="3" t="s">
        <v>6</v>
      </c>
      <c r="AX17" s="3" t="s">
        <v>588</v>
      </c>
      <c r="AY17" s="3" t="s">
        <v>635</v>
      </c>
      <c r="AZ17" s="3" t="s">
        <v>6</v>
      </c>
    </row>
    <row r="18" spans="1:52" x14ac:dyDescent="0.25">
      <c r="A18" s="11" t="s">
        <v>699</v>
      </c>
      <c r="B18" s="14" t="s">
        <v>595</v>
      </c>
      <c r="C18" s="3" t="s">
        <v>612</v>
      </c>
      <c r="D18" s="14" t="s">
        <v>613</v>
      </c>
      <c r="E18" s="14" t="s">
        <v>603</v>
      </c>
      <c r="F18" s="15" t="s">
        <v>700</v>
      </c>
      <c r="G18" s="15" t="s">
        <v>701</v>
      </c>
      <c r="H18" s="15" t="s">
        <v>6</v>
      </c>
      <c r="I18" s="16" t="s">
        <v>6</v>
      </c>
      <c r="J18" s="17" t="s">
        <v>6</v>
      </c>
      <c r="K18" s="14" t="s">
        <v>588</v>
      </c>
      <c r="L18" s="14" t="s">
        <v>588</v>
      </c>
      <c r="M18" s="14" t="s">
        <v>588</v>
      </c>
      <c r="N18" s="3" t="s">
        <v>588</v>
      </c>
      <c r="O18" s="3" t="s">
        <v>588</v>
      </c>
      <c r="P18" s="3" t="s">
        <v>588</v>
      </c>
      <c r="Q18" s="3" t="s">
        <v>588</v>
      </c>
      <c r="R18" s="3" t="s">
        <v>588</v>
      </c>
      <c r="S18" s="18" t="s">
        <v>588</v>
      </c>
      <c r="T18" s="3" t="s">
        <v>588</v>
      </c>
      <c r="U18" s="3" t="s">
        <v>617</v>
      </c>
      <c r="V18" s="3" t="s">
        <v>588</v>
      </c>
      <c r="W18" s="3" t="s">
        <v>588</v>
      </c>
      <c r="X18" s="3" t="s">
        <v>6</v>
      </c>
      <c r="Y18" s="3" t="s">
        <v>588</v>
      </c>
      <c r="Z18" s="3" t="s">
        <v>6</v>
      </c>
      <c r="AA18" s="3" t="s">
        <v>6</v>
      </c>
      <c r="AB18" s="3" t="s">
        <v>588</v>
      </c>
      <c r="AC18" s="3" t="s">
        <v>588</v>
      </c>
      <c r="AD18" s="3" t="s">
        <v>588</v>
      </c>
      <c r="AE18" s="3" t="s">
        <v>588</v>
      </c>
      <c r="AF18" s="3" t="s">
        <v>588</v>
      </c>
      <c r="AG18" s="3" t="s">
        <v>588</v>
      </c>
      <c r="AH18" s="3" t="s">
        <v>588</v>
      </c>
      <c r="AI18" s="3" t="s">
        <v>588</v>
      </c>
      <c r="AJ18" s="3" t="s">
        <v>588</v>
      </c>
      <c r="AK18" s="3" t="s">
        <v>6</v>
      </c>
      <c r="AL18" s="3" t="s">
        <v>6</v>
      </c>
      <c r="AM18" s="3" t="s">
        <v>6</v>
      </c>
      <c r="AN18" s="3" t="s">
        <v>6</v>
      </c>
      <c r="AO18" s="3" t="s">
        <v>6</v>
      </c>
      <c r="AP18" s="3" t="s">
        <v>6</v>
      </c>
      <c r="AQ18" s="3" t="s">
        <v>6</v>
      </c>
      <c r="AR18" s="3" t="s">
        <v>6</v>
      </c>
      <c r="AS18" s="3" t="s">
        <v>6</v>
      </c>
      <c r="AT18" s="3" t="s">
        <v>6</v>
      </c>
      <c r="AU18" s="3" t="s">
        <v>6</v>
      </c>
      <c r="AV18" s="3" t="s">
        <v>6</v>
      </c>
      <c r="AW18" s="3" t="s">
        <v>6</v>
      </c>
      <c r="AX18" s="3" t="s">
        <v>588</v>
      </c>
      <c r="AY18" s="3" t="s">
        <v>617</v>
      </c>
      <c r="AZ18" s="3" t="s">
        <v>6</v>
      </c>
    </row>
    <row r="19" spans="1:52" x14ac:dyDescent="0.25">
      <c r="A19" s="11" t="s">
        <v>702</v>
      </c>
      <c r="B19" s="14" t="s">
        <v>595</v>
      </c>
      <c r="C19" s="3" t="s">
        <v>6</v>
      </c>
      <c r="D19" s="14" t="s">
        <v>6</v>
      </c>
      <c r="E19" s="14" t="s">
        <v>6</v>
      </c>
      <c r="F19" s="15" t="s">
        <v>703</v>
      </c>
      <c r="G19" s="15" t="s">
        <v>704</v>
      </c>
      <c r="H19" s="15" t="s">
        <v>705</v>
      </c>
      <c r="I19" s="16" t="s">
        <v>6</v>
      </c>
      <c r="J19" s="17" t="s">
        <v>6</v>
      </c>
      <c r="K19" s="14" t="s">
        <v>589</v>
      </c>
      <c r="L19" s="14" t="s">
        <v>588</v>
      </c>
      <c r="M19" s="14" t="s">
        <v>589</v>
      </c>
      <c r="N19" s="3" t="s">
        <v>588</v>
      </c>
      <c r="O19" s="3" t="s">
        <v>588</v>
      </c>
      <c r="P19" s="3" t="s">
        <v>588</v>
      </c>
      <c r="Q19" s="3" t="s">
        <v>588</v>
      </c>
      <c r="R19" s="3" t="s">
        <v>588</v>
      </c>
      <c r="S19" s="18" t="s">
        <v>588</v>
      </c>
      <c r="T19" s="3" t="s">
        <v>588</v>
      </c>
      <c r="U19" s="3" t="s">
        <v>6</v>
      </c>
      <c r="V19" s="3" t="s">
        <v>588</v>
      </c>
      <c r="W19" s="3" t="s">
        <v>588</v>
      </c>
      <c r="X19" s="3" t="s">
        <v>6</v>
      </c>
      <c r="Y19" s="3" t="s">
        <v>588</v>
      </c>
      <c r="Z19" s="3" t="s">
        <v>6</v>
      </c>
      <c r="AA19" s="3" t="s">
        <v>6</v>
      </c>
      <c r="AB19" s="3" t="s">
        <v>588</v>
      </c>
      <c r="AC19" s="3" t="s">
        <v>588</v>
      </c>
      <c r="AD19" s="3" t="s">
        <v>588</v>
      </c>
      <c r="AE19" s="3" t="s">
        <v>588</v>
      </c>
      <c r="AF19" s="3" t="s">
        <v>588</v>
      </c>
      <c r="AG19" s="3" t="s">
        <v>588</v>
      </c>
      <c r="AH19" s="3" t="s">
        <v>588</v>
      </c>
      <c r="AI19" s="3" t="s">
        <v>588</v>
      </c>
      <c r="AJ19" s="3" t="s">
        <v>6</v>
      </c>
      <c r="AK19" s="3" t="s">
        <v>6</v>
      </c>
      <c r="AL19" s="3" t="s">
        <v>6</v>
      </c>
      <c r="AM19" s="3" t="s">
        <v>6</v>
      </c>
      <c r="AN19" s="3" t="s">
        <v>6</v>
      </c>
      <c r="AO19" s="3" t="s">
        <v>6</v>
      </c>
      <c r="AP19" s="3" t="s">
        <v>6</v>
      </c>
      <c r="AQ19" s="3" t="s">
        <v>6</v>
      </c>
      <c r="AR19" s="3" t="s">
        <v>6</v>
      </c>
      <c r="AS19" s="3" t="s">
        <v>6</v>
      </c>
      <c r="AT19" s="3" t="s">
        <v>6</v>
      </c>
      <c r="AU19" s="3" t="s">
        <v>6</v>
      </c>
      <c r="AV19" s="3" t="s">
        <v>6</v>
      </c>
      <c r="AW19" s="3" t="s">
        <v>6</v>
      </c>
      <c r="AX19" s="3" t="s">
        <v>588</v>
      </c>
      <c r="AY19" s="3" t="s">
        <v>6</v>
      </c>
      <c r="AZ19" s="3" t="s">
        <v>6</v>
      </c>
    </row>
    <row r="20" spans="1:52" x14ac:dyDescent="0.25">
      <c r="A20" s="11" t="s">
        <v>706</v>
      </c>
      <c r="B20" s="14" t="s">
        <v>707</v>
      </c>
      <c r="C20" s="3" t="s">
        <v>686</v>
      </c>
      <c r="D20" s="14" t="s">
        <v>583</v>
      </c>
      <c r="E20" s="14" t="s">
        <v>641</v>
      </c>
      <c r="F20" s="15" t="s">
        <v>708</v>
      </c>
      <c r="G20" s="15" t="s">
        <v>709</v>
      </c>
      <c r="H20" s="15" t="s">
        <v>710</v>
      </c>
      <c r="I20" s="16" t="s">
        <v>6</v>
      </c>
      <c r="J20" s="17" t="s">
        <v>6</v>
      </c>
      <c r="K20" s="14" t="s">
        <v>588</v>
      </c>
      <c r="L20" s="14" t="s">
        <v>589</v>
      </c>
      <c r="M20" s="14" t="s">
        <v>588</v>
      </c>
      <c r="N20" s="3" t="s">
        <v>588</v>
      </c>
      <c r="O20" s="3" t="s">
        <v>588</v>
      </c>
      <c r="P20" s="3" t="s">
        <v>588</v>
      </c>
      <c r="Q20" s="3" t="s">
        <v>588</v>
      </c>
      <c r="R20" s="3" t="s">
        <v>588</v>
      </c>
      <c r="S20" s="18" t="s">
        <v>588</v>
      </c>
      <c r="T20" s="3" t="s">
        <v>588</v>
      </c>
      <c r="U20" s="3" t="s">
        <v>684</v>
      </c>
      <c r="V20" s="3" t="s">
        <v>588</v>
      </c>
      <c r="W20" s="3" t="s">
        <v>588</v>
      </c>
      <c r="X20" s="3" t="s">
        <v>711</v>
      </c>
      <c r="Y20" s="3" t="s">
        <v>588</v>
      </c>
      <c r="Z20" s="3" t="s">
        <v>712</v>
      </c>
      <c r="AA20" s="3" t="s">
        <v>6</v>
      </c>
      <c r="AB20" s="3" t="s">
        <v>588</v>
      </c>
      <c r="AC20" s="3" t="s">
        <v>588</v>
      </c>
      <c r="AD20" s="3" t="s">
        <v>588</v>
      </c>
      <c r="AE20" s="3" t="s">
        <v>588</v>
      </c>
      <c r="AF20" s="3" t="s">
        <v>588</v>
      </c>
      <c r="AG20" s="3" t="s">
        <v>588</v>
      </c>
      <c r="AH20" s="3" t="s">
        <v>588</v>
      </c>
      <c r="AI20" s="3" t="s">
        <v>588</v>
      </c>
      <c r="AJ20" s="3" t="s">
        <v>6</v>
      </c>
      <c r="AK20" s="3" t="s">
        <v>6</v>
      </c>
      <c r="AL20" s="3" t="s">
        <v>6</v>
      </c>
      <c r="AM20" s="3" t="s">
        <v>6</v>
      </c>
      <c r="AN20" s="3" t="s">
        <v>6</v>
      </c>
      <c r="AO20" s="3" t="s">
        <v>6</v>
      </c>
      <c r="AP20" s="3" t="s">
        <v>6</v>
      </c>
      <c r="AQ20" s="3" t="s">
        <v>6</v>
      </c>
      <c r="AR20" s="3" t="s">
        <v>6</v>
      </c>
      <c r="AS20" s="3" t="s">
        <v>6</v>
      </c>
      <c r="AT20" s="3" t="s">
        <v>6</v>
      </c>
      <c r="AU20" s="3" t="s">
        <v>6</v>
      </c>
      <c r="AV20" s="3" t="s">
        <v>6</v>
      </c>
      <c r="AW20" s="3" t="s">
        <v>6</v>
      </c>
      <c r="AX20" s="3" t="s">
        <v>588</v>
      </c>
      <c r="AY20" s="3" t="s">
        <v>684</v>
      </c>
      <c r="AZ20" s="3" t="s">
        <v>6</v>
      </c>
    </row>
    <row r="21" spans="1:52" x14ac:dyDescent="0.25">
      <c r="A21" s="11" t="s">
        <v>713</v>
      </c>
      <c r="B21" s="14" t="s">
        <v>714</v>
      </c>
      <c r="C21" s="3" t="s">
        <v>582</v>
      </c>
      <c r="D21" s="14" t="s">
        <v>583</v>
      </c>
      <c r="E21" s="14" t="s">
        <v>584</v>
      </c>
      <c r="F21" s="15" t="s">
        <v>715</v>
      </c>
      <c r="G21" s="15" t="s">
        <v>716</v>
      </c>
      <c r="H21" s="15" t="s">
        <v>717</v>
      </c>
      <c r="I21" s="16" t="s">
        <v>6</v>
      </c>
      <c r="J21" s="17" t="s">
        <v>6</v>
      </c>
      <c r="K21" s="14" t="s">
        <v>588</v>
      </c>
      <c r="L21" s="14" t="s">
        <v>589</v>
      </c>
      <c r="M21" s="14" t="s">
        <v>589</v>
      </c>
      <c r="N21" s="3" t="s">
        <v>589</v>
      </c>
      <c r="O21" s="3" t="s">
        <v>588</v>
      </c>
      <c r="P21" s="3" t="s">
        <v>588</v>
      </c>
      <c r="Q21" s="3" t="s">
        <v>588</v>
      </c>
      <c r="R21" s="3" t="s">
        <v>588</v>
      </c>
      <c r="S21" s="18" t="s">
        <v>588</v>
      </c>
      <c r="T21" s="3" t="s">
        <v>589</v>
      </c>
      <c r="U21" s="3" t="s">
        <v>590</v>
      </c>
      <c r="V21" s="3" t="s">
        <v>589</v>
      </c>
      <c r="W21" s="3" t="s">
        <v>588</v>
      </c>
      <c r="X21" s="3" t="s">
        <v>718</v>
      </c>
      <c r="Y21" s="3" t="s">
        <v>588</v>
      </c>
      <c r="Z21" s="3" t="s">
        <v>719</v>
      </c>
      <c r="AA21" s="3" t="s">
        <v>6</v>
      </c>
      <c r="AB21" s="3" t="s">
        <v>588</v>
      </c>
      <c r="AC21" s="3" t="s">
        <v>588</v>
      </c>
      <c r="AD21" s="3" t="s">
        <v>588</v>
      </c>
      <c r="AE21" s="3" t="s">
        <v>588</v>
      </c>
      <c r="AF21" s="3" t="s">
        <v>588</v>
      </c>
      <c r="AG21" s="3" t="s">
        <v>588</v>
      </c>
      <c r="AH21" s="3" t="s">
        <v>588</v>
      </c>
      <c r="AI21" s="3" t="s">
        <v>588</v>
      </c>
      <c r="AJ21" s="3" t="s">
        <v>588</v>
      </c>
      <c r="AK21" s="3" t="s">
        <v>6</v>
      </c>
      <c r="AL21" s="3" t="s">
        <v>6</v>
      </c>
      <c r="AM21" s="3" t="s">
        <v>6</v>
      </c>
      <c r="AN21" s="3" t="s">
        <v>6</v>
      </c>
      <c r="AO21" s="3" t="s">
        <v>6</v>
      </c>
      <c r="AP21" s="3" t="s">
        <v>6</v>
      </c>
      <c r="AQ21" s="3" t="s">
        <v>6</v>
      </c>
      <c r="AR21" s="3" t="s">
        <v>6</v>
      </c>
      <c r="AS21" s="3" t="s">
        <v>6</v>
      </c>
      <c r="AT21" s="3" t="s">
        <v>6</v>
      </c>
      <c r="AU21" s="3" t="s">
        <v>6</v>
      </c>
      <c r="AV21" s="3" t="s">
        <v>6</v>
      </c>
      <c r="AW21" s="3" t="s">
        <v>6</v>
      </c>
      <c r="AX21" s="3" t="s">
        <v>588</v>
      </c>
      <c r="AY21" s="3" t="s">
        <v>590</v>
      </c>
      <c r="AZ21" s="3" t="s">
        <v>6</v>
      </c>
    </row>
    <row r="22" spans="1:52" x14ac:dyDescent="0.25">
      <c r="A22" s="11" t="s">
        <v>720</v>
      </c>
      <c r="B22" s="14" t="s">
        <v>721</v>
      </c>
      <c r="C22" s="3" t="s">
        <v>582</v>
      </c>
      <c r="D22" s="14" t="s">
        <v>613</v>
      </c>
      <c r="E22" s="14" t="s">
        <v>603</v>
      </c>
      <c r="F22" s="15" t="s">
        <v>722</v>
      </c>
      <c r="G22" s="15" t="s">
        <v>723</v>
      </c>
      <c r="H22" s="15" t="s">
        <v>724</v>
      </c>
      <c r="I22" s="16" t="s">
        <v>6</v>
      </c>
      <c r="J22" s="17" t="s">
        <v>6</v>
      </c>
      <c r="K22" s="14" t="s">
        <v>588</v>
      </c>
      <c r="L22" s="14" t="s">
        <v>589</v>
      </c>
      <c r="M22" s="14" t="s">
        <v>588</v>
      </c>
      <c r="N22" s="3" t="s">
        <v>588</v>
      </c>
      <c r="O22" s="3" t="s">
        <v>588</v>
      </c>
      <c r="P22" s="3" t="s">
        <v>588</v>
      </c>
      <c r="Q22" s="3" t="s">
        <v>588</v>
      </c>
      <c r="R22" s="3" t="s">
        <v>588</v>
      </c>
      <c r="S22" s="18" t="s">
        <v>588</v>
      </c>
      <c r="T22" s="3" t="s">
        <v>588</v>
      </c>
      <c r="U22" s="3" t="s">
        <v>600</v>
      </c>
      <c r="V22" s="3" t="s">
        <v>588</v>
      </c>
      <c r="W22" s="3" t="s">
        <v>588</v>
      </c>
      <c r="X22" s="3" t="s">
        <v>6</v>
      </c>
      <c r="Y22" s="3" t="s">
        <v>588</v>
      </c>
      <c r="Z22" s="3" t="s">
        <v>725</v>
      </c>
      <c r="AA22" s="3" t="s">
        <v>6</v>
      </c>
      <c r="AB22" s="3" t="s">
        <v>588</v>
      </c>
      <c r="AC22" s="3" t="s">
        <v>588</v>
      </c>
      <c r="AD22" s="3" t="s">
        <v>588</v>
      </c>
      <c r="AE22" s="3" t="s">
        <v>588</v>
      </c>
      <c r="AF22" s="3" t="s">
        <v>588</v>
      </c>
      <c r="AG22" s="3" t="s">
        <v>588</v>
      </c>
      <c r="AH22" s="3" t="s">
        <v>588</v>
      </c>
      <c r="AI22" s="3" t="s">
        <v>588</v>
      </c>
      <c r="AJ22" s="3" t="s">
        <v>588</v>
      </c>
      <c r="AK22" s="3" t="s">
        <v>6</v>
      </c>
      <c r="AL22" s="3" t="s">
        <v>6</v>
      </c>
      <c r="AM22" s="3" t="s">
        <v>6</v>
      </c>
      <c r="AN22" s="3" t="s">
        <v>6</v>
      </c>
      <c r="AO22" s="3" t="s">
        <v>6</v>
      </c>
      <c r="AP22" s="3" t="s">
        <v>6</v>
      </c>
      <c r="AQ22" s="3" t="s">
        <v>6</v>
      </c>
      <c r="AR22" s="3" t="s">
        <v>6</v>
      </c>
      <c r="AS22" s="3" t="s">
        <v>6</v>
      </c>
      <c r="AT22" s="3" t="s">
        <v>6</v>
      </c>
      <c r="AU22" s="3" t="s">
        <v>6</v>
      </c>
      <c r="AV22" s="3" t="s">
        <v>6</v>
      </c>
      <c r="AW22" s="3" t="s">
        <v>6</v>
      </c>
      <c r="AX22" s="3" t="s">
        <v>588</v>
      </c>
      <c r="AY22" s="3" t="s">
        <v>600</v>
      </c>
      <c r="AZ22" s="3" t="s">
        <v>6</v>
      </c>
    </row>
    <row r="23" spans="1:52" x14ac:dyDescent="0.25">
      <c r="A23" s="11" t="s">
        <v>726</v>
      </c>
      <c r="B23" s="14" t="s">
        <v>727</v>
      </c>
      <c r="C23" s="3" t="s">
        <v>612</v>
      </c>
      <c r="D23" s="14" t="s">
        <v>583</v>
      </c>
      <c r="E23" s="14" t="s">
        <v>603</v>
      </c>
      <c r="F23" s="15" t="s">
        <v>728</v>
      </c>
      <c r="G23" s="15" t="s">
        <v>729</v>
      </c>
      <c r="H23" s="15" t="s">
        <v>730</v>
      </c>
      <c r="I23" s="16" t="s">
        <v>6</v>
      </c>
      <c r="J23" s="17" t="s">
        <v>6</v>
      </c>
      <c r="K23" s="14" t="s">
        <v>588</v>
      </c>
      <c r="L23" s="14" t="s">
        <v>589</v>
      </c>
      <c r="M23" s="14" t="s">
        <v>589</v>
      </c>
      <c r="N23" s="3" t="s">
        <v>589</v>
      </c>
      <c r="O23" s="3" t="s">
        <v>588</v>
      </c>
      <c r="P23" s="3" t="s">
        <v>588</v>
      </c>
      <c r="Q23" s="3" t="s">
        <v>588</v>
      </c>
      <c r="R23" s="3" t="s">
        <v>588</v>
      </c>
      <c r="S23" s="18" t="s">
        <v>588</v>
      </c>
      <c r="T23" s="3" t="s">
        <v>589</v>
      </c>
      <c r="U23" s="3" t="s">
        <v>731</v>
      </c>
      <c r="V23" s="3" t="s">
        <v>589</v>
      </c>
      <c r="W23" s="3" t="s">
        <v>588</v>
      </c>
      <c r="X23" s="3" t="s">
        <v>732</v>
      </c>
      <c r="Y23" s="3" t="s">
        <v>588</v>
      </c>
      <c r="Z23" s="3" t="s">
        <v>733</v>
      </c>
      <c r="AA23" s="3" t="s">
        <v>6</v>
      </c>
      <c r="AB23" s="3" t="s">
        <v>588</v>
      </c>
      <c r="AC23" s="3" t="s">
        <v>588</v>
      </c>
      <c r="AD23" s="3" t="s">
        <v>588</v>
      </c>
      <c r="AE23" s="3" t="s">
        <v>588</v>
      </c>
      <c r="AF23" s="3" t="s">
        <v>588</v>
      </c>
      <c r="AG23" s="3" t="s">
        <v>588</v>
      </c>
      <c r="AH23" s="3" t="s">
        <v>588</v>
      </c>
      <c r="AI23" s="3" t="s">
        <v>588</v>
      </c>
      <c r="AJ23" s="3" t="s">
        <v>588</v>
      </c>
      <c r="AK23" s="3" t="s">
        <v>6</v>
      </c>
      <c r="AL23" s="3" t="s">
        <v>6</v>
      </c>
      <c r="AM23" s="3" t="s">
        <v>6</v>
      </c>
      <c r="AN23" s="3" t="s">
        <v>6</v>
      </c>
      <c r="AO23" s="3" t="s">
        <v>6</v>
      </c>
      <c r="AP23" s="3" t="s">
        <v>6</v>
      </c>
      <c r="AQ23" s="3" t="s">
        <v>6</v>
      </c>
      <c r="AR23" s="3" t="s">
        <v>6</v>
      </c>
      <c r="AS23" s="3" t="s">
        <v>6</v>
      </c>
      <c r="AT23" s="3" t="s">
        <v>6</v>
      </c>
      <c r="AU23" s="3" t="s">
        <v>6</v>
      </c>
      <c r="AV23" s="3" t="s">
        <v>6</v>
      </c>
      <c r="AW23" s="3" t="s">
        <v>6</v>
      </c>
      <c r="AX23" s="3" t="s">
        <v>588</v>
      </c>
      <c r="AY23" s="3" t="s">
        <v>731</v>
      </c>
      <c r="AZ23" s="3" t="s">
        <v>6</v>
      </c>
    </row>
    <row r="24" spans="1:52" x14ac:dyDescent="0.25">
      <c r="A24" s="11" t="s">
        <v>734</v>
      </c>
      <c r="B24" s="14" t="s">
        <v>735</v>
      </c>
      <c r="C24" s="3" t="s">
        <v>612</v>
      </c>
      <c r="D24" s="14" t="s">
        <v>583</v>
      </c>
      <c r="E24" s="14" t="s">
        <v>641</v>
      </c>
      <c r="F24" s="15" t="s">
        <v>736</v>
      </c>
      <c r="G24" s="15" t="s">
        <v>737</v>
      </c>
      <c r="H24" s="15" t="s">
        <v>738</v>
      </c>
      <c r="I24" s="16" t="s">
        <v>6</v>
      </c>
      <c r="J24" s="17" t="s">
        <v>6</v>
      </c>
      <c r="K24" s="14" t="s">
        <v>588</v>
      </c>
      <c r="L24" s="14" t="s">
        <v>589</v>
      </c>
      <c r="M24" s="14" t="s">
        <v>589</v>
      </c>
      <c r="N24" s="3" t="s">
        <v>589</v>
      </c>
      <c r="O24" s="3" t="s">
        <v>588</v>
      </c>
      <c r="P24" s="3" t="s">
        <v>588</v>
      </c>
      <c r="Q24" s="3" t="s">
        <v>588</v>
      </c>
      <c r="R24" s="3" t="s">
        <v>588</v>
      </c>
      <c r="S24" s="18" t="s">
        <v>588</v>
      </c>
      <c r="T24" s="3" t="s">
        <v>589</v>
      </c>
      <c r="U24" s="3" t="s">
        <v>739</v>
      </c>
      <c r="V24" s="3" t="s">
        <v>589</v>
      </c>
      <c r="W24" s="3" t="s">
        <v>588</v>
      </c>
      <c r="X24" s="3" t="s">
        <v>740</v>
      </c>
      <c r="Y24" s="3" t="s">
        <v>588</v>
      </c>
      <c r="Z24" s="3" t="s">
        <v>741</v>
      </c>
      <c r="AA24" s="3" t="s">
        <v>6</v>
      </c>
      <c r="AB24" s="3" t="s">
        <v>588</v>
      </c>
      <c r="AC24" s="3" t="s">
        <v>588</v>
      </c>
      <c r="AD24" s="3" t="s">
        <v>588</v>
      </c>
      <c r="AE24" s="3" t="s">
        <v>588</v>
      </c>
      <c r="AF24" s="3" t="s">
        <v>588</v>
      </c>
      <c r="AG24" s="3" t="s">
        <v>588</v>
      </c>
      <c r="AH24" s="3" t="s">
        <v>588</v>
      </c>
      <c r="AI24" s="3" t="s">
        <v>588</v>
      </c>
      <c r="AJ24" s="3" t="s">
        <v>588</v>
      </c>
      <c r="AK24" s="3" t="s">
        <v>6</v>
      </c>
      <c r="AL24" s="3" t="s">
        <v>6</v>
      </c>
      <c r="AM24" s="3" t="s">
        <v>6</v>
      </c>
      <c r="AN24" s="3" t="s">
        <v>6</v>
      </c>
      <c r="AO24" s="3" t="s">
        <v>6</v>
      </c>
      <c r="AP24" s="3" t="s">
        <v>6</v>
      </c>
      <c r="AQ24" s="3" t="s">
        <v>6</v>
      </c>
      <c r="AR24" s="3" t="s">
        <v>6</v>
      </c>
      <c r="AS24" s="3" t="s">
        <v>6</v>
      </c>
      <c r="AT24" s="3" t="s">
        <v>6</v>
      </c>
      <c r="AU24" s="3" t="s">
        <v>6</v>
      </c>
      <c r="AV24" s="3" t="s">
        <v>6</v>
      </c>
      <c r="AW24" s="3" t="s">
        <v>6</v>
      </c>
      <c r="AX24" s="3" t="s">
        <v>588</v>
      </c>
      <c r="AY24" s="3" t="s">
        <v>739</v>
      </c>
      <c r="AZ24" s="3" t="s">
        <v>6</v>
      </c>
    </row>
    <row r="25" spans="1:52" x14ac:dyDescent="0.25">
      <c r="A25" s="11" t="s">
        <v>742</v>
      </c>
      <c r="B25" s="14" t="s">
        <v>743</v>
      </c>
      <c r="C25" s="3" t="s">
        <v>640</v>
      </c>
      <c r="D25" s="14" t="s">
        <v>613</v>
      </c>
      <c r="E25" s="14" t="s">
        <v>641</v>
      </c>
      <c r="F25" s="15" t="s">
        <v>744</v>
      </c>
      <c r="G25" s="15" t="s">
        <v>745</v>
      </c>
      <c r="H25" s="15" t="s">
        <v>746</v>
      </c>
      <c r="I25" s="16" t="s">
        <v>6</v>
      </c>
      <c r="J25" s="17" t="s">
        <v>6</v>
      </c>
      <c r="K25" s="14" t="s">
        <v>589</v>
      </c>
      <c r="L25" s="14" t="s">
        <v>589</v>
      </c>
      <c r="M25" s="14" t="s">
        <v>589</v>
      </c>
      <c r="N25" s="3" t="s">
        <v>588</v>
      </c>
      <c r="O25" s="3" t="s">
        <v>588</v>
      </c>
      <c r="P25" s="3" t="s">
        <v>589</v>
      </c>
      <c r="Q25" s="3" t="s">
        <v>588</v>
      </c>
      <c r="R25" s="3" t="s">
        <v>588</v>
      </c>
      <c r="S25" s="18" t="s">
        <v>588</v>
      </c>
      <c r="T25" s="3" t="s">
        <v>589</v>
      </c>
      <c r="U25" s="3" t="s">
        <v>607</v>
      </c>
      <c r="V25" s="3" t="s">
        <v>589</v>
      </c>
      <c r="W25" s="3" t="s">
        <v>588</v>
      </c>
      <c r="X25" s="3" t="s">
        <v>6</v>
      </c>
      <c r="Y25" s="3" t="s">
        <v>588</v>
      </c>
      <c r="Z25" s="3" t="s">
        <v>747</v>
      </c>
      <c r="AA25" s="3" t="s">
        <v>6</v>
      </c>
      <c r="AB25" s="3" t="s">
        <v>588</v>
      </c>
      <c r="AC25" s="3" t="s">
        <v>588</v>
      </c>
      <c r="AD25" s="3" t="s">
        <v>588</v>
      </c>
      <c r="AE25" s="3" t="s">
        <v>588</v>
      </c>
      <c r="AF25" s="3" t="s">
        <v>588</v>
      </c>
      <c r="AG25" s="3" t="s">
        <v>588</v>
      </c>
      <c r="AH25" s="3" t="s">
        <v>588</v>
      </c>
      <c r="AI25" s="3" t="s">
        <v>588</v>
      </c>
      <c r="AJ25" s="3" t="s">
        <v>588</v>
      </c>
      <c r="AK25" s="3" t="s">
        <v>6</v>
      </c>
      <c r="AL25" s="3" t="s">
        <v>6</v>
      </c>
      <c r="AM25" s="3" t="s">
        <v>6</v>
      </c>
      <c r="AN25" s="3" t="s">
        <v>6</v>
      </c>
      <c r="AO25" s="3" t="s">
        <v>6</v>
      </c>
      <c r="AP25" s="3" t="s">
        <v>6</v>
      </c>
      <c r="AQ25" s="3" t="s">
        <v>6</v>
      </c>
      <c r="AR25" s="3" t="s">
        <v>6</v>
      </c>
      <c r="AS25" s="3" t="s">
        <v>6</v>
      </c>
      <c r="AT25" s="3" t="s">
        <v>6</v>
      </c>
      <c r="AU25" s="3" t="s">
        <v>6</v>
      </c>
      <c r="AV25" s="3" t="s">
        <v>6</v>
      </c>
      <c r="AW25" s="3" t="s">
        <v>6</v>
      </c>
      <c r="AX25" s="3" t="s">
        <v>588</v>
      </c>
      <c r="AY25" s="3" t="s">
        <v>607</v>
      </c>
      <c r="AZ25" s="3" t="s">
        <v>6</v>
      </c>
    </row>
    <row r="26" spans="1:52" x14ac:dyDescent="0.25">
      <c r="A26" s="11" t="s">
        <v>748</v>
      </c>
      <c r="B26" s="14" t="s">
        <v>749</v>
      </c>
      <c r="C26" s="3" t="s">
        <v>612</v>
      </c>
      <c r="D26" s="14" t="s">
        <v>613</v>
      </c>
      <c r="E26" s="14" t="s">
        <v>641</v>
      </c>
      <c r="F26" s="15" t="s">
        <v>750</v>
      </c>
      <c r="G26" s="15" t="s">
        <v>751</v>
      </c>
      <c r="H26" s="15" t="s">
        <v>6</v>
      </c>
      <c r="I26" s="16" t="s">
        <v>6</v>
      </c>
      <c r="J26" s="17" t="s">
        <v>6</v>
      </c>
      <c r="K26" s="14" t="s">
        <v>588</v>
      </c>
      <c r="L26" s="14" t="s">
        <v>589</v>
      </c>
      <c r="M26" s="14" t="s">
        <v>589</v>
      </c>
      <c r="N26" s="3" t="s">
        <v>588</v>
      </c>
      <c r="O26" s="3" t="s">
        <v>588</v>
      </c>
      <c r="P26" s="3" t="s">
        <v>589</v>
      </c>
      <c r="Q26" s="3" t="s">
        <v>588</v>
      </c>
      <c r="R26" s="3" t="s">
        <v>588</v>
      </c>
      <c r="S26" s="18" t="s">
        <v>588</v>
      </c>
      <c r="T26" s="3" t="s">
        <v>589</v>
      </c>
      <c r="U26" s="3" t="s">
        <v>739</v>
      </c>
      <c r="V26" s="3" t="s">
        <v>589</v>
      </c>
      <c r="W26" s="3" t="s">
        <v>588</v>
      </c>
      <c r="X26" s="3" t="s">
        <v>6</v>
      </c>
      <c r="Y26" s="3" t="s">
        <v>588</v>
      </c>
      <c r="Z26" s="3" t="s">
        <v>752</v>
      </c>
      <c r="AA26" s="3" t="s">
        <v>6</v>
      </c>
      <c r="AB26" s="3" t="s">
        <v>588</v>
      </c>
      <c r="AC26" s="3" t="s">
        <v>588</v>
      </c>
      <c r="AD26" s="3" t="s">
        <v>588</v>
      </c>
      <c r="AE26" s="3" t="s">
        <v>588</v>
      </c>
      <c r="AF26" s="3" t="s">
        <v>588</v>
      </c>
      <c r="AG26" s="3" t="s">
        <v>588</v>
      </c>
      <c r="AH26" s="3" t="s">
        <v>588</v>
      </c>
      <c r="AI26" s="3" t="s">
        <v>588</v>
      </c>
      <c r="AJ26" s="3" t="s">
        <v>6</v>
      </c>
      <c r="AK26" s="3" t="s">
        <v>6</v>
      </c>
      <c r="AL26" s="3" t="s">
        <v>6</v>
      </c>
      <c r="AM26" s="3" t="s">
        <v>6</v>
      </c>
      <c r="AN26" s="3" t="s">
        <v>6</v>
      </c>
      <c r="AO26" s="3" t="s">
        <v>6</v>
      </c>
      <c r="AP26" s="3" t="s">
        <v>6</v>
      </c>
      <c r="AQ26" s="3" t="s">
        <v>6</v>
      </c>
      <c r="AR26" s="3" t="s">
        <v>6</v>
      </c>
      <c r="AS26" s="3" t="s">
        <v>6</v>
      </c>
      <c r="AT26" s="3" t="s">
        <v>6</v>
      </c>
      <c r="AU26" s="3" t="s">
        <v>6</v>
      </c>
      <c r="AV26" s="3" t="s">
        <v>6</v>
      </c>
      <c r="AW26" s="3" t="s">
        <v>6</v>
      </c>
      <c r="AX26" s="3" t="s">
        <v>588</v>
      </c>
      <c r="AY26" s="3" t="s">
        <v>739</v>
      </c>
      <c r="AZ26" s="3" t="s">
        <v>6</v>
      </c>
    </row>
    <row r="27" spans="1:52" x14ac:dyDescent="0.25">
      <c r="A27" s="11" t="s">
        <v>753</v>
      </c>
      <c r="B27" s="14" t="s">
        <v>754</v>
      </c>
      <c r="C27" s="3" t="s">
        <v>755</v>
      </c>
      <c r="D27" s="14" t="s">
        <v>583</v>
      </c>
      <c r="E27" s="14" t="s">
        <v>641</v>
      </c>
      <c r="F27" s="15" t="s">
        <v>756</v>
      </c>
      <c r="G27" s="15" t="s">
        <v>757</v>
      </c>
      <c r="H27" s="15" t="s">
        <v>758</v>
      </c>
      <c r="I27" s="16" t="s">
        <v>6</v>
      </c>
      <c r="J27" s="17" t="s">
        <v>6</v>
      </c>
      <c r="K27" s="14" t="s">
        <v>589</v>
      </c>
      <c r="L27" s="14" t="s">
        <v>589</v>
      </c>
      <c r="M27" s="14" t="s">
        <v>589</v>
      </c>
      <c r="N27" s="3" t="s">
        <v>589</v>
      </c>
      <c r="O27" s="3" t="s">
        <v>588</v>
      </c>
      <c r="P27" s="3" t="s">
        <v>588</v>
      </c>
      <c r="Q27" s="3" t="s">
        <v>588</v>
      </c>
      <c r="R27" s="3" t="s">
        <v>588</v>
      </c>
      <c r="S27" s="18" t="s">
        <v>588</v>
      </c>
      <c r="T27" s="3" t="s">
        <v>589</v>
      </c>
      <c r="U27" s="3" t="s">
        <v>607</v>
      </c>
      <c r="V27" s="3" t="s">
        <v>589</v>
      </c>
      <c r="W27" s="3" t="s">
        <v>588</v>
      </c>
      <c r="X27" s="3" t="s">
        <v>759</v>
      </c>
      <c r="Y27" s="3" t="s">
        <v>588</v>
      </c>
      <c r="Z27" s="3" t="s">
        <v>760</v>
      </c>
      <c r="AA27" s="3" t="s">
        <v>6</v>
      </c>
      <c r="AB27" s="3" t="s">
        <v>588</v>
      </c>
      <c r="AC27" s="3" t="s">
        <v>588</v>
      </c>
      <c r="AD27" s="3" t="s">
        <v>588</v>
      </c>
      <c r="AE27" s="3" t="s">
        <v>588</v>
      </c>
      <c r="AF27" s="3" t="s">
        <v>588</v>
      </c>
      <c r="AG27" s="3" t="s">
        <v>588</v>
      </c>
      <c r="AH27" s="3" t="s">
        <v>588</v>
      </c>
      <c r="AI27" s="3" t="s">
        <v>588</v>
      </c>
      <c r="AJ27" s="3" t="s">
        <v>588</v>
      </c>
      <c r="AK27" s="3" t="s">
        <v>6</v>
      </c>
      <c r="AL27" s="3" t="s">
        <v>6</v>
      </c>
      <c r="AM27" s="3" t="s">
        <v>6</v>
      </c>
      <c r="AN27" s="3" t="s">
        <v>6</v>
      </c>
      <c r="AO27" s="3" t="s">
        <v>6</v>
      </c>
      <c r="AP27" s="3" t="s">
        <v>6</v>
      </c>
      <c r="AQ27" s="3" t="s">
        <v>6</v>
      </c>
      <c r="AR27" s="3" t="s">
        <v>6</v>
      </c>
      <c r="AS27" s="3" t="s">
        <v>6</v>
      </c>
      <c r="AT27" s="3" t="s">
        <v>6</v>
      </c>
      <c r="AU27" s="3" t="s">
        <v>6</v>
      </c>
      <c r="AV27" s="3" t="s">
        <v>6</v>
      </c>
      <c r="AW27" s="3" t="s">
        <v>6</v>
      </c>
      <c r="AX27" s="3" t="s">
        <v>588</v>
      </c>
      <c r="AY27" s="3" t="s">
        <v>607</v>
      </c>
      <c r="AZ27" s="3" t="s">
        <v>6</v>
      </c>
    </row>
    <row r="28" spans="1:52" x14ac:dyDescent="0.25">
      <c r="A28" s="11" t="s">
        <v>761</v>
      </c>
      <c r="B28" s="14" t="s">
        <v>762</v>
      </c>
      <c r="C28" s="3" t="s">
        <v>612</v>
      </c>
      <c r="D28" s="14" t="s">
        <v>583</v>
      </c>
      <c r="E28" s="14" t="s">
        <v>641</v>
      </c>
      <c r="F28" s="15" t="s">
        <v>763</v>
      </c>
      <c r="G28" s="15" t="s">
        <v>764</v>
      </c>
      <c r="H28" s="15" t="s">
        <v>765</v>
      </c>
      <c r="I28" s="16" t="s">
        <v>6</v>
      </c>
      <c r="J28" s="17" t="s">
        <v>6</v>
      </c>
      <c r="K28" s="14" t="s">
        <v>588</v>
      </c>
      <c r="L28" s="14" t="s">
        <v>589</v>
      </c>
      <c r="M28" s="14" t="s">
        <v>589</v>
      </c>
      <c r="N28" s="3" t="s">
        <v>589</v>
      </c>
      <c r="O28" s="3" t="s">
        <v>588</v>
      </c>
      <c r="P28" s="3" t="s">
        <v>588</v>
      </c>
      <c r="Q28" s="3" t="s">
        <v>588</v>
      </c>
      <c r="R28" s="3" t="s">
        <v>588</v>
      </c>
      <c r="S28" s="18" t="s">
        <v>588</v>
      </c>
      <c r="T28" s="3" t="s">
        <v>589</v>
      </c>
      <c r="U28" s="3" t="s">
        <v>607</v>
      </c>
      <c r="V28" s="3" t="s">
        <v>589</v>
      </c>
      <c r="W28" s="3" t="s">
        <v>588</v>
      </c>
      <c r="X28" s="3" t="s">
        <v>766</v>
      </c>
      <c r="Y28" s="3" t="s">
        <v>588</v>
      </c>
      <c r="Z28" s="3" t="s">
        <v>767</v>
      </c>
      <c r="AA28" s="3" t="s">
        <v>6</v>
      </c>
      <c r="AB28" s="3" t="s">
        <v>588</v>
      </c>
      <c r="AC28" s="3" t="s">
        <v>588</v>
      </c>
      <c r="AD28" s="3" t="s">
        <v>588</v>
      </c>
      <c r="AE28" s="3" t="s">
        <v>588</v>
      </c>
      <c r="AF28" s="3" t="s">
        <v>588</v>
      </c>
      <c r="AG28" s="3" t="s">
        <v>588</v>
      </c>
      <c r="AH28" s="3" t="s">
        <v>588</v>
      </c>
      <c r="AI28" s="3" t="s">
        <v>588</v>
      </c>
      <c r="AJ28" s="3" t="s">
        <v>588</v>
      </c>
      <c r="AK28" s="3" t="s">
        <v>6</v>
      </c>
      <c r="AL28" s="3" t="s">
        <v>6</v>
      </c>
      <c r="AM28" s="3" t="s">
        <v>6</v>
      </c>
      <c r="AN28" s="3" t="s">
        <v>6</v>
      </c>
      <c r="AO28" s="3" t="s">
        <v>6</v>
      </c>
      <c r="AP28" s="3" t="s">
        <v>6</v>
      </c>
      <c r="AQ28" s="3" t="s">
        <v>6</v>
      </c>
      <c r="AR28" s="3" t="s">
        <v>6</v>
      </c>
      <c r="AS28" s="3" t="s">
        <v>6</v>
      </c>
      <c r="AT28" s="3" t="s">
        <v>6</v>
      </c>
      <c r="AU28" s="3" t="s">
        <v>6</v>
      </c>
      <c r="AV28" s="3" t="s">
        <v>6</v>
      </c>
      <c r="AW28" s="3" t="s">
        <v>6</v>
      </c>
      <c r="AX28" s="3" t="s">
        <v>588</v>
      </c>
      <c r="AY28" s="3" t="s">
        <v>607</v>
      </c>
      <c r="AZ28" s="3" t="s">
        <v>6</v>
      </c>
    </row>
    <row r="29" spans="1:52" x14ac:dyDescent="0.25">
      <c r="A29" s="11" t="s">
        <v>768</v>
      </c>
      <c r="B29" s="14" t="s">
        <v>595</v>
      </c>
      <c r="C29" s="3" t="s">
        <v>6</v>
      </c>
      <c r="D29" s="14" t="s">
        <v>6</v>
      </c>
      <c r="E29" s="14" t="s">
        <v>769</v>
      </c>
      <c r="F29" s="15" t="s">
        <v>770</v>
      </c>
      <c r="G29" s="15" t="s">
        <v>771</v>
      </c>
      <c r="H29" s="15" t="s">
        <v>772</v>
      </c>
      <c r="I29" s="16" t="s">
        <v>6</v>
      </c>
      <c r="J29" s="17" t="s">
        <v>6</v>
      </c>
      <c r="K29" s="14" t="s">
        <v>589</v>
      </c>
      <c r="L29" s="14" t="s">
        <v>588</v>
      </c>
      <c r="M29" s="14" t="s">
        <v>589</v>
      </c>
      <c r="N29" s="3" t="s">
        <v>588</v>
      </c>
      <c r="O29" s="3" t="s">
        <v>588</v>
      </c>
      <c r="P29" s="3" t="s">
        <v>588</v>
      </c>
      <c r="Q29" s="3" t="s">
        <v>588</v>
      </c>
      <c r="R29" s="3" t="s">
        <v>588</v>
      </c>
      <c r="S29" s="18" t="s">
        <v>588</v>
      </c>
      <c r="T29" s="3" t="s">
        <v>588</v>
      </c>
      <c r="U29" s="3" t="s">
        <v>6</v>
      </c>
      <c r="V29" s="3" t="s">
        <v>588</v>
      </c>
      <c r="W29" s="3" t="s">
        <v>588</v>
      </c>
      <c r="X29" s="3" t="s">
        <v>6</v>
      </c>
      <c r="Y29" s="3" t="s">
        <v>588</v>
      </c>
      <c r="Z29" s="3" t="s">
        <v>6</v>
      </c>
      <c r="AA29" s="3" t="s">
        <v>6</v>
      </c>
      <c r="AB29" s="3" t="s">
        <v>588</v>
      </c>
      <c r="AC29" s="3" t="s">
        <v>588</v>
      </c>
      <c r="AD29" s="3" t="s">
        <v>588</v>
      </c>
      <c r="AE29" s="3" t="s">
        <v>588</v>
      </c>
      <c r="AF29" s="3" t="s">
        <v>588</v>
      </c>
      <c r="AG29" s="3" t="s">
        <v>588</v>
      </c>
      <c r="AH29" s="3" t="s">
        <v>588</v>
      </c>
      <c r="AI29" s="3" t="s">
        <v>588</v>
      </c>
      <c r="AJ29" s="3" t="s">
        <v>6</v>
      </c>
      <c r="AK29" s="3" t="s">
        <v>6</v>
      </c>
      <c r="AL29" s="3" t="s">
        <v>6</v>
      </c>
      <c r="AM29" s="3" t="s">
        <v>6</v>
      </c>
      <c r="AN29" s="3" t="s">
        <v>6</v>
      </c>
      <c r="AO29" s="3" t="s">
        <v>6</v>
      </c>
      <c r="AP29" s="3" t="s">
        <v>6</v>
      </c>
      <c r="AQ29" s="3" t="s">
        <v>6</v>
      </c>
      <c r="AR29" s="3" t="s">
        <v>6</v>
      </c>
      <c r="AS29" s="3" t="s">
        <v>6</v>
      </c>
      <c r="AT29" s="3" t="s">
        <v>6</v>
      </c>
      <c r="AU29" s="3" t="s">
        <v>6</v>
      </c>
      <c r="AV29" s="3" t="s">
        <v>6</v>
      </c>
      <c r="AW29" s="3" t="s">
        <v>6</v>
      </c>
      <c r="AX29" s="3" t="s">
        <v>588</v>
      </c>
      <c r="AY29" s="3" t="s">
        <v>6</v>
      </c>
      <c r="AZ29" s="3" t="s">
        <v>6</v>
      </c>
    </row>
    <row r="30" spans="1:52" x14ac:dyDescent="0.25">
      <c r="A30" s="11" t="s">
        <v>773</v>
      </c>
      <c r="B30" s="14" t="s">
        <v>774</v>
      </c>
      <c r="C30" s="3" t="s">
        <v>775</v>
      </c>
      <c r="D30" s="14" t="s">
        <v>583</v>
      </c>
      <c r="E30" s="14" t="s">
        <v>641</v>
      </c>
      <c r="F30" s="15" t="s">
        <v>776</v>
      </c>
      <c r="G30" s="15" t="s">
        <v>777</v>
      </c>
      <c r="H30" s="15" t="s">
        <v>778</v>
      </c>
      <c r="I30" s="16" t="s">
        <v>6</v>
      </c>
      <c r="J30" s="17" t="s">
        <v>6</v>
      </c>
      <c r="K30" s="14" t="s">
        <v>588</v>
      </c>
      <c r="L30" s="14" t="s">
        <v>589</v>
      </c>
      <c r="M30" s="14" t="s">
        <v>589</v>
      </c>
      <c r="N30" s="3" t="s">
        <v>589</v>
      </c>
      <c r="O30" s="3" t="s">
        <v>588</v>
      </c>
      <c r="P30" s="3" t="s">
        <v>588</v>
      </c>
      <c r="Q30" s="3" t="s">
        <v>588</v>
      </c>
      <c r="R30" s="3" t="s">
        <v>588</v>
      </c>
      <c r="S30" s="18" t="s">
        <v>588</v>
      </c>
      <c r="T30" s="3" t="s">
        <v>589</v>
      </c>
      <c r="U30" s="3" t="s">
        <v>779</v>
      </c>
      <c r="V30" s="3" t="s">
        <v>589</v>
      </c>
      <c r="W30" s="3" t="s">
        <v>588</v>
      </c>
      <c r="X30" s="3" t="s">
        <v>780</v>
      </c>
      <c r="Y30" s="3" t="s">
        <v>588</v>
      </c>
      <c r="Z30" s="3" t="s">
        <v>781</v>
      </c>
      <c r="AA30" s="3" t="s">
        <v>6</v>
      </c>
      <c r="AB30" s="3" t="s">
        <v>588</v>
      </c>
      <c r="AC30" s="3" t="s">
        <v>588</v>
      </c>
      <c r="AD30" s="3" t="s">
        <v>588</v>
      </c>
      <c r="AE30" s="3" t="s">
        <v>588</v>
      </c>
      <c r="AF30" s="3" t="s">
        <v>588</v>
      </c>
      <c r="AG30" s="3" t="s">
        <v>588</v>
      </c>
      <c r="AH30" s="3" t="s">
        <v>588</v>
      </c>
      <c r="AI30" s="3" t="s">
        <v>588</v>
      </c>
      <c r="AJ30" s="3" t="s">
        <v>588</v>
      </c>
      <c r="AK30" s="3" t="s">
        <v>6</v>
      </c>
      <c r="AL30" s="3" t="s">
        <v>6</v>
      </c>
      <c r="AM30" s="3" t="s">
        <v>6</v>
      </c>
      <c r="AN30" s="3" t="s">
        <v>6</v>
      </c>
      <c r="AO30" s="3" t="s">
        <v>6</v>
      </c>
      <c r="AP30" s="3" t="s">
        <v>6</v>
      </c>
      <c r="AQ30" s="3" t="s">
        <v>6</v>
      </c>
      <c r="AR30" s="3" t="s">
        <v>6</v>
      </c>
      <c r="AS30" s="3" t="s">
        <v>6</v>
      </c>
      <c r="AT30" s="3" t="s">
        <v>6</v>
      </c>
      <c r="AU30" s="3" t="s">
        <v>6</v>
      </c>
      <c r="AV30" s="3" t="s">
        <v>6</v>
      </c>
      <c r="AW30" s="3" t="s">
        <v>6</v>
      </c>
      <c r="AX30" s="3" t="s">
        <v>588</v>
      </c>
      <c r="AY30" s="3" t="s">
        <v>779</v>
      </c>
      <c r="AZ30" s="3" t="s">
        <v>6</v>
      </c>
    </row>
    <row r="31" spans="1:52" x14ac:dyDescent="0.25">
      <c r="A31" s="11" t="s">
        <v>782</v>
      </c>
      <c r="B31" s="14" t="s">
        <v>783</v>
      </c>
      <c r="C31" s="3" t="s">
        <v>582</v>
      </c>
      <c r="D31" s="14" t="s">
        <v>613</v>
      </c>
      <c r="E31" s="14" t="s">
        <v>603</v>
      </c>
      <c r="F31" s="15" t="s">
        <v>784</v>
      </c>
      <c r="G31" s="15" t="s">
        <v>785</v>
      </c>
      <c r="H31" s="15" t="s">
        <v>786</v>
      </c>
      <c r="I31" s="16" t="s">
        <v>6</v>
      </c>
      <c r="J31" s="17" t="s">
        <v>6</v>
      </c>
      <c r="K31" s="14" t="s">
        <v>588</v>
      </c>
      <c r="L31" s="14" t="s">
        <v>589</v>
      </c>
      <c r="M31" s="14" t="s">
        <v>589</v>
      </c>
      <c r="N31" s="3" t="s">
        <v>588</v>
      </c>
      <c r="O31" s="3" t="s">
        <v>588</v>
      </c>
      <c r="P31" s="3" t="s">
        <v>589</v>
      </c>
      <c r="Q31" s="3" t="s">
        <v>588</v>
      </c>
      <c r="R31" s="3" t="s">
        <v>588</v>
      </c>
      <c r="S31" s="18" t="s">
        <v>588</v>
      </c>
      <c r="T31" s="3" t="s">
        <v>589</v>
      </c>
      <c r="U31" s="3" t="s">
        <v>600</v>
      </c>
      <c r="V31" s="3" t="s">
        <v>589</v>
      </c>
      <c r="W31" s="3" t="s">
        <v>588</v>
      </c>
      <c r="X31" s="3" t="s">
        <v>6</v>
      </c>
      <c r="Y31" s="3" t="s">
        <v>588</v>
      </c>
      <c r="Z31" s="3" t="s">
        <v>787</v>
      </c>
      <c r="AA31" s="3" t="s">
        <v>6</v>
      </c>
      <c r="AB31" s="3" t="s">
        <v>588</v>
      </c>
      <c r="AC31" s="3" t="s">
        <v>588</v>
      </c>
      <c r="AD31" s="3" t="s">
        <v>588</v>
      </c>
      <c r="AE31" s="3" t="s">
        <v>588</v>
      </c>
      <c r="AF31" s="3" t="s">
        <v>588</v>
      </c>
      <c r="AG31" s="3" t="s">
        <v>588</v>
      </c>
      <c r="AH31" s="3" t="s">
        <v>588</v>
      </c>
      <c r="AI31" s="3" t="s">
        <v>588</v>
      </c>
      <c r="AJ31" s="3" t="s">
        <v>6</v>
      </c>
      <c r="AK31" s="3" t="s">
        <v>6</v>
      </c>
      <c r="AL31" s="3" t="s">
        <v>6</v>
      </c>
      <c r="AM31" s="3" t="s">
        <v>6</v>
      </c>
      <c r="AN31" s="3" t="s">
        <v>6</v>
      </c>
      <c r="AO31" s="3" t="s">
        <v>6</v>
      </c>
      <c r="AP31" s="3" t="s">
        <v>6</v>
      </c>
      <c r="AQ31" s="3" t="s">
        <v>6</v>
      </c>
      <c r="AR31" s="3" t="s">
        <v>6</v>
      </c>
      <c r="AS31" s="3" t="s">
        <v>6</v>
      </c>
      <c r="AT31" s="3" t="s">
        <v>6</v>
      </c>
      <c r="AU31" s="3" t="s">
        <v>6</v>
      </c>
      <c r="AV31" s="3" t="s">
        <v>6</v>
      </c>
      <c r="AW31" s="3" t="s">
        <v>6</v>
      </c>
      <c r="AX31" s="3" t="s">
        <v>588</v>
      </c>
      <c r="AY31" s="3" t="s">
        <v>600</v>
      </c>
      <c r="AZ31" s="3" t="s">
        <v>6</v>
      </c>
    </row>
    <row r="32" spans="1:52" x14ac:dyDescent="0.25">
      <c r="A32" s="11" t="s">
        <v>739</v>
      </c>
      <c r="B32" s="14" t="s">
        <v>788</v>
      </c>
      <c r="C32" s="3" t="s">
        <v>612</v>
      </c>
      <c r="D32" s="14" t="s">
        <v>613</v>
      </c>
      <c r="E32" s="14" t="s">
        <v>641</v>
      </c>
      <c r="F32" s="15" t="s">
        <v>789</v>
      </c>
      <c r="G32" s="15" t="s">
        <v>790</v>
      </c>
      <c r="H32" s="15" t="s">
        <v>6</v>
      </c>
      <c r="I32" s="16" t="s">
        <v>6</v>
      </c>
      <c r="J32" s="17" t="s">
        <v>6</v>
      </c>
      <c r="K32" s="14" t="s">
        <v>588</v>
      </c>
      <c r="L32" s="14" t="s">
        <v>589</v>
      </c>
      <c r="M32" s="14" t="s">
        <v>589</v>
      </c>
      <c r="N32" s="3" t="s">
        <v>588</v>
      </c>
      <c r="O32" s="3" t="s">
        <v>588</v>
      </c>
      <c r="P32" s="3" t="s">
        <v>589</v>
      </c>
      <c r="Q32" s="3" t="s">
        <v>588</v>
      </c>
      <c r="R32" s="3" t="s">
        <v>588</v>
      </c>
      <c r="S32" s="18" t="s">
        <v>588</v>
      </c>
      <c r="T32" s="3" t="s">
        <v>589</v>
      </c>
      <c r="U32" s="3" t="s">
        <v>607</v>
      </c>
      <c r="V32" s="3" t="s">
        <v>589</v>
      </c>
      <c r="W32" s="3" t="s">
        <v>588</v>
      </c>
      <c r="X32" s="3" t="s">
        <v>6</v>
      </c>
      <c r="Y32" s="3" t="s">
        <v>588</v>
      </c>
      <c r="Z32" s="3" t="s">
        <v>791</v>
      </c>
      <c r="AA32" s="3" t="s">
        <v>6</v>
      </c>
      <c r="AB32" s="3" t="s">
        <v>588</v>
      </c>
      <c r="AC32" s="3" t="s">
        <v>588</v>
      </c>
      <c r="AD32" s="3" t="s">
        <v>588</v>
      </c>
      <c r="AE32" s="3" t="s">
        <v>588</v>
      </c>
      <c r="AF32" s="3" t="s">
        <v>588</v>
      </c>
      <c r="AG32" s="3" t="s">
        <v>6</v>
      </c>
      <c r="AH32" s="3" t="s">
        <v>588</v>
      </c>
      <c r="AI32" s="3" t="s">
        <v>588</v>
      </c>
      <c r="AJ32" s="3" t="s">
        <v>6</v>
      </c>
      <c r="AK32" s="3" t="s">
        <v>6</v>
      </c>
      <c r="AL32" s="3" t="s">
        <v>6</v>
      </c>
      <c r="AM32" s="3" t="s">
        <v>6</v>
      </c>
      <c r="AN32" s="3" t="s">
        <v>6</v>
      </c>
      <c r="AO32" s="3" t="s">
        <v>6</v>
      </c>
      <c r="AP32" s="3" t="s">
        <v>6</v>
      </c>
      <c r="AQ32" s="3" t="s">
        <v>6</v>
      </c>
      <c r="AR32" s="3" t="s">
        <v>6</v>
      </c>
      <c r="AS32" s="3" t="s">
        <v>6</v>
      </c>
      <c r="AT32" s="3" t="s">
        <v>6</v>
      </c>
      <c r="AU32" s="3" t="s">
        <v>6</v>
      </c>
      <c r="AV32" s="3" t="s">
        <v>6</v>
      </c>
      <c r="AW32" s="3" t="s">
        <v>6</v>
      </c>
      <c r="AX32" s="3" t="s">
        <v>588</v>
      </c>
      <c r="AY32" s="3" t="s">
        <v>607</v>
      </c>
      <c r="AZ32" s="3" t="s">
        <v>6</v>
      </c>
    </row>
    <row r="33" spans="1:52" x14ac:dyDescent="0.25">
      <c r="A33" s="11" t="s">
        <v>792</v>
      </c>
      <c r="B33" s="14" t="s">
        <v>595</v>
      </c>
      <c r="C33" s="3" t="s">
        <v>6</v>
      </c>
      <c r="D33" s="14" t="s">
        <v>6</v>
      </c>
      <c r="E33" s="14" t="s">
        <v>769</v>
      </c>
      <c r="F33" s="15" t="s">
        <v>793</v>
      </c>
      <c r="G33" s="15" t="s">
        <v>794</v>
      </c>
      <c r="H33" s="15" t="s">
        <v>795</v>
      </c>
      <c r="I33" s="16" t="s">
        <v>6</v>
      </c>
      <c r="J33" s="17" t="s">
        <v>6</v>
      </c>
      <c r="K33" s="14" t="s">
        <v>589</v>
      </c>
      <c r="L33" s="14" t="s">
        <v>588</v>
      </c>
      <c r="M33" s="14" t="s">
        <v>589</v>
      </c>
      <c r="N33" s="3" t="s">
        <v>588</v>
      </c>
      <c r="O33" s="3" t="s">
        <v>588</v>
      </c>
      <c r="P33" s="3" t="s">
        <v>588</v>
      </c>
      <c r="Q33" s="3" t="s">
        <v>588</v>
      </c>
      <c r="R33" s="3" t="s">
        <v>588</v>
      </c>
      <c r="S33" s="18" t="s">
        <v>588</v>
      </c>
      <c r="T33" s="3" t="s">
        <v>588</v>
      </c>
      <c r="U33" s="3" t="s">
        <v>6</v>
      </c>
      <c r="V33" s="3" t="s">
        <v>588</v>
      </c>
      <c r="W33" s="3" t="s">
        <v>588</v>
      </c>
      <c r="X33" s="3" t="s">
        <v>6</v>
      </c>
      <c r="Y33" s="3" t="s">
        <v>588</v>
      </c>
      <c r="Z33" s="3" t="s">
        <v>6</v>
      </c>
      <c r="AA33" s="3" t="s">
        <v>6</v>
      </c>
      <c r="AB33" s="3" t="s">
        <v>588</v>
      </c>
      <c r="AC33" s="3" t="s">
        <v>588</v>
      </c>
      <c r="AD33" s="3" t="s">
        <v>588</v>
      </c>
      <c r="AE33" s="3" t="s">
        <v>588</v>
      </c>
      <c r="AF33" s="3" t="s">
        <v>588</v>
      </c>
      <c r="AG33" s="3" t="s">
        <v>588</v>
      </c>
      <c r="AH33" s="3" t="s">
        <v>588</v>
      </c>
      <c r="AI33" s="3" t="s">
        <v>588</v>
      </c>
      <c r="AJ33" s="3" t="s">
        <v>6</v>
      </c>
      <c r="AK33" s="3" t="s">
        <v>6</v>
      </c>
      <c r="AL33" s="3" t="s">
        <v>6</v>
      </c>
      <c r="AM33" s="3" t="s">
        <v>6</v>
      </c>
      <c r="AN33" s="3" t="s">
        <v>6</v>
      </c>
      <c r="AO33" s="3" t="s">
        <v>6</v>
      </c>
      <c r="AP33" s="3" t="s">
        <v>6</v>
      </c>
      <c r="AQ33" s="3" t="s">
        <v>6</v>
      </c>
      <c r="AR33" s="3" t="s">
        <v>6</v>
      </c>
      <c r="AS33" s="3" t="s">
        <v>6</v>
      </c>
      <c r="AT33" s="3" t="s">
        <v>6</v>
      </c>
      <c r="AU33" s="3" t="s">
        <v>6</v>
      </c>
      <c r="AV33" s="3" t="s">
        <v>6</v>
      </c>
      <c r="AW33" s="3" t="s">
        <v>6</v>
      </c>
      <c r="AX33" s="3" t="s">
        <v>588</v>
      </c>
      <c r="AY33" s="3" t="s">
        <v>6</v>
      </c>
      <c r="AZ33" s="3" t="s">
        <v>6</v>
      </c>
    </row>
    <row r="34" spans="1:52" x14ac:dyDescent="0.25">
      <c r="A34" s="11" t="s">
        <v>796</v>
      </c>
      <c r="B34" s="14" t="s">
        <v>797</v>
      </c>
      <c r="C34" s="3" t="s">
        <v>6</v>
      </c>
      <c r="D34" s="14" t="s">
        <v>6</v>
      </c>
      <c r="E34" s="14" t="s">
        <v>641</v>
      </c>
      <c r="F34" s="15" t="s">
        <v>798</v>
      </c>
      <c r="G34" s="15" t="s">
        <v>799</v>
      </c>
      <c r="H34" s="15" t="s">
        <v>800</v>
      </c>
      <c r="I34" s="16" t="s">
        <v>6</v>
      </c>
      <c r="J34" s="17" t="s">
        <v>6</v>
      </c>
      <c r="K34" s="14" t="s">
        <v>588</v>
      </c>
      <c r="L34" s="14" t="s">
        <v>588</v>
      </c>
      <c r="M34" s="14" t="s">
        <v>589</v>
      </c>
      <c r="N34" s="3" t="s">
        <v>588</v>
      </c>
      <c r="O34" s="3" t="s">
        <v>588</v>
      </c>
      <c r="P34" s="3" t="s">
        <v>588</v>
      </c>
      <c r="Q34" s="3" t="s">
        <v>588</v>
      </c>
      <c r="R34" s="3" t="s">
        <v>588</v>
      </c>
      <c r="S34" s="18" t="s">
        <v>588</v>
      </c>
      <c r="T34" s="3" t="s">
        <v>588</v>
      </c>
      <c r="U34" s="3" t="s">
        <v>6</v>
      </c>
      <c r="V34" s="3" t="s">
        <v>588</v>
      </c>
      <c r="W34" s="3" t="s">
        <v>588</v>
      </c>
      <c r="X34" s="3" t="s">
        <v>6</v>
      </c>
      <c r="Y34" s="3" t="s">
        <v>588</v>
      </c>
      <c r="Z34" s="3" t="s">
        <v>6</v>
      </c>
      <c r="AA34" s="3" t="s">
        <v>6</v>
      </c>
      <c r="AB34" s="3" t="s">
        <v>588</v>
      </c>
      <c r="AC34" s="3" t="s">
        <v>588</v>
      </c>
      <c r="AD34" s="3" t="s">
        <v>588</v>
      </c>
      <c r="AE34" s="3" t="s">
        <v>588</v>
      </c>
      <c r="AF34" s="3" t="s">
        <v>588</v>
      </c>
      <c r="AG34" s="3" t="s">
        <v>588</v>
      </c>
      <c r="AH34" s="3" t="s">
        <v>588</v>
      </c>
      <c r="AI34" s="3" t="s">
        <v>588</v>
      </c>
      <c r="AJ34" s="3" t="s">
        <v>6</v>
      </c>
      <c r="AK34" s="3" t="s">
        <v>6</v>
      </c>
      <c r="AL34" s="3" t="s">
        <v>6</v>
      </c>
      <c r="AM34" s="3" t="s">
        <v>6</v>
      </c>
      <c r="AN34" s="3" t="s">
        <v>6</v>
      </c>
      <c r="AO34" s="3" t="s">
        <v>6</v>
      </c>
      <c r="AP34" s="3" t="s">
        <v>6</v>
      </c>
      <c r="AQ34" s="3" t="s">
        <v>6</v>
      </c>
      <c r="AR34" s="3" t="s">
        <v>6</v>
      </c>
      <c r="AS34" s="3" t="s">
        <v>6</v>
      </c>
      <c r="AT34" s="3" t="s">
        <v>6</v>
      </c>
      <c r="AU34" s="3" t="s">
        <v>6</v>
      </c>
      <c r="AV34" s="3" t="s">
        <v>6</v>
      </c>
      <c r="AW34" s="3" t="s">
        <v>6</v>
      </c>
      <c r="AX34" s="3" t="s">
        <v>588</v>
      </c>
      <c r="AY34" s="3" t="s">
        <v>6</v>
      </c>
      <c r="AZ34" s="3" t="s">
        <v>6</v>
      </c>
    </row>
    <row r="35" spans="1:52" x14ac:dyDescent="0.25">
      <c r="A35" s="11" t="s">
        <v>801</v>
      </c>
      <c r="B35" s="14" t="s">
        <v>802</v>
      </c>
      <c r="C35" s="3" t="s">
        <v>6</v>
      </c>
      <c r="D35" s="14" t="s">
        <v>613</v>
      </c>
      <c r="E35" s="14" t="s">
        <v>584</v>
      </c>
      <c r="F35" s="15" t="s">
        <v>803</v>
      </c>
      <c r="G35" s="15" t="s">
        <v>804</v>
      </c>
      <c r="H35" s="15" t="s">
        <v>805</v>
      </c>
      <c r="I35" s="16" t="s">
        <v>6</v>
      </c>
      <c r="J35" s="17" t="s">
        <v>6</v>
      </c>
      <c r="K35" s="14" t="s">
        <v>589</v>
      </c>
      <c r="L35" s="14" t="s">
        <v>588</v>
      </c>
      <c r="M35" s="14" t="s">
        <v>589</v>
      </c>
      <c r="N35" s="3" t="s">
        <v>588</v>
      </c>
      <c r="O35" s="3" t="s">
        <v>588</v>
      </c>
      <c r="P35" s="3" t="s">
        <v>589</v>
      </c>
      <c r="Q35" s="3" t="s">
        <v>588</v>
      </c>
      <c r="R35" s="3" t="s">
        <v>588</v>
      </c>
      <c r="S35" s="18" t="s">
        <v>588</v>
      </c>
      <c r="T35" s="3" t="s">
        <v>588</v>
      </c>
      <c r="U35" s="3" t="s">
        <v>6</v>
      </c>
      <c r="V35" s="3" t="s">
        <v>588</v>
      </c>
      <c r="W35" s="3" t="s">
        <v>588</v>
      </c>
      <c r="X35" s="3" t="s">
        <v>6</v>
      </c>
      <c r="Y35" s="3" t="s">
        <v>588</v>
      </c>
      <c r="Z35" s="3" t="s">
        <v>6</v>
      </c>
      <c r="AA35" s="3" t="s">
        <v>6</v>
      </c>
      <c r="AB35" s="3" t="s">
        <v>588</v>
      </c>
      <c r="AC35" s="3" t="s">
        <v>588</v>
      </c>
      <c r="AD35" s="3" t="s">
        <v>588</v>
      </c>
      <c r="AE35" s="3" t="s">
        <v>588</v>
      </c>
      <c r="AF35" s="3" t="s">
        <v>588</v>
      </c>
      <c r="AG35" s="3" t="s">
        <v>588</v>
      </c>
      <c r="AH35" s="3" t="s">
        <v>588</v>
      </c>
      <c r="AI35" s="3" t="s">
        <v>588</v>
      </c>
      <c r="AJ35" s="3" t="s">
        <v>588</v>
      </c>
      <c r="AK35" s="3" t="s">
        <v>6</v>
      </c>
      <c r="AL35" s="3" t="s">
        <v>6</v>
      </c>
      <c r="AM35" s="3" t="s">
        <v>6</v>
      </c>
      <c r="AN35" s="3" t="s">
        <v>6</v>
      </c>
      <c r="AO35" s="3" t="s">
        <v>6</v>
      </c>
      <c r="AP35" s="3" t="s">
        <v>6</v>
      </c>
      <c r="AQ35" s="3" t="s">
        <v>6</v>
      </c>
      <c r="AR35" s="3" t="s">
        <v>6</v>
      </c>
      <c r="AS35" s="3" t="s">
        <v>6</v>
      </c>
      <c r="AT35" s="3" t="s">
        <v>6</v>
      </c>
      <c r="AU35" s="3" t="s">
        <v>6</v>
      </c>
      <c r="AV35" s="3" t="s">
        <v>6</v>
      </c>
      <c r="AW35" s="3" t="s">
        <v>6</v>
      </c>
      <c r="AX35" s="3" t="s">
        <v>588</v>
      </c>
      <c r="AY35" s="3" t="s">
        <v>6</v>
      </c>
      <c r="AZ35" s="3" t="s">
        <v>6</v>
      </c>
    </row>
    <row r="36" spans="1:52" x14ac:dyDescent="0.25">
      <c r="A36" s="11" t="s">
        <v>806</v>
      </c>
      <c r="B36" s="14" t="s">
        <v>807</v>
      </c>
      <c r="C36" s="3" t="s">
        <v>686</v>
      </c>
      <c r="D36" s="14" t="s">
        <v>583</v>
      </c>
      <c r="E36" s="14" t="s">
        <v>641</v>
      </c>
      <c r="F36" s="15" t="s">
        <v>806</v>
      </c>
      <c r="G36" s="15" t="s">
        <v>808</v>
      </c>
      <c r="H36" s="15" t="s">
        <v>6</v>
      </c>
      <c r="I36" s="16" t="s">
        <v>6</v>
      </c>
      <c r="J36" s="17" t="s">
        <v>6</v>
      </c>
      <c r="K36" s="14" t="s">
        <v>588</v>
      </c>
      <c r="L36" s="14" t="s">
        <v>589</v>
      </c>
      <c r="M36" s="14" t="s">
        <v>589</v>
      </c>
      <c r="N36" s="3" t="s">
        <v>589</v>
      </c>
      <c r="O36" s="3" t="s">
        <v>588</v>
      </c>
      <c r="P36" s="3" t="s">
        <v>588</v>
      </c>
      <c r="Q36" s="3" t="s">
        <v>588</v>
      </c>
      <c r="R36" s="3" t="s">
        <v>588</v>
      </c>
      <c r="S36" s="18" t="s">
        <v>588</v>
      </c>
      <c r="T36" s="3" t="s">
        <v>589</v>
      </c>
      <c r="U36" s="3" t="s">
        <v>684</v>
      </c>
      <c r="V36" s="3" t="s">
        <v>589</v>
      </c>
      <c r="W36" s="3" t="s">
        <v>588</v>
      </c>
      <c r="X36" s="3" t="s">
        <v>6</v>
      </c>
      <c r="Y36" s="3" t="s">
        <v>588</v>
      </c>
      <c r="Z36" s="3" t="s">
        <v>6</v>
      </c>
      <c r="AA36" s="3" t="s">
        <v>6</v>
      </c>
      <c r="AB36" s="3" t="s">
        <v>588</v>
      </c>
      <c r="AC36" s="3" t="s">
        <v>588</v>
      </c>
      <c r="AD36" s="3" t="s">
        <v>588</v>
      </c>
      <c r="AE36" s="3" t="s">
        <v>588</v>
      </c>
      <c r="AF36" s="3" t="s">
        <v>588</v>
      </c>
      <c r="AG36" s="3" t="s">
        <v>588</v>
      </c>
      <c r="AH36" s="3" t="s">
        <v>588</v>
      </c>
      <c r="AI36" s="3" t="s">
        <v>588</v>
      </c>
      <c r="AJ36" s="3" t="s">
        <v>588</v>
      </c>
      <c r="AK36" s="3" t="s">
        <v>6</v>
      </c>
      <c r="AL36" s="3" t="s">
        <v>6</v>
      </c>
      <c r="AM36" s="3" t="s">
        <v>6</v>
      </c>
      <c r="AN36" s="3" t="s">
        <v>6</v>
      </c>
      <c r="AO36" s="3" t="s">
        <v>6</v>
      </c>
      <c r="AP36" s="3" t="s">
        <v>6</v>
      </c>
      <c r="AQ36" s="3" t="s">
        <v>6</v>
      </c>
      <c r="AR36" s="3" t="s">
        <v>6</v>
      </c>
      <c r="AS36" s="3" t="s">
        <v>6</v>
      </c>
      <c r="AT36" s="3" t="s">
        <v>6</v>
      </c>
      <c r="AU36" s="3" t="s">
        <v>6</v>
      </c>
      <c r="AV36" s="3" t="s">
        <v>6</v>
      </c>
      <c r="AW36" s="3" t="s">
        <v>6</v>
      </c>
      <c r="AX36" s="3" t="s">
        <v>588</v>
      </c>
      <c r="AY36" s="3" t="s">
        <v>684</v>
      </c>
      <c r="AZ36" s="3" t="s">
        <v>6</v>
      </c>
    </row>
    <row r="37" spans="1:52" x14ac:dyDescent="0.25">
      <c r="A37" s="11" t="s">
        <v>809</v>
      </c>
      <c r="B37" s="14" t="s">
        <v>810</v>
      </c>
      <c r="C37" s="3" t="s">
        <v>631</v>
      </c>
      <c r="D37" s="14" t="s">
        <v>583</v>
      </c>
      <c r="E37" s="14" t="s">
        <v>603</v>
      </c>
      <c r="F37" s="15" t="s">
        <v>811</v>
      </c>
      <c r="G37" s="15" t="s">
        <v>812</v>
      </c>
      <c r="H37" s="15" t="s">
        <v>6</v>
      </c>
      <c r="I37" s="16" t="s">
        <v>6</v>
      </c>
      <c r="J37" s="17" t="s">
        <v>6</v>
      </c>
      <c r="K37" s="14" t="s">
        <v>588</v>
      </c>
      <c r="L37" s="14" t="s">
        <v>589</v>
      </c>
      <c r="M37" s="14" t="s">
        <v>589</v>
      </c>
      <c r="N37" s="3" t="s">
        <v>589</v>
      </c>
      <c r="O37" s="3" t="s">
        <v>588</v>
      </c>
      <c r="P37" s="3" t="s">
        <v>588</v>
      </c>
      <c r="Q37" s="3" t="s">
        <v>588</v>
      </c>
      <c r="R37" s="3" t="s">
        <v>588</v>
      </c>
      <c r="S37" s="18" t="s">
        <v>588</v>
      </c>
      <c r="T37" s="3" t="s">
        <v>589</v>
      </c>
      <c r="U37" s="3" t="s">
        <v>617</v>
      </c>
      <c r="V37" s="3" t="s">
        <v>589</v>
      </c>
      <c r="W37" s="3" t="s">
        <v>588</v>
      </c>
      <c r="X37" s="3" t="s">
        <v>813</v>
      </c>
      <c r="Y37" s="3" t="s">
        <v>588</v>
      </c>
      <c r="Z37" s="3" t="s">
        <v>814</v>
      </c>
      <c r="AA37" s="3" t="s">
        <v>6</v>
      </c>
      <c r="AB37" s="3" t="s">
        <v>588</v>
      </c>
      <c r="AC37" s="3" t="s">
        <v>588</v>
      </c>
      <c r="AD37" s="3" t="s">
        <v>588</v>
      </c>
      <c r="AE37" s="3" t="s">
        <v>588</v>
      </c>
      <c r="AF37" s="3" t="s">
        <v>588</v>
      </c>
      <c r="AG37" s="3" t="s">
        <v>588</v>
      </c>
      <c r="AH37" s="3" t="s">
        <v>588</v>
      </c>
      <c r="AI37" s="3" t="s">
        <v>588</v>
      </c>
      <c r="AJ37" s="3" t="s">
        <v>588</v>
      </c>
      <c r="AK37" s="3" t="s">
        <v>6</v>
      </c>
      <c r="AL37" s="3" t="s">
        <v>6</v>
      </c>
      <c r="AM37" s="3" t="s">
        <v>6</v>
      </c>
      <c r="AN37" s="3" t="s">
        <v>6</v>
      </c>
      <c r="AO37" s="3" t="s">
        <v>6</v>
      </c>
      <c r="AP37" s="3" t="s">
        <v>6</v>
      </c>
      <c r="AQ37" s="3" t="s">
        <v>6</v>
      </c>
      <c r="AR37" s="3" t="s">
        <v>6</v>
      </c>
      <c r="AS37" s="3" t="s">
        <v>6</v>
      </c>
      <c r="AT37" s="3" t="s">
        <v>6</v>
      </c>
      <c r="AU37" s="3" t="s">
        <v>6</v>
      </c>
      <c r="AV37" s="3" t="s">
        <v>6</v>
      </c>
      <c r="AW37" s="3" t="s">
        <v>6</v>
      </c>
      <c r="AX37" s="3" t="s">
        <v>588</v>
      </c>
      <c r="AY37" s="3" t="s">
        <v>617</v>
      </c>
      <c r="AZ37" s="3" t="s">
        <v>6</v>
      </c>
    </row>
    <row r="38" spans="1:52" x14ac:dyDescent="0.25">
      <c r="A38" s="11" t="s">
        <v>815</v>
      </c>
      <c r="B38" s="14" t="s">
        <v>816</v>
      </c>
      <c r="C38" s="3" t="s">
        <v>602</v>
      </c>
      <c r="D38" s="14" t="s">
        <v>583</v>
      </c>
      <c r="E38" s="14" t="s">
        <v>584</v>
      </c>
      <c r="F38" s="15" t="s">
        <v>817</v>
      </c>
      <c r="G38" s="15" t="s">
        <v>818</v>
      </c>
      <c r="H38" s="15" t="s">
        <v>819</v>
      </c>
      <c r="I38" s="16" t="s">
        <v>6</v>
      </c>
      <c r="J38" s="17" t="s">
        <v>6</v>
      </c>
      <c r="K38" s="14" t="s">
        <v>588</v>
      </c>
      <c r="L38" s="14" t="s">
        <v>589</v>
      </c>
      <c r="M38" s="14" t="s">
        <v>589</v>
      </c>
      <c r="N38" s="3" t="s">
        <v>589</v>
      </c>
      <c r="O38" s="3" t="s">
        <v>588</v>
      </c>
      <c r="P38" s="3" t="s">
        <v>588</v>
      </c>
      <c r="Q38" s="3" t="s">
        <v>588</v>
      </c>
      <c r="R38" s="3" t="s">
        <v>588</v>
      </c>
      <c r="S38" s="18" t="s">
        <v>588</v>
      </c>
      <c r="T38" s="3" t="s">
        <v>589</v>
      </c>
      <c r="U38" s="3" t="s">
        <v>820</v>
      </c>
      <c r="V38" s="3" t="s">
        <v>589</v>
      </c>
      <c r="W38" s="3" t="s">
        <v>588</v>
      </c>
      <c r="X38" s="3" t="s">
        <v>821</v>
      </c>
      <c r="Y38" s="3" t="s">
        <v>588</v>
      </c>
      <c r="Z38" s="3" t="s">
        <v>822</v>
      </c>
      <c r="AA38" s="3" t="s">
        <v>6</v>
      </c>
      <c r="AB38" s="3" t="s">
        <v>588</v>
      </c>
      <c r="AC38" s="3" t="s">
        <v>588</v>
      </c>
      <c r="AD38" s="3" t="s">
        <v>588</v>
      </c>
      <c r="AE38" s="3" t="s">
        <v>588</v>
      </c>
      <c r="AF38" s="3" t="s">
        <v>588</v>
      </c>
      <c r="AG38" s="3" t="s">
        <v>588</v>
      </c>
      <c r="AH38" s="3" t="s">
        <v>588</v>
      </c>
      <c r="AI38" s="3" t="s">
        <v>588</v>
      </c>
      <c r="AJ38" s="3" t="s">
        <v>588</v>
      </c>
      <c r="AK38" s="3" t="s">
        <v>6</v>
      </c>
      <c r="AL38" s="3" t="s">
        <v>6</v>
      </c>
      <c r="AM38" s="3" t="s">
        <v>6</v>
      </c>
      <c r="AN38" s="3" t="s">
        <v>6</v>
      </c>
      <c r="AO38" s="3" t="s">
        <v>6</v>
      </c>
      <c r="AP38" s="3" t="s">
        <v>6</v>
      </c>
      <c r="AQ38" s="3" t="s">
        <v>6</v>
      </c>
      <c r="AR38" s="3" t="s">
        <v>6</v>
      </c>
      <c r="AS38" s="3" t="s">
        <v>6</v>
      </c>
      <c r="AT38" s="3" t="s">
        <v>6</v>
      </c>
      <c r="AU38" s="3" t="s">
        <v>6</v>
      </c>
      <c r="AV38" s="3" t="s">
        <v>6</v>
      </c>
      <c r="AW38" s="3" t="s">
        <v>6</v>
      </c>
      <c r="AX38" s="3" t="s">
        <v>588</v>
      </c>
      <c r="AY38" s="3" t="s">
        <v>820</v>
      </c>
      <c r="AZ38" s="3" t="s">
        <v>6</v>
      </c>
    </row>
    <row r="39" spans="1:52" x14ac:dyDescent="0.25">
      <c r="A39" s="11" t="s">
        <v>823</v>
      </c>
      <c r="B39" s="14" t="s">
        <v>824</v>
      </c>
      <c r="C39" s="3" t="s">
        <v>582</v>
      </c>
      <c r="D39" s="14" t="s">
        <v>613</v>
      </c>
      <c r="E39" s="14" t="s">
        <v>641</v>
      </c>
      <c r="F39" s="15" t="s">
        <v>825</v>
      </c>
      <c r="G39" s="15" t="s">
        <v>826</v>
      </c>
      <c r="H39" s="15" t="s">
        <v>6</v>
      </c>
      <c r="I39" s="16" t="s">
        <v>6</v>
      </c>
      <c r="J39" s="17" t="s">
        <v>6</v>
      </c>
      <c r="K39" s="14" t="s">
        <v>588</v>
      </c>
      <c r="L39" s="14" t="s">
        <v>589</v>
      </c>
      <c r="M39" s="14" t="s">
        <v>589</v>
      </c>
      <c r="N39" s="3" t="s">
        <v>588</v>
      </c>
      <c r="O39" s="3" t="s">
        <v>588</v>
      </c>
      <c r="P39" s="3" t="s">
        <v>589</v>
      </c>
      <c r="Q39" s="3" t="s">
        <v>588</v>
      </c>
      <c r="R39" s="3" t="s">
        <v>588</v>
      </c>
      <c r="S39" s="18" t="s">
        <v>588</v>
      </c>
      <c r="T39" s="3" t="s">
        <v>589</v>
      </c>
      <c r="U39" s="3" t="s">
        <v>779</v>
      </c>
      <c r="V39" s="3" t="s">
        <v>589</v>
      </c>
      <c r="W39" s="3" t="s">
        <v>588</v>
      </c>
      <c r="X39" s="3" t="s">
        <v>6</v>
      </c>
      <c r="Y39" s="3" t="s">
        <v>588</v>
      </c>
      <c r="Z39" s="3" t="s">
        <v>827</v>
      </c>
      <c r="AA39" s="3" t="s">
        <v>6</v>
      </c>
      <c r="AB39" s="3" t="s">
        <v>588</v>
      </c>
      <c r="AC39" s="3" t="s">
        <v>588</v>
      </c>
      <c r="AD39" s="3" t="s">
        <v>588</v>
      </c>
      <c r="AE39" s="3" t="s">
        <v>588</v>
      </c>
      <c r="AF39" s="3" t="s">
        <v>588</v>
      </c>
      <c r="AG39" s="3" t="s">
        <v>588</v>
      </c>
      <c r="AH39" s="3" t="s">
        <v>588</v>
      </c>
      <c r="AI39" s="3" t="s">
        <v>588</v>
      </c>
      <c r="AJ39" s="3" t="s">
        <v>6</v>
      </c>
      <c r="AK39" s="3" t="s">
        <v>6</v>
      </c>
      <c r="AL39" s="3" t="s">
        <v>6</v>
      </c>
      <c r="AM39" s="3" t="s">
        <v>6</v>
      </c>
      <c r="AN39" s="3" t="s">
        <v>6</v>
      </c>
      <c r="AO39" s="3" t="s">
        <v>6</v>
      </c>
      <c r="AP39" s="3" t="s">
        <v>6</v>
      </c>
      <c r="AQ39" s="3" t="s">
        <v>6</v>
      </c>
      <c r="AR39" s="3" t="s">
        <v>6</v>
      </c>
      <c r="AS39" s="3" t="s">
        <v>6</v>
      </c>
      <c r="AT39" s="3" t="s">
        <v>6</v>
      </c>
      <c r="AU39" s="3" t="s">
        <v>6</v>
      </c>
      <c r="AV39" s="3" t="s">
        <v>6</v>
      </c>
      <c r="AW39" s="3" t="s">
        <v>6</v>
      </c>
      <c r="AX39" s="3" t="s">
        <v>588</v>
      </c>
      <c r="AY39" s="3" t="s">
        <v>779</v>
      </c>
      <c r="AZ39" s="3" t="s">
        <v>6</v>
      </c>
    </row>
    <row r="40" spans="1:52" x14ac:dyDescent="0.25">
      <c r="A40" s="11" t="s">
        <v>828</v>
      </c>
      <c r="B40" s="14" t="s">
        <v>829</v>
      </c>
      <c r="C40" s="3" t="s">
        <v>694</v>
      </c>
      <c r="D40" s="14" t="s">
        <v>583</v>
      </c>
      <c r="E40" s="14" t="s">
        <v>584</v>
      </c>
      <c r="F40" s="15" t="s">
        <v>830</v>
      </c>
      <c r="G40" s="15" t="s">
        <v>831</v>
      </c>
      <c r="H40" s="15" t="s">
        <v>832</v>
      </c>
      <c r="I40" s="16" t="s">
        <v>6</v>
      </c>
      <c r="J40" s="17" t="s">
        <v>6</v>
      </c>
      <c r="K40" s="14" t="s">
        <v>588</v>
      </c>
      <c r="L40" s="14" t="s">
        <v>589</v>
      </c>
      <c r="M40" s="14" t="s">
        <v>589</v>
      </c>
      <c r="N40" s="3" t="s">
        <v>589</v>
      </c>
      <c r="O40" s="3" t="s">
        <v>588</v>
      </c>
      <c r="P40" s="3" t="s">
        <v>588</v>
      </c>
      <c r="Q40" s="3" t="s">
        <v>588</v>
      </c>
      <c r="R40" s="3" t="s">
        <v>588</v>
      </c>
      <c r="S40" s="18" t="s">
        <v>588</v>
      </c>
      <c r="T40" s="3" t="s">
        <v>589</v>
      </c>
      <c r="U40" s="3" t="s">
        <v>635</v>
      </c>
      <c r="V40" s="3" t="s">
        <v>589</v>
      </c>
      <c r="W40" s="3" t="s">
        <v>588</v>
      </c>
      <c r="X40" s="3" t="s">
        <v>833</v>
      </c>
      <c r="Y40" s="3" t="s">
        <v>588</v>
      </c>
      <c r="Z40" s="3" t="s">
        <v>834</v>
      </c>
      <c r="AA40" s="3" t="s">
        <v>6</v>
      </c>
      <c r="AB40" s="3" t="s">
        <v>588</v>
      </c>
      <c r="AC40" s="3" t="s">
        <v>588</v>
      </c>
      <c r="AD40" s="3" t="s">
        <v>588</v>
      </c>
      <c r="AE40" s="3" t="s">
        <v>588</v>
      </c>
      <c r="AF40" s="3" t="s">
        <v>588</v>
      </c>
      <c r="AG40" s="3" t="s">
        <v>588</v>
      </c>
      <c r="AH40" s="3" t="s">
        <v>588</v>
      </c>
      <c r="AI40" s="3" t="s">
        <v>588</v>
      </c>
      <c r="AJ40" s="3" t="s">
        <v>588</v>
      </c>
      <c r="AK40" s="3" t="s">
        <v>6</v>
      </c>
      <c r="AL40" s="3" t="s">
        <v>6</v>
      </c>
      <c r="AM40" s="3" t="s">
        <v>6</v>
      </c>
      <c r="AN40" s="3" t="s">
        <v>6</v>
      </c>
      <c r="AO40" s="3" t="s">
        <v>6</v>
      </c>
      <c r="AP40" s="3" t="s">
        <v>6</v>
      </c>
      <c r="AQ40" s="3" t="s">
        <v>6</v>
      </c>
      <c r="AR40" s="3" t="s">
        <v>6</v>
      </c>
      <c r="AS40" s="3" t="s">
        <v>6</v>
      </c>
      <c r="AT40" s="3" t="s">
        <v>6</v>
      </c>
      <c r="AU40" s="3" t="s">
        <v>6</v>
      </c>
      <c r="AV40" s="3" t="s">
        <v>6</v>
      </c>
      <c r="AW40" s="3" t="s">
        <v>6</v>
      </c>
      <c r="AX40" s="3" t="s">
        <v>588</v>
      </c>
      <c r="AY40" s="3" t="s">
        <v>635</v>
      </c>
      <c r="AZ40" s="3" t="s">
        <v>6</v>
      </c>
    </row>
    <row r="41" spans="1:52" x14ac:dyDescent="0.25">
      <c r="A41" s="11" t="s">
        <v>835</v>
      </c>
      <c r="B41" s="14" t="s">
        <v>836</v>
      </c>
      <c r="C41" s="3" t="s">
        <v>612</v>
      </c>
      <c r="D41" s="14" t="s">
        <v>583</v>
      </c>
      <c r="E41" s="14" t="s">
        <v>584</v>
      </c>
      <c r="F41" s="15" t="s">
        <v>837</v>
      </c>
      <c r="G41" s="15" t="s">
        <v>838</v>
      </c>
      <c r="H41" s="15" t="s">
        <v>839</v>
      </c>
      <c r="I41" s="16" t="s">
        <v>6</v>
      </c>
      <c r="J41" s="17" t="s">
        <v>6</v>
      </c>
      <c r="K41" s="14" t="s">
        <v>588</v>
      </c>
      <c r="L41" s="14" t="s">
        <v>589</v>
      </c>
      <c r="M41" s="14" t="s">
        <v>588</v>
      </c>
      <c r="N41" s="3" t="s">
        <v>588</v>
      </c>
      <c r="O41" s="3" t="s">
        <v>588</v>
      </c>
      <c r="P41" s="3" t="s">
        <v>588</v>
      </c>
      <c r="Q41" s="3" t="s">
        <v>588</v>
      </c>
      <c r="R41" s="3" t="s">
        <v>588</v>
      </c>
      <c r="S41" s="18" t="s">
        <v>588</v>
      </c>
      <c r="T41" s="3" t="s">
        <v>588</v>
      </c>
      <c r="U41" s="3" t="s">
        <v>635</v>
      </c>
      <c r="V41" s="3" t="s">
        <v>588</v>
      </c>
      <c r="W41" s="3" t="s">
        <v>588</v>
      </c>
      <c r="X41" s="3" t="s">
        <v>840</v>
      </c>
      <c r="Y41" s="3" t="s">
        <v>588</v>
      </c>
      <c r="Z41" s="3" t="s">
        <v>6</v>
      </c>
      <c r="AA41" s="3" t="s">
        <v>6</v>
      </c>
      <c r="AB41" s="3" t="s">
        <v>588</v>
      </c>
      <c r="AC41" s="3" t="s">
        <v>588</v>
      </c>
      <c r="AD41" s="3" t="s">
        <v>588</v>
      </c>
      <c r="AE41" s="3" t="s">
        <v>588</v>
      </c>
      <c r="AF41" s="3" t="s">
        <v>588</v>
      </c>
      <c r="AG41" s="3" t="s">
        <v>588</v>
      </c>
      <c r="AH41" s="3" t="s">
        <v>588</v>
      </c>
      <c r="AI41" s="3" t="s">
        <v>588</v>
      </c>
      <c r="AJ41" s="3" t="s">
        <v>6</v>
      </c>
      <c r="AK41" s="3" t="s">
        <v>6</v>
      </c>
      <c r="AL41" s="3" t="s">
        <v>6</v>
      </c>
      <c r="AM41" s="3" t="s">
        <v>6</v>
      </c>
      <c r="AN41" s="3" t="s">
        <v>6</v>
      </c>
      <c r="AO41" s="3" t="s">
        <v>6</v>
      </c>
      <c r="AP41" s="3" t="s">
        <v>6</v>
      </c>
      <c r="AQ41" s="3" t="s">
        <v>6</v>
      </c>
      <c r="AR41" s="3" t="s">
        <v>6</v>
      </c>
      <c r="AS41" s="3" t="s">
        <v>6</v>
      </c>
      <c r="AT41" s="3" t="s">
        <v>6</v>
      </c>
      <c r="AU41" s="3" t="s">
        <v>6</v>
      </c>
      <c r="AV41" s="3" t="s">
        <v>6</v>
      </c>
      <c r="AW41" s="3" t="s">
        <v>6</v>
      </c>
      <c r="AX41" s="3" t="s">
        <v>588</v>
      </c>
      <c r="AY41" s="3" t="s">
        <v>635</v>
      </c>
      <c r="AZ41" s="3" t="s">
        <v>6</v>
      </c>
    </row>
    <row r="42" spans="1:52" x14ac:dyDescent="0.25">
      <c r="A42" s="11" t="s">
        <v>841</v>
      </c>
      <c r="B42" s="14" t="s">
        <v>842</v>
      </c>
      <c r="C42" s="3" t="s">
        <v>602</v>
      </c>
      <c r="D42" s="14" t="s">
        <v>583</v>
      </c>
      <c r="E42" s="14" t="s">
        <v>641</v>
      </c>
      <c r="F42" s="15" t="s">
        <v>843</v>
      </c>
      <c r="G42" s="15" t="s">
        <v>844</v>
      </c>
      <c r="H42" s="15" t="s">
        <v>845</v>
      </c>
      <c r="I42" s="16" t="s">
        <v>6</v>
      </c>
      <c r="J42" s="17" t="s">
        <v>6</v>
      </c>
      <c r="K42" s="14" t="s">
        <v>588</v>
      </c>
      <c r="L42" s="14" t="s">
        <v>589</v>
      </c>
      <c r="M42" s="14" t="s">
        <v>589</v>
      </c>
      <c r="N42" s="3" t="s">
        <v>589</v>
      </c>
      <c r="O42" s="3" t="s">
        <v>588</v>
      </c>
      <c r="P42" s="3" t="s">
        <v>588</v>
      </c>
      <c r="Q42" s="3" t="s">
        <v>588</v>
      </c>
      <c r="R42" s="3" t="s">
        <v>588</v>
      </c>
      <c r="S42" s="18" t="s">
        <v>588</v>
      </c>
      <c r="T42" s="3" t="s">
        <v>589</v>
      </c>
      <c r="U42" s="3" t="s">
        <v>607</v>
      </c>
      <c r="V42" s="3" t="s">
        <v>589</v>
      </c>
      <c r="W42" s="3" t="s">
        <v>588</v>
      </c>
      <c r="X42" s="3" t="s">
        <v>846</v>
      </c>
      <c r="Y42" s="3" t="s">
        <v>588</v>
      </c>
      <c r="Z42" s="3" t="s">
        <v>847</v>
      </c>
      <c r="AA42" s="3" t="s">
        <v>6</v>
      </c>
      <c r="AB42" s="3" t="s">
        <v>588</v>
      </c>
      <c r="AC42" s="3" t="s">
        <v>588</v>
      </c>
      <c r="AD42" s="3" t="s">
        <v>588</v>
      </c>
      <c r="AE42" s="3" t="s">
        <v>588</v>
      </c>
      <c r="AF42" s="3" t="s">
        <v>588</v>
      </c>
      <c r="AG42" s="3" t="s">
        <v>588</v>
      </c>
      <c r="AH42" s="3" t="s">
        <v>588</v>
      </c>
      <c r="AI42" s="3" t="s">
        <v>588</v>
      </c>
      <c r="AJ42" s="3" t="s">
        <v>588</v>
      </c>
      <c r="AK42" s="3" t="s">
        <v>6</v>
      </c>
      <c r="AL42" s="3" t="s">
        <v>6</v>
      </c>
      <c r="AM42" s="3" t="s">
        <v>6</v>
      </c>
      <c r="AN42" s="3" t="s">
        <v>6</v>
      </c>
      <c r="AO42" s="3" t="s">
        <v>6</v>
      </c>
      <c r="AP42" s="3" t="s">
        <v>6</v>
      </c>
      <c r="AQ42" s="3" t="s">
        <v>6</v>
      </c>
      <c r="AR42" s="3" t="s">
        <v>6</v>
      </c>
      <c r="AS42" s="3" t="s">
        <v>6</v>
      </c>
      <c r="AT42" s="3" t="s">
        <v>6</v>
      </c>
      <c r="AU42" s="3" t="s">
        <v>6</v>
      </c>
      <c r="AV42" s="3" t="s">
        <v>6</v>
      </c>
      <c r="AW42" s="3" t="s">
        <v>6</v>
      </c>
      <c r="AX42" s="3" t="s">
        <v>588</v>
      </c>
      <c r="AY42" s="3" t="s">
        <v>607</v>
      </c>
      <c r="AZ42" s="3" t="s">
        <v>6</v>
      </c>
    </row>
    <row r="43" spans="1:52" x14ac:dyDescent="0.25">
      <c r="A43" s="11" t="s">
        <v>653</v>
      </c>
      <c r="B43" s="14" t="s">
        <v>848</v>
      </c>
      <c r="C43" s="3" t="s">
        <v>649</v>
      </c>
      <c r="D43" s="14" t="s">
        <v>613</v>
      </c>
      <c r="E43" s="14" t="s">
        <v>641</v>
      </c>
      <c r="F43" s="15" t="s">
        <v>849</v>
      </c>
      <c r="G43" s="15" t="s">
        <v>850</v>
      </c>
      <c r="H43" s="15" t="s">
        <v>851</v>
      </c>
      <c r="I43" s="16" t="s">
        <v>6</v>
      </c>
      <c r="J43" s="17" t="s">
        <v>6</v>
      </c>
      <c r="K43" s="14" t="s">
        <v>588</v>
      </c>
      <c r="L43" s="14" t="s">
        <v>589</v>
      </c>
      <c r="M43" s="14" t="s">
        <v>589</v>
      </c>
      <c r="N43" s="3" t="s">
        <v>588</v>
      </c>
      <c r="O43" s="3" t="s">
        <v>588</v>
      </c>
      <c r="P43" s="3" t="s">
        <v>589</v>
      </c>
      <c r="Q43" s="3" t="s">
        <v>588</v>
      </c>
      <c r="R43" s="3" t="s">
        <v>588</v>
      </c>
      <c r="S43" s="18" t="s">
        <v>588</v>
      </c>
      <c r="T43" s="3" t="s">
        <v>589</v>
      </c>
      <c r="U43" s="3" t="s">
        <v>607</v>
      </c>
      <c r="V43" s="3" t="s">
        <v>589</v>
      </c>
      <c r="W43" s="3" t="s">
        <v>588</v>
      </c>
      <c r="X43" s="3" t="s">
        <v>6</v>
      </c>
      <c r="Y43" s="3" t="s">
        <v>588</v>
      </c>
      <c r="Z43" s="3" t="s">
        <v>852</v>
      </c>
      <c r="AA43" s="3" t="s">
        <v>6</v>
      </c>
      <c r="AB43" s="3" t="s">
        <v>588</v>
      </c>
      <c r="AC43" s="3" t="s">
        <v>588</v>
      </c>
      <c r="AD43" s="3" t="s">
        <v>588</v>
      </c>
      <c r="AE43" s="3" t="s">
        <v>588</v>
      </c>
      <c r="AF43" s="3" t="s">
        <v>588</v>
      </c>
      <c r="AG43" s="3" t="s">
        <v>588</v>
      </c>
      <c r="AH43" s="3" t="s">
        <v>588</v>
      </c>
      <c r="AI43" s="3" t="s">
        <v>588</v>
      </c>
      <c r="AJ43" s="3" t="s">
        <v>6</v>
      </c>
      <c r="AK43" s="3" t="s">
        <v>6</v>
      </c>
      <c r="AL43" s="3" t="s">
        <v>6</v>
      </c>
      <c r="AM43" s="3" t="s">
        <v>6</v>
      </c>
      <c r="AN43" s="3" t="s">
        <v>6</v>
      </c>
      <c r="AO43" s="3" t="s">
        <v>6</v>
      </c>
      <c r="AP43" s="3" t="s">
        <v>6</v>
      </c>
      <c r="AQ43" s="3" t="s">
        <v>6</v>
      </c>
      <c r="AR43" s="3" t="s">
        <v>6</v>
      </c>
      <c r="AS43" s="3" t="s">
        <v>6</v>
      </c>
      <c r="AT43" s="3" t="s">
        <v>6</v>
      </c>
      <c r="AU43" s="3" t="s">
        <v>6</v>
      </c>
      <c r="AV43" s="3" t="s">
        <v>6</v>
      </c>
      <c r="AW43" s="3" t="s">
        <v>6</v>
      </c>
      <c r="AX43" s="3" t="s">
        <v>588</v>
      </c>
      <c r="AY43" s="3" t="s">
        <v>607</v>
      </c>
      <c r="AZ43" s="3" t="s">
        <v>6</v>
      </c>
    </row>
    <row r="44" spans="1:52" x14ac:dyDescent="0.25">
      <c r="A44" s="11" t="s">
        <v>853</v>
      </c>
      <c r="B44" s="14" t="s">
        <v>854</v>
      </c>
      <c r="C44" s="3" t="s">
        <v>855</v>
      </c>
      <c r="D44" s="14" t="s">
        <v>583</v>
      </c>
      <c r="E44" s="14" t="s">
        <v>584</v>
      </c>
      <c r="F44" s="15" t="s">
        <v>856</v>
      </c>
      <c r="G44" s="15" t="s">
        <v>857</v>
      </c>
      <c r="H44" s="15" t="s">
        <v>858</v>
      </c>
      <c r="I44" s="16" t="s">
        <v>6</v>
      </c>
      <c r="J44" s="17" t="s">
        <v>6</v>
      </c>
      <c r="K44" s="14" t="s">
        <v>588</v>
      </c>
      <c r="L44" s="14" t="s">
        <v>589</v>
      </c>
      <c r="M44" s="14" t="s">
        <v>589</v>
      </c>
      <c r="N44" s="3" t="s">
        <v>589</v>
      </c>
      <c r="O44" s="3" t="s">
        <v>588</v>
      </c>
      <c r="P44" s="3" t="s">
        <v>588</v>
      </c>
      <c r="Q44" s="3" t="s">
        <v>588</v>
      </c>
      <c r="R44" s="3" t="s">
        <v>588</v>
      </c>
      <c r="S44" s="18" t="s">
        <v>588</v>
      </c>
      <c r="T44" s="3" t="s">
        <v>589</v>
      </c>
      <c r="U44" s="3" t="s">
        <v>635</v>
      </c>
      <c r="V44" s="3" t="s">
        <v>589</v>
      </c>
      <c r="W44" s="3" t="s">
        <v>588</v>
      </c>
      <c r="X44" s="3" t="s">
        <v>859</v>
      </c>
      <c r="Y44" s="3" t="s">
        <v>588</v>
      </c>
      <c r="Z44" s="3" t="s">
        <v>860</v>
      </c>
      <c r="AA44" s="3" t="s">
        <v>6</v>
      </c>
      <c r="AB44" s="3" t="s">
        <v>588</v>
      </c>
      <c r="AC44" s="3" t="s">
        <v>588</v>
      </c>
      <c r="AD44" s="3" t="s">
        <v>588</v>
      </c>
      <c r="AE44" s="3" t="s">
        <v>588</v>
      </c>
      <c r="AF44" s="3" t="s">
        <v>588</v>
      </c>
      <c r="AG44" s="3" t="s">
        <v>588</v>
      </c>
      <c r="AH44" s="3" t="s">
        <v>588</v>
      </c>
      <c r="AI44" s="3" t="s">
        <v>588</v>
      </c>
      <c r="AJ44" s="3" t="s">
        <v>588</v>
      </c>
      <c r="AK44" s="3" t="s">
        <v>6</v>
      </c>
      <c r="AL44" s="3" t="s">
        <v>6</v>
      </c>
      <c r="AM44" s="3" t="s">
        <v>6</v>
      </c>
      <c r="AN44" s="3" t="s">
        <v>6</v>
      </c>
      <c r="AO44" s="3" t="s">
        <v>6</v>
      </c>
      <c r="AP44" s="3" t="s">
        <v>6</v>
      </c>
      <c r="AQ44" s="3" t="s">
        <v>6</v>
      </c>
      <c r="AR44" s="3" t="s">
        <v>6</v>
      </c>
      <c r="AS44" s="3" t="s">
        <v>6</v>
      </c>
      <c r="AT44" s="3" t="s">
        <v>6</v>
      </c>
      <c r="AU44" s="3" t="s">
        <v>6</v>
      </c>
      <c r="AV44" s="3" t="s">
        <v>6</v>
      </c>
      <c r="AW44" s="3" t="s">
        <v>6</v>
      </c>
      <c r="AX44" s="3" t="s">
        <v>588</v>
      </c>
      <c r="AY44" s="3" t="s">
        <v>635</v>
      </c>
      <c r="AZ44" s="3" t="s">
        <v>6</v>
      </c>
    </row>
    <row r="45" spans="1:52" x14ac:dyDescent="0.25">
      <c r="A45" s="11" t="s">
        <v>861</v>
      </c>
      <c r="B45" s="14" t="s">
        <v>862</v>
      </c>
      <c r="C45" s="3" t="s">
        <v>612</v>
      </c>
      <c r="D45" s="14" t="s">
        <v>583</v>
      </c>
      <c r="E45" s="14" t="s">
        <v>641</v>
      </c>
      <c r="F45" s="15" t="s">
        <v>863</v>
      </c>
      <c r="G45" s="15" t="s">
        <v>864</v>
      </c>
      <c r="H45" s="15" t="s">
        <v>865</v>
      </c>
      <c r="I45" s="16" t="s">
        <v>6</v>
      </c>
      <c r="J45" s="17" t="s">
        <v>6</v>
      </c>
      <c r="K45" s="14" t="s">
        <v>588</v>
      </c>
      <c r="L45" s="14" t="s">
        <v>589</v>
      </c>
      <c r="M45" s="14" t="s">
        <v>588</v>
      </c>
      <c r="N45" s="3" t="s">
        <v>588</v>
      </c>
      <c r="O45" s="3" t="s">
        <v>588</v>
      </c>
      <c r="P45" s="3" t="s">
        <v>588</v>
      </c>
      <c r="Q45" s="3" t="s">
        <v>588</v>
      </c>
      <c r="R45" s="3" t="s">
        <v>588</v>
      </c>
      <c r="S45" s="18" t="s">
        <v>588</v>
      </c>
      <c r="T45" s="3" t="s">
        <v>588</v>
      </c>
      <c r="U45" s="3" t="s">
        <v>607</v>
      </c>
      <c r="V45" s="3" t="s">
        <v>588</v>
      </c>
      <c r="W45" s="3" t="s">
        <v>588</v>
      </c>
      <c r="X45" s="3" t="s">
        <v>866</v>
      </c>
      <c r="Y45" s="3" t="s">
        <v>588</v>
      </c>
      <c r="Z45" s="3" t="s">
        <v>867</v>
      </c>
      <c r="AA45" s="3" t="s">
        <v>6</v>
      </c>
      <c r="AB45" s="3" t="s">
        <v>588</v>
      </c>
      <c r="AC45" s="3" t="s">
        <v>588</v>
      </c>
      <c r="AD45" s="3" t="s">
        <v>588</v>
      </c>
      <c r="AE45" s="3" t="s">
        <v>588</v>
      </c>
      <c r="AF45" s="3" t="s">
        <v>588</v>
      </c>
      <c r="AG45" s="3" t="s">
        <v>588</v>
      </c>
      <c r="AH45" s="3" t="s">
        <v>588</v>
      </c>
      <c r="AI45" s="3" t="s">
        <v>588</v>
      </c>
      <c r="AJ45" s="3" t="s">
        <v>6</v>
      </c>
      <c r="AK45" s="3" t="s">
        <v>6</v>
      </c>
      <c r="AL45" s="3" t="s">
        <v>6</v>
      </c>
      <c r="AM45" s="3" t="s">
        <v>6</v>
      </c>
      <c r="AN45" s="3" t="s">
        <v>6</v>
      </c>
      <c r="AO45" s="3" t="s">
        <v>6</v>
      </c>
      <c r="AP45" s="3" t="s">
        <v>6</v>
      </c>
      <c r="AQ45" s="3" t="s">
        <v>6</v>
      </c>
      <c r="AR45" s="3" t="s">
        <v>6</v>
      </c>
      <c r="AS45" s="3" t="s">
        <v>6</v>
      </c>
      <c r="AT45" s="3" t="s">
        <v>6</v>
      </c>
      <c r="AU45" s="3" t="s">
        <v>6</v>
      </c>
      <c r="AV45" s="3" t="s">
        <v>6</v>
      </c>
      <c r="AW45" s="3" t="s">
        <v>6</v>
      </c>
      <c r="AX45" s="3" t="s">
        <v>588</v>
      </c>
      <c r="AY45" s="3" t="s">
        <v>607</v>
      </c>
      <c r="AZ45" s="3" t="s">
        <v>6</v>
      </c>
    </row>
    <row r="46" spans="1:52" x14ac:dyDescent="0.25">
      <c r="A46" s="11" t="s">
        <v>868</v>
      </c>
      <c r="B46" s="14" t="s">
        <v>869</v>
      </c>
      <c r="C46" s="3" t="s">
        <v>612</v>
      </c>
      <c r="D46" s="14" t="s">
        <v>583</v>
      </c>
      <c r="E46" s="14" t="s">
        <v>641</v>
      </c>
      <c r="F46" s="15" t="s">
        <v>870</v>
      </c>
      <c r="G46" s="15" t="s">
        <v>871</v>
      </c>
      <c r="H46" s="15" t="s">
        <v>872</v>
      </c>
      <c r="I46" s="16" t="s">
        <v>6</v>
      </c>
      <c r="J46" s="17" t="s">
        <v>6</v>
      </c>
      <c r="K46" s="14" t="s">
        <v>588</v>
      </c>
      <c r="L46" s="14" t="s">
        <v>589</v>
      </c>
      <c r="M46" s="14" t="s">
        <v>589</v>
      </c>
      <c r="N46" s="3" t="s">
        <v>589</v>
      </c>
      <c r="O46" s="3" t="s">
        <v>588</v>
      </c>
      <c r="P46" s="3" t="s">
        <v>588</v>
      </c>
      <c r="Q46" s="3" t="s">
        <v>588</v>
      </c>
      <c r="R46" s="3" t="s">
        <v>588</v>
      </c>
      <c r="S46" s="18" t="s">
        <v>588</v>
      </c>
      <c r="T46" s="3" t="s">
        <v>589</v>
      </c>
      <c r="U46" s="3" t="s">
        <v>739</v>
      </c>
      <c r="V46" s="3" t="s">
        <v>589</v>
      </c>
      <c r="W46" s="3" t="s">
        <v>588</v>
      </c>
      <c r="X46" s="3" t="s">
        <v>873</v>
      </c>
      <c r="Y46" s="3" t="s">
        <v>588</v>
      </c>
      <c r="Z46" s="3" t="s">
        <v>874</v>
      </c>
      <c r="AA46" s="3" t="s">
        <v>6</v>
      </c>
      <c r="AB46" s="3" t="s">
        <v>588</v>
      </c>
      <c r="AC46" s="3" t="s">
        <v>588</v>
      </c>
      <c r="AD46" s="3" t="s">
        <v>588</v>
      </c>
      <c r="AE46" s="3" t="s">
        <v>588</v>
      </c>
      <c r="AF46" s="3" t="s">
        <v>588</v>
      </c>
      <c r="AG46" s="3" t="s">
        <v>588</v>
      </c>
      <c r="AH46" s="3" t="s">
        <v>588</v>
      </c>
      <c r="AI46" s="3" t="s">
        <v>588</v>
      </c>
      <c r="AJ46" s="3" t="s">
        <v>588</v>
      </c>
      <c r="AK46" s="3" t="s">
        <v>6</v>
      </c>
      <c r="AL46" s="3" t="s">
        <v>6</v>
      </c>
      <c r="AM46" s="3" t="s">
        <v>6</v>
      </c>
      <c r="AN46" s="3" t="s">
        <v>6</v>
      </c>
      <c r="AO46" s="3" t="s">
        <v>6</v>
      </c>
      <c r="AP46" s="3" t="s">
        <v>6</v>
      </c>
      <c r="AQ46" s="3" t="s">
        <v>6</v>
      </c>
      <c r="AR46" s="3" t="s">
        <v>6</v>
      </c>
      <c r="AS46" s="3" t="s">
        <v>6</v>
      </c>
      <c r="AT46" s="3" t="s">
        <v>6</v>
      </c>
      <c r="AU46" s="3" t="s">
        <v>6</v>
      </c>
      <c r="AV46" s="3" t="s">
        <v>6</v>
      </c>
      <c r="AW46" s="3" t="s">
        <v>6</v>
      </c>
      <c r="AX46" s="3" t="s">
        <v>588</v>
      </c>
      <c r="AY46" s="3" t="s">
        <v>739</v>
      </c>
      <c r="AZ46" s="3" t="s">
        <v>6</v>
      </c>
    </row>
    <row r="47" spans="1:52" x14ac:dyDescent="0.25">
      <c r="A47" s="11" t="s">
        <v>875</v>
      </c>
      <c r="B47" s="14" t="s">
        <v>876</v>
      </c>
      <c r="C47" s="3" t="s">
        <v>694</v>
      </c>
      <c r="D47" s="14" t="s">
        <v>583</v>
      </c>
      <c r="E47" s="14" t="s">
        <v>584</v>
      </c>
      <c r="F47" s="15" t="s">
        <v>877</v>
      </c>
      <c r="G47" s="15" t="s">
        <v>878</v>
      </c>
      <c r="H47" s="15" t="s">
        <v>879</v>
      </c>
      <c r="I47" s="16" t="s">
        <v>6</v>
      </c>
      <c r="J47" s="17" t="s">
        <v>6</v>
      </c>
      <c r="K47" s="14" t="s">
        <v>588</v>
      </c>
      <c r="L47" s="14" t="s">
        <v>589</v>
      </c>
      <c r="M47" s="14" t="s">
        <v>588</v>
      </c>
      <c r="N47" s="3" t="s">
        <v>588</v>
      </c>
      <c r="O47" s="3" t="s">
        <v>588</v>
      </c>
      <c r="P47" s="3" t="s">
        <v>588</v>
      </c>
      <c r="Q47" s="3" t="s">
        <v>588</v>
      </c>
      <c r="R47" s="3" t="s">
        <v>588</v>
      </c>
      <c r="S47" s="18" t="s">
        <v>588</v>
      </c>
      <c r="T47" s="3" t="s">
        <v>588</v>
      </c>
      <c r="U47" s="3" t="s">
        <v>635</v>
      </c>
      <c r="V47" s="3" t="s">
        <v>588</v>
      </c>
      <c r="W47" s="3" t="s">
        <v>588</v>
      </c>
      <c r="X47" s="3" t="s">
        <v>880</v>
      </c>
      <c r="Y47" s="3" t="s">
        <v>588</v>
      </c>
      <c r="Z47" s="3" t="s">
        <v>881</v>
      </c>
      <c r="AA47" s="3" t="s">
        <v>882</v>
      </c>
      <c r="AB47" s="3" t="s">
        <v>588</v>
      </c>
      <c r="AC47" s="3" t="s">
        <v>588</v>
      </c>
      <c r="AD47" s="3" t="s">
        <v>588</v>
      </c>
      <c r="AE47" s="3" t="s">
        <v>588</v>
      </c>
      <c r="AF47" s="3" t="s">
        <v>588</v>
      </c>
      <c r="AG47" s="3" t="s">
        <v>588</v>
      </c>
      <c r="AH47" s="3" t="s">
        <v>588</v>
      </c>
      <c r="AI47" s="3" t="s">
        <v>588</v>
      </c>
      <c r="AJ47" s="3" t="s">
        <v>6</v>
      </c>
      <c r="AK47" s="3" t="s">
        <v>6</v>
      </c>
      <c r="AL47" s="3" t="s">
        <v>6</v>
      </c>
      <c r="AM47" s="3" t="s">
        <v>6</v>
      </c>
      <c r="AN47" s="3" t="s">
        <v>6</v>
      </c>
      <c r="AO47" s="3" t="s">
        <v>6</v>
      </c>
      <c r="AP47" s="3" t="s">
        <v>6</v>
      </c>
      <c r="AQ47" s="3" t="s">
        <v>6</v>
      </c>
      <c r="AR47" s="3" t="s">
        <v>6</v>
      </c>
      <c r="AS47" s="3" t="s">
        <v>6</v>
      </c>
      <c r="AT47" s="3" t="s">
        <v>6</v>
      </c>
      <c r="AU47" s="3" t="s">
        <v>6</v>
      </c>
      <c r="AV47" s="3" t="s">
        <v>6</v>
      </c>
      <c r="AW47" s="3" t="s">
        <v>6</v>
      </c>
      <c r="AX47" s="3" t="s">
        <v>588</v>
      </c>
      <c r="AY47" s="3" t="s">
        <v>635</v>
      </c>
      <c r="AZ47" s="3" t="s">
        <v>6</v>
      </c>
    </row>
    <row r="48" spans="1:52" x14ac:dyDescent="0.25">
      <c r="A48" s="11" t="s">
        <v>883</v>
      </c>
      <c r="B48" s="14" t="s">
        <v>884</v>
      </c>
      <c r="C48" s="3" t="s">
        <v>602</v>
      </c>
      <c r="D48" s="14" t="s">
        <v>613</v>
      </c>
      <c r="E48" s="14" t="s">
        <v>603</v>
      </c>
      <c r="F48" s="15" t="s">
        <v>885</v>
      </c>
      <c r="G48" s="15" t="s">
        <v>886</v>
      </c>
      <c r="H48" s="15" t="s">
        <v>887</v>
      </c>
      <c r="I48" s="16" t="s">
        <v>6</v>
      </c>
      <c r="J48" s="17" t="s">
        <v>6</v>
      </c>
      <c r="K48" s="14" t="s">
        <v>589</v>
      </c>
      <c r="L48" s="14" t="s">
        <v>589</v>
      </c>
      <c r="M48" s="14" t="s">
        <v>589</v>
      </c>
      <c r="N48" s="3" t="s">
        <v>588</v>
      </c>
      <c r="O48" s="3" t="s">
        <v>588</v>
      </c>
      <c r="P48" s="3" t="s">
        <v>589</v>
      </c>
      <c r="Q48" s="3" t="s">
        <v>588</v>
      </c>
      <c r="R48" s="3" t="s">
        <v>588</v>
      </c>
      <c r="S48" s="18" t="s">
        <v>588</v>
      </c>
      <c r="T48" s="3" t="s">
        <v>589</v>
      </c>
      <c r="U48" s="3" t="s">
        <v>600</v>
      </c>
      <c r="V48" s="3" t="s">
        <v>589</v>
      </c>
      <c r="W48" s="3" t="s">
        <v>588</v>
      </c>
      <c r="X48" s="3" t="s">
        <v>6</v>
      </c>
      <c r="Y48" s="3" t="s">
        <v>588</v>
      </c>
      <c r="Z48" s="3" t="s">
        <v>888</v>
      </c>
      <c r="AA48" s="3" t="s">
        <v>6</v>
      </c>
      <c r="AB48" s="3" t="s">
        <v>588</v>
      </c>
      <c r="AC48" s="3" t="s">
        <v>588</v>
      </c>
      <c r="AD48" s="3" t="s">
        <v>588</v>
      </c>
      <c r="AE48" s="3" t="s">
        <v>588</v>
      </c>
      <c r="AF48" s="3" t="s">
        <v>588</v>
      </c>
      <c r="AG48" s="3" t="s">
        <v>588</v>
      </c>
      <c r="AH48" s="3" t="s">
        <v>588</v>
      </c>
      <c r="AI48" s="3" t="s">
        <v>588</v>
      </c>
      <c r="AJ48" s="3" t="s">
        <v>6</v>
      </c>
      <c r="AK48" s="3" t="s">
        <v>6</v>
      </c>
      <c r="AL48" s="3" t="s">
        <v>6</v>
      </c>
      <c r="AM48" s="3" t="s">
        <v>6</v>
      </c>
      <c r="AN48" s="3" t="s">
        <v>6</v>
      </c>
      <c r="AO48" s="3" t="s">
        <v>6</v>
      </c>
      <c r="AP48" s="3" t="s">
        <v>6</v>
      </c>
      <c r="AQ48" s="3" t="s">
        <v>6</v>
      </c>
      <c r="AR48" s="3" t="s">
        <v>6</v>
      </c>
      <c r="AS48" s="3" t="s">
        <v>6</v>
      </c>
      <c r="AT48" s="3" t="s">
        <v>6</v>
      </c>
      <c r="AU48" s="3" t="s">
        <v>6</v>
      </c>
      <c r="AV48" s="3" t="s">
        <v>6</v>
      </c>
      <c r="AW48" s="3" t="s">
        <v>6</v>
      </c>
      <c r="AX48" s="3" t="s">
        <v>588</v>
      </c>
      <c r="AY48" s="3" t="s">
        <v>600</v>
      </c>
      <c r="AZ48" s="3" t="s">
        <v>6</v>
      </c>
    </row>
    <row r="49" spans="1:52" x14ac:dyDescent="0.25">
      <c r="A49" s="11" t="s">
        <v>889</v>
      </c>
      <c r="B49" s="14" t="s">
        <v>890</v>
      </c>
      <c r="C49" s="3" t="s">
        <v>694</v>
      </c>
      <c r="D49" s="14" t="s">
        <v>891</v>
      </c>
      <c r="E49" s="14" t="s">
        <v>603</v>
      </c>
      <c r="F49" s="15" t="s">
        <v>892</v>
      </c>
      <c r="G49" s="15" t="s">
        <v>893</v>
      </c>
      <c r="H49" s="15" t="s">
        <v>894</v>
      </c>
      <c r="I49" s="16" t="s">
        <v>6</v>
      </c>
      <c r="J49" s="17" t="s">
        <v>6</v>
      </c>
      <c r="K49" s="14" t="s">
        <v>588</v>
      </c>
      <c r="L49" s="14" t="s">
        <v>589</v>
      </c>
      <c r="M49" s="14" t="s">
        <v>588</v>
      </c>
      <c r="N49" s="3" t="s">
        <v>588</v>
      </c>
      <c r="O49" s="3" t="s">
        <v>588</v>
      </c>
      <c r="P49" s="3" t="s">
        <v>588</v>
      </c>
      <c r="Q49" s="3" t="s">
        <v>588</v>
      </c>
      <c r="R49" s="3" t="s">
        <v>588</v>
      </c>
      <c r="S49" s="18" t="s">
        <v>588</v>
      </c>
      <c r="T49" s="3" t="s">
        <v>588</v>
      </c>
      <c r="U49" s="3" t="s">
        <v>617</v>
      </c>
      <c r="V49" s="3" t="s">
        <v>588</v>
      </c>
      <c r="W49" s="3" t="s">
        <v>588</v>
      </c>
      <c r="X49" s="3" t="s">
        <v>895</v>
      </c>
      <c r="Y49" s="3" t="s">
        <v>588</v>
      </c>
      <c r="Z49" s="3" t="s">
        <v>896</v>
      </c>
      <c r="AA49" s="3" t="s">
        <v>6</v>
      </c>
      <c r="AB49" s="3" t="s">
        <v>588</v>
      </c>
      <c r="AC49" s="3" t="s">
        <v>588</v>
      </c>
      <c r="AD49" s="3" t="s">
        <v>588</v>
      </c>
      <c r="AE49" s="3" t="s">
        <v>588</v>
      </c>
      <c r="AF49" s="3" t="s">
        <v>588</v>
      </c>
      <c r="AG49" s="3" t="s">
        <v>588</v>
      </c>
      <c r="AH49" s="3" t="s">
        <v>588</v>
      </c>
      <c r="AI49" s="3" t="s">
        <v>588</v>
      </c>
      <c r="AJ49" s="3" t="s">
        <v>588</v>
      </c>
      <c r="AK49" s="3" t="s">
        <v>6</v>
      </c>
      <c r="AL49" s="3" t="s">
        <v>6</v>
      </c>
      <c r="AM49" s="3" t="s">
        <v>6</v>
      </c>
      <c r="AN49" s="3" t="s">
        <v>6</v>
      </c>
      <c r="AO49" s="3" t="s">
        <v>6</v>
      </c>
      <c r="AP49" s="3" t="s">
        <v>6</v>
      </c>
      <c r="AQ49" s="3" t="s">
        <v>6</v>
      </c>
      <c r="AR49" s="3" t="s">
        <v>6</v>
      </c>
      <c r="AS49" s="3" t="s">
        <v>6</v>
      </c>
      <c r="AT49" s="3" t="s">
        <v>6</v>
      </c>
      <c r="AU49" s="3" t="s">
        <v>6</v>
      </c>
      <c r="AV49" s="3" t="s">
        <v>6</v>
      </c>
      <c r="AW49" s="3" t="s">
        <v>6</v>
      </c>
      <c r="AX49" s="3" t="s">
        <v>588</v>
      </c>
      <c r="AY49" s="3" t="s">
        <v>617</v>
      </c>
      <c r="AZ49" s="3" t="s">
        <v>6</v>
      </c>
    </row>
    <row r="50" spans="1:52" x14ac:dyDescent="0.25">
      <c r="A50" s="11" t="s">
        <v>897</v>
      </c>
      <c r="B50" s="14" t="s">
        <v>898</v>
      </c>
      <c r="C50" s="3" t="s">
        <v>6</v>
      </c>
      <c r="D50" s="14" t="s">
        <v>583</v>
      </c>
      <c r="E50" s="14" t="s">
        <v>584</v>
      </c>
      <c r="F50" s="15" t="s">
        <v>899</v>
      </c>
      <c r="G50" s="15" t="s">
        <v>900</v>
      </c>
      <c r="H50" s="15" t="s">
        <v>901</v>
      </c>
      <c r="I50" s="16" t="s">
        <v>6</v>
      </c>
      <c r="J50" s="17" t="s">
        <v>6</v>
      </c>
      <c r="K50" s="14" t="s">
        <v>589</v>
      </c>
      <c r="L50" s="14" t="s">
        <v>589</v>
      </c>
      <c r="M50" s="14" t="s">
        <v>589</v>
      </c>
      <c r="N50" s="3" t="s">
        <v>588</v>
      </c>
      <c r="O50" s="3" t="s">
        <v>588</v>
      </c>
      <c r="P50" s="3" t="s">
        <v>588</v>
      </c>
      <c r="Q50" s="3" t="s">
        <v>589</v>
      </c>
      <c r="R50" s="3" t="s">
        <v>588</v>
      </c>
      <c r="S50" s="18" t="s">
        <v>588</v>
      </c>
      <c r="T50" s="3" t="s">
        <v>588</v>
      </c>
      <c r="U50" s="3" t="s">
        <v>6</v>
      </c>
      <c r="V50" s="3" t="s">
        <v>589</v>
      </c>
      <c r="W50" s="3" t="s">
        <v>588</v>
      </c>
      <c r="X50" s="3" t="s">
        <v>902</v>
      </c>
      <c r="Y50" s="3" t="s">
        <v>589</v>
      </c>
      <c r="Z50" s="3" t="s">
        <v>903</v>
      </c>
      <c r="AA50" s="3" t="s">
        <v>6</v>
      </c>
      <c r="AB50" s="3" t="s">
        <v>588</v>
      </c>
      <c r="AC50" s="3" t="s">
        <v>588</v>
      </c>
      <c r="AD50" s="3" t="s">
        <v>588</v>
      </c>
      <c r="AE50" s="3" t="s">
        <v>589</v>
      </c>
      <c r="AF50" s="3" t="s">
        <v>588</v>
      </c>
      <c r="AG50" s="3" t="s">
        <v>588</v>
      </c>
      <c r="AH50" s="3" t="s">
        <v>588</v>
      </c>
      <c r="AI50" s="3" t="s">
        <v>588</v>
      </c>
      <c r="AJ50" s="3" t="s">
        <v>6</v>
      </c>
      <c r="AK50" s="3" t="s">
        <v>6</v>
      </c>
      <c r="AL50" s="3" t="s">
        <v>6</v>
      </c>
      <c r="AM50" s="3" t="s">
        <v>6</v>
      </c>
      <c r="AN50" s="3" t="s">
        <v>6</v>
      </c>
      <c r="AO50" s="3" t="s">
        <v>6</v>
      </c>
      <c r="AP50" s="3" t="s">
        <v>6</v>
      </c>
      <c r="AQ50" s="3" t="s">
        <v>6</v>
      </c>
      <c r="AR50" s="3" t="s">
        <v>6</v>
      </c>
      <c r="AS50" s="3" t="s">
        <v>6</v>
      </c>
      <c r="AT50" s="3" t="s">
        <v>6</v>
      </c>
      <c r="AU50" s="3" t="s">
        <v>6</v>
      </c>
      <c r="AV50" s="3" t="s">
        <v>6</v>
      </c>
      <c r="AW50" s="3" t="s">
        <v>6</v>
      </c>
      <c r="AX50" s="3" t="s">
        <v>588</v>
      </c>
      <c r="AY50" s="3" t="s">
        <v>6</v>
      </c>
      <c r="AZ50" s="3" t="s">
        <v>6</v>
      </c>
    </row>
    <row r="51" spans="1:52" x14ac:dyDescent="0.25">
      <c r="A51" s="11" t="s">
        <v>904</v>
      </c>
      <c r="B51" s="14" t="s">
        <v>595</v>
      </c>
      <c r="C51" s="3" t="s">
        <v>694</v>
      </c>
      <c r="D51" s="14" t="s">
        <v>583</v>
      </c>
      <c r="E51" s="14" t="s">
        <v>603</v>
      </c>
      <c r="F51" s="15" t="s">
        <v>904</v>
      </c>
      <c r="G51" s="15" t="s">
        <v>905</v>
      </c>
      <c r="H51" s="15" t="s">
        <v>906</v>
      </c>
      <c r="I51" s="16" t="s">
        <v>6</v>
      </c>
      <c r="J51" s="17" t="s">
        <v>6</v>
      </c>
      <c r="K51" s="14" t="s">
        <v>588</v>
      </c>
      <c r="L51" s="14" t="s">
        <v>588</v>
      </c>
      <c r="M51" s="14" t="s">
        <v>588</v>
      </c>
      <c r="N51" s="3" t="s">
        <v>588</v>
      </c>
      <c r="O51" s="3" t="s">
        <v>588</v>
      </c>
      <c r="P51" s="3" t="s">
        <v>588</v>
      </c>
      <c r="Q51" s="3" t="s">
        <v>588</v>
      </c>
      <c r="R51" s="3" t="s">
        <v>588</v>
      </c>
      <c r="S51" s="18" t="s">
        <v>588</v>
      </c>
      <c r="T51" s="3" t="s">
        <v>588</v>
      </c>
      <c r="U51" s="3" t="s">
        <v>907</v>
      </c>
      <c r="V51" s="3" t="s">
        <v>588</v>
      </c>
      <c r="W51" s="3" t="s">
        <v>588</v>
      </c>
      <c r="X51" s="3" t="s">
        <v>6</v>
      </c>
      <c r="Y51" s="3" t="s">
        <v>588</v>
      </c>
      <c r="Z51" s="3" t="s">
        <v>6</v>
      </c>
      <c r="AA51" s="3" t="s">
        <v>6</v>
      </c>
      <c r="AB51" s="3" t="s">
        <v>588</v>
      </c>
      <c r="AC51" s="3" t="s">
        <v>588</v>
      </c>
      <c r="AD51" s="3" t="s">
        <v>588</v>
      </c>
      <c r="AE51" s="3" t="s">
        <v>588</v>
      </c>
      <c r="AF51" s="3" t="s">
        <v>588</v>
      </c>
      <c r="AG51" s="3" t="s">
        <v>588</v>
      </c>
      <c r="AH51" s="3" t="s">
        <v>588</v>
      </c>
      <c r="AI51" s="3" t="s">
        <v>588</v>
      </c>
      <c r="AJ51" s="3" t="s">
        <v>6</v>
      </c>
      <c r="AK51" s="3" t="s">
        <v>6</v>
      </c>
      <c r="AL51" s="3" t="s">
        <v>6</v>
      </c>
      <c r="AM51" s="3" t="s">
        <v>6</v>
      </c>
      <c r="AN51" s="3" t="s">
        <v>6</v>
      </c>
      <c r="AO51" s="3" t="s">
        <v>6</v>
      </c>
      <c r="AP51" s="3" t="s">
        <v>6</v>
      </c>
      <c r="AQ51" s="3" t="s">
        <v>6</v>
      </c>
      <c r="AR51" s="3" t="s">
        <v>6</v>
      </c>
      <c r="AS51" s="3" t="s">
        <v>6</v>
      </c>
      <c r="AT51" s="3" t="s">
        <v>6</v>
      </c>
      <c r="AU51" s="3" t="s">
        <v>6</v>
      </c>
      <c r="AV51" s="3" t="s">
        <v>6</v>
      </c>
      <c r="AW51" s="3" t="s">
        <v>6</v>
      </c>
      <c r="AX51" s="3" t="s">
        <v>588</v>
      </c>
      <c r="AY51" s="3" t="s">
        <v>907</v>
      </c>
      <c r="AZ51" s="3" t="s">
        <v>6</v>
      </c>
    </row>
    <row r="52" spans="1:52" x14ac:dyDescent="0.25">
      <c r="A52" s="11" t="s">
        <v>908</v>
      </c>
      <c r="B52" s="14" t="s">
        <v>909</v>
      </c>
      <c r="C52" s="3" t="s">
        <v>6</v>
      </c>
      <c r="D52" s="14" t="s">
        <v>613</v>
      </c>
      <c r="E52" s="14" t="s">
        <v>641</v>
      </c>
      <c r="F52" s="15" t="s">
        <v>910</v>
      </c>
      <c r="G52" s="15" t="s">
        <v>911</v>
      </c>
      <c r="H52" s="15" t="s">
        <v>912</v>
      </c>
      <c r="I52" s="16" t="s">
        <v>913</v>
      </c>
      <c r="J52" s="17" t="s">
        <v>914</v>
      </c>
      <c r="K52" s="14" t="s">
        <v>588</v>
      </c>
      <c r="L52" s="14" t="s">
        <v>588</v>
      </c>
      <c r="M52" s="14" t="s">
        <v>589</v>
      </c>
      <c r="N52" s="3" t="s">
        <v>588</v>
      </c>
      <c r="O52" s="3" t="s">
        <v>588</v>
      </c>
      <c r="P52" s="3" t="s">
        <v>589</v>
      </c>
      <c r="Q52" s="3" t="s">
        <v>588</v>
      </c>
      <c r="R52" s="3" t="s">
        <v>588</v>
      </c>
      <c r="S52" s="18" t="s">
        <v>588</v>
      </c>
      <c r="T52" s="3" t="s">
        <v>588</v>
      </c>
      <c r="U52" s="3" t="s">
        <v>6</v>
      </c>
      <c r="V52" s="3" t="s">
        <v>589</v>
      </c>
      <c r="W52" s="3" t="s">
        <v>588</v>
      </c>
      <c r="X52" s="3" t="s">
        <v>6</v>
      </c>
      <c r="Y52" s="3" t="s">
        <v>588</v>
      </c>
      <c r="Z52" s="3" t="s">
        <v>915</v>
      </c>
      <c r="AA52" s="3" t="s">
        <v>6</v>
      </c>
      <c r="AB52" s="3" t="s">
        <v>588</v>
      </c>
      <c r="AC52" s="3" t="s">
        <v>588</v>
      </c>
      <c r="AD52" s="3" t="s">
        <v>588</v>
      </c>
      <c r="AE52" s="3" t="s">
        <v>588</v>
      </c>
      <c r="AF52" s="3" t="s">
        <v>588</v>
      </c>
      <c r="AG52" s="3" t="s">
        <v>588</v>
      </c>
      <c r="AH52" s="3" t="s">
        <v>588</v>
      </c>
      <c r="AI52" s="3" t="s">
        <v>588</v>
      </c>
      <c r="AJ52" s="3" t="s">
        <v>6</v>
      </c>
      <c r="AK52" s="3" t="s">
        <v>6</v>
      </c>
      <c r="AL52" s="3" t="s">
        <v>6</v>
      </c>
      <c r="AM52" s="3" t="s">
        <v>6</v>
      </c>
      <c r="AN52" s="3" t="s">
        <v>6</v>
      </c>
      <c r="AO52" s="3" t="s">
        <v>6</v>
      </c>
      <c r="AP52" s="3" t="s">
        <v>6</v>
      </c>
      <c r="AQ52" s="3" t="s">
        <v>6</v>
      </c>
      <c r="AR52" s="3" t="s">
        <v>6</v>
      </c>
      <c r="AS52" s="3" t="s">
        <v>6</v>
      </c>
      <c r="AT52" s="3" t="s">
        <v>6</v>
      </c>
      <c r="AU52" s="3" t="s">
        <v>6</v>
      </c>
      <c r="AV52" s="3" t="s">
        <v>6</v>
      </c>
      <c r="AW52" s="3" t="s">
        <v>6</v>
      </c>
      <c r="AX52" s="3" t="s">
        <v>588</v>
      </c>
      <c r="AY52" s="3" t="s">
        <v>6</v>
      </c>
      <c r="AZ52" s="3" t="s">
        <v>6</v>
      </c>
    </row>
    <row r="53" spans="1:52" x14ac:dyDescent="0.25">
      <c r="A53" s="11" t="s">
        <v>916</v>
      </c>
      <c r="B53" s="14" t="s">
        <v>917</v>
      </c>
      <c r="C53" s="3" t="s">
        <v>6</v>
      </c>
      <c r="D53" s="14" t="s">
        <v>613</v>
      </c>
      <c r="E53" s="14" t="s">
        <v>641</v>
      </c>
      <c r="F53" s="15" t="s">
        <v>918</v>
      </c>
      <c r="G53" s="15" t="s">
        <v>919</v>
      </c>
      <c r="H53" s="15" t="s">
        <v>920</v>
      </c>
      <c r="I53" s="16" t="s">
        <v>6</v>
      </c>
      <c r="J53" s="17" t="s">
        <v>6</v>
      </c>
      <c r="K53" s="14" t="s">
        <v>589</v>
      </c>
      <c r="L53" s="14" t="s">
        <v>588</v>
      </c>
      <c r="M53" s="14" t="s">
        <v>589</v>
      </c>
      <c r="N53" s="3" t="s">
        <v>588</v>
      </c>
      <c r="O53" s="3" t="s">
        <v>588</v>
      </c>
      <c r="P53" s="3" t="s">
        <v>589</v>
      </c>
      <c r="Q53" s="3" t="s">
        <v>588</v>
      </c>
      <c r="R53" s="3" t="s">
        <v>588</v>
      </c>
      <c r="S53" s="18" t="s">
        <v>588</v>
      </c>
      <c r="T53" s="3" t="s">
        <v>588</v>
      </c>
      <c r="U53" s="3" t="s">
        <v>6</v>
      </c>
      <c r="V53" s="3" t="s">
        <v>588</v>
      </c>
      <c r="W53" s="3" t="s">
        <v>588</v>
      </c>
      <c r="X53" s="3" t="s">
        <v>6</v>
      </c>
      <c r="Y53" s="3" t="s">
        <v>588</v>
      </c>
      <c r="Z53" s="3" t="s">
        <v>6</v>
      </c>
      <c r="AA53" s="3" t="s">
        <v>6</v>
      </c>
      <c r="AB53" s="3" t="s">
        <v>588</v>
      </c>
      <c r="AC53" s="3" t="s">
        <v>588</v>
      </c>
      <c r="AD53" s="3" t="s">
        <v>588</v>
      </c>
      <c r="AE53" s="3" t="s">
        <v>588</v>
      </c>
      <c r="AF53" s="3" t="s">
        <v>588</v>
      </c>
      <c r="AG53" s="3" t="s">
        <v>588</v>
      </c>
      <c r="AH53" s="3" t="s">
        <v>588</v>
      </c>
      <c r="AI53" s="3" t="s">
        <v>588</v>
      </c>
      <c r="AJ53" s="3" t="s">
        <v>6</v>
      </c>
      <c r="AK53" s="3" t="s">
        <v>6</v>
      </c>
      <c r="AL53" s="3" t="s">
        <v>6</v>
      </c>
      <c r="AM53" s="3" t="s">
        <v>6</v>
      </c>
      <c r="AN53" s="3" t="s">
        <v>6</v>
      </c>
      <c r="AO53" s="3" t="s">
        <v>6</v>
      </c>
      <c r="AP53" s="3" t="s">
        <v>6</v>
      </c>
      <c r="AQ53" s="3" t="s">
        <v>6</v>
      </c>
      <c r="AR53" s="3" t="s">
        <v>6</v>
      </c>
      <c r="AS53" s="3" t="s">
        <v>6</v>
      </c>
      <c r="AT53" s="3" t="s">
        <v>6</v>
      </c>
      <c r="AU53" s="3" t="s">
        <v>6</v>
      </c>
      <c r="AV53" s="3" t="s">
        <v>6</v>
      </c>
      <c r="AW53" s="3" t="s">
        <v>6</v>
      </c>
      <c r="AX53" s="3" t="s">
        <v>588</v>
      </c>
      <c r="AY53" s="3" t="s">
        <v>6</v>
      </c>
      <c r="AZ53" s="3" t="s">
        <v>6</v>
      </c>
    </row>
    <row r="54" spans="1:52" x14ac:dyDescent="0.25">
      <c r="A54" s="11" t="s">
        <v>921</v>
      </c>
      <c r="B54" s="14" t="s">
        <v>922</v>
      </c>
      <c r="C54" s="3" t="s">
        <v>602</v>
      </c>
      <c r="D54" s="14" t="s">
        <v>583</v>
      </c>
      <c r="E54" s="14" t="s">
        <v>603</v>
      </c>
      <c r="F54" s="15" t="s">
        <v>923</v>
      </c>
      <c r="G54" s="15" t="s">
        <v>924</v>
      </c>
      <c r="H54" s="15" t="s">
        <v>925</v>
      </c>
      <c r="I54" s="16" t="s">
        <v>6</v>
      </c>
      <c r="J54" s="17" t="s">
        <v>6</v>
      </c>
      <c r="K54" s="14" t="s">
        <v>588</v>
      </c>
      <c r="L54" s="14" t="s">
        <v>589</v>
      </c>
      <c r="M54" s="14" t="s">
        <v>588</v>
      </c>
      <c r="N54" s="3" t="s">
        <v>588</v>
      </c>
      <c r="O54" s="3" t="s">
        <v>588</v>
      </c>
      <c r="P54" s="3" t="s">
        <v>588</v>
      </c>
      <c r="Q54" s="3" t="s">
        <v>588</v>
      </c>
      <c r="R54" s="3" t="s">
        <v>588</v>
      </c>
      <c r="S54" s="18" t="s">
        <v>588</v>
      </c>
      <c r="T54" s="3" t="s">
        <v>588</v>
      </c>
      <c r="U54" s="3" t="s">
        <v>600</v>
      </c>
      <c r="V54" s="3" t="s">
        <v>588</v>
      </c>
      <c r="W54" s="3" t="s">
        <v>588</v>
      </c>
      <c r="X54" s="3" t="s">
        <v>926</v>
      </c>
      <c r="Y54" s="3" t="s">
        <v>588</v>
      </c>
      <c r="Z54" s="3" t="s">
        <v>6</v>
      </c>
      <c r="AA54" s="3" t="s">
        <v>6</v>
      </c>
      <c r="AB54" s="3" t="s">
        <v>588</v>
      </c>
      <c r="AC54" s="3" t="s">
        <v>588</v>
      </c>
      <c r="AD54" s="3" t="s">
        <v>588</v>
      </c>
      <c r="AE54" s="3" t="s">
        <v>588</v>
      </c>
      <c r="AF54" s="3" t="s">
        <v>588</v>
      </c>
      <c r="AG54" s="3" t="s">
        <v>588</v>
      </c>
      <c r="AH54" s="3" t="s">
        <v>588</v>
      </c>
      <c r="AI54" s="3" t="s">
        <v>588</v>
      </c>
      <c r="AJ54" s="3" t="s">
        <v>6</v>
      </c>
      <c r="AK54" s="3" t="s">
        <v>6</v>
      </c>
      <c r="AL54" s="3" t="s">
        <v>6</v>
      </c>
      <c r="AM54" s="3" t="s">
        <v>6</v>
      </c>
      <c r="AN54" s="3" t="s">
        <v>6</v>
      </c>
      <c r="AO54" s="3" t="s">
        <v>6</v>
      </c>
      <c r="AP54" s="3" t="s">
        <v>6</v>
      </c>
      <c r="AQ54" s="3" t="s">
        <v>6</v>
      </c>
      <c r="AR54" s="3" t="s">
        <v>6</v>
      </c>
      <c r="AS54" s="3" t="s">
        <v>6</v>
      </c>
      <c r="AT54" s="3" t="s">
        <v>6</v>
      </c>
      <c r="AU54" s="3" t="s">
        <v>6</v>
      </c>
      <c r="AV54" s="3" t="s">
        <v>6</v>
      </c>
      <c r="AW54" s="3" t="s">
        <v>6</v>
      </c>
      <c r="AX54" s="3" t="s">
        <v>588</v>
      </c>
      <c r="AY54" s="3" t="s">
        <v>600</v>
      </c>
      <c r="AZ54" s="3" t="s">
        <v>6</v>
      </c>
    </row>
    <row r="55" spans="1:52" x14ac:dyDescent="0.25">
      <c r="A55" s="11" t="s">
        <v>927</v>
      </c>
      <c r="B55" s="14" t="s">
        <v>595</v>
      </c>
      <c r="C55" s="3" t="s">
        <v>6</v>
      </c>
      <c r="D55" s="14" t="s">
        <v>6</v>
      </c>
      <c r="E55" s="14" t="s">
        <v>769</v>
      </c>
      <c r="F55" s="15" t="s">
        <v>928</v>
      </c>
      <c r="G55" s="15" t="s">
        <v>929</v>
      </c>
      <c r="H55" s="15" t="s">
        <v>930</v>
      </c>
      <c r="I55" s="16" t="s">
        <v>6</v>
      </c>
      <c r="J55" s="17" t="s">
        <v>6</v>
      </c>
      <c r="K55" s="14" t="s">
        <v>589</v>
      </c>
      <c r="L55" s="14" t="s">
        <v>588</v>
      </c>
      <c r="M55" s="14" t="s">
        <v>589</v>
      </c>
      <c r="N55" s="3" t="s">
        <v>588</v>
      </c>
      <c r="O55" s="3" t="s">
        <v>588</v>
      </c>
      <c r="P55" s="3" t="s">
        <v>588</v>
      </c>
      <c r="Q55" s="3" t="s">
        <v>588</v>
      </c>
      <c r="R55" s="3" t="s">
        <v>588</v>
      </c>
      <c r="S55" s="18" t="s">
        <v>588</v>
      </c>
      <c r="T55" s="3" t="s">
        <v>588</v>
      </c>
      <c r="U55" s="3" t="s">
        <v>6</v>
      </c>
      <c r="V55" s="3" t="s">
        <v>588</v>
      </c>
      <c r="W55" s="3" t="s">
        <v>588</v>
      </c>
      <c r="X55" s="3" t="s">
        <v>6</v>
      </c>
      <c r="Y55" s="3" t="s">
        <v>588</v>
      </c>
      <c r="Z55" s="3" t="s">
        <v>6</v>
      </c>
      <c r="AA55" s="3" t="s">
        <v>6</v>
      </c>
      <c r="AB55" s="3" t="s">
        <v>588</v>
      </c>
      <c r="AC55" s="3" t="s">
        <v>588</v>
      </c>
      <c r="AD55" s="3" t="s">
        <v>588</v>
      </c>
      <c r="AE55" s="3" t="s">
        <v>588</v>
      </c>
      <c r="AF55" s="3" t="s">
        <v>588</v>
      </c>
      <c r="AG55" s="3" t="s">
        <v>588</v>
      </c>
      <c r="AH55" s="3" t="s">
        <v>588</v>
      </c>
      <c r="AI55" s="3" t="s">
        <v>588</v>
      </c>
      <c r="AJ55" s="3" t="s">
        <v>6</v>
      </c>
      <c r="AK55" s="3" t="s">
        <v>6</v>
      </c>
      <c r="AL55" s="3" t="s">
        <v>6</v>
      </c>
      <c r="AM55" s="3" t="s">
        <v>6</v>
      </c>
      <c r="AN55" s="3" t="s">
        <v>6</v>
      </c>
      <c r="AO55" s="3" t="s">
        <v>6</v>
      </c>
      <c r="AP55" s="3" t="s">
        <v>6</v>
      </c>
      <c r="AQ55" s="3" t="s">
        <v>6</v>
      </c>
      <c r="AR55" s="3" t="s">
        <v>6</v>
      </c>
      <c r="AS55" s="3" t="s">
        <v>6</v>
      </c>
      <c r="AT55" s="3" t="s">
        <v>6</v>
      </c>
      <c r="AU55" s="3" t="s">
        <v>6</v>
      </c>
      <c r="AV55" s="3" t="s">
        <v>6</v>
      </c>
      <c r="AW55" s="3" t="s">
        <v>6</v>
      </c>
      <c r="AX55" s="3" t="s">
        <v>588</v>
      </c>
      <c r="AY55" s="3" t="s">
        <v>6</v>
      </c>
      <c r="AZ55" s="3" t="s">
        <v>6</v>
      </c>
    </row>
    <row r="56" spans="1:52" x14ac:dyDescent="0.25">
      <c r="A56" s="11" t="s">
        <v>931</v>
      </c>
      <c r="B56" s="14" t="s">
        <v>932</v>
      </c>
      <c r="C56" s="3" t="s">
        <v>694</v>
      </c>
      <c r="D56" s="14" t="s">
        <v>583</v>
      </c>
      <c r="E56" s="14" t="s">
        <v>603</v>
      </c>
      <c r="F56" s="15" t="s">
        <v>933</v>
      </c>
      <c r="G56" s="15" t="s">
        <v>934</v>
      </c>
      <c r="H56" s="15" t="s">
        <v>935</v>
      </c>
      <c r="I56" s="16" t="s">
        <v>6</v>
      </c>
      <c r="J56" s="17" t="s">
        <v>6</v>
      </c>
      <c r="K56" s="14" t="s">
        <v>588</v>
      </c>
      <c r="L56" s="14" t="s">
        <v>589</v>
      </c>
      <c r="M56" s="14" t="s">
        <v>589</v>
      </c>
      <c r="N56" s="3" t="s">
        <v>589</v>
      </c>
      <c r="O56" s="3" t="s">
        <v>588</v>
      </c>
      <c r="P56" s="3" t="s">
        <v>588</v>
      </c>
      <c r="Q56" s="3" t="s">
        <v>588</v>
      </c>
      <c r="R56" s="3" t="s">
        <v>588</v>
      </c>
      <c r="S56" s="18" t="s">
        <v>588</v>
      </c>
      <c r="T56" s="3" t="s">
        <v>589</v>
      </c>
      <c r="U56" s="3" t="s">
        <v>731</v>
      </c>
      <c r="V56" s="3" t="s">
        <v>589</v>
      </c>
      <c r="W56" s="3" t="s">
        <v>588</v>
      </c>
      <c r="X56" s="3" t="s">
        <v>936</v>
      </c>
      <c r="Y56" s="3" t="s">
        <v>588</v>
      </c>
      <c r="Z56" s="3" t="s">
        <v>937</v>
      </c>
      <c r="AA56" s="3" t="s">
        <v>6</v>
      </c>
      <c r="AB56" s="3" t="s">
        <v>588</v>
      </c>
      <c r="AC56" s="3" t="s">
        <v>588</v>
      </c>
      <c r="AD56" s="3" t="s">
        <v>588</v>
      </c>
      <c r="AE56" s="3" t="s">
        <v>588</v>
      </c>
      <c r="AF56" s="3" t="s">
        <v>588</v>
      </c>
      <c r="AG56" s="3" t="s">
        <v>588</v>
      </c>
      <c r="AH56" s="3" t="s">
        <v>588</v>
      </c>
      <c r="AI56" s="3" t="s">
        <v>588</v>
      </c>
      <c r="AJ56" s="3" t="s">
        <v>588</v>
      </c>
      <c r="AK56" s="3" t="s">
        <v>6</v>
      </c>
      <c r="AL56" s="3" t="s">
        <v>6</v>
      </c>
      <c r="AM56" s="3" t="s">
        <v>6</v>
      </c>
      <c r="AN56" s="3" t="s">
        <v>6</v>
      </c>
      <c r="AO56" s="3" t="s">
        <v>6</v>
      </c>
      <c r="AP56" s="3" t="s">
        <v>6</v>
      </c>
      <c r="AQ56" s="3" t="s">
        <v>6</v>
      </c>
      <c r="AR56" s="3" t="s">
        <v>6</v>
      </c>
      <c r="AS56" s="3" t="s">
        <v>6</v>
      </c>
      <c r="AT56" s="3" t="s">
        <v>6</v>
      </c>
      <c r="AU56" s="3" t="s">
        <v>6</v>
      </c>
      <c r="AV56" s="3" t="s">
        <v>6</v>
      </c>
      <c r="AW56" s="3" t="s">
        <v>6</v>
      </c>
      <c r="AX56" s="3" t="s">
        <v>588</v>
      </c>
      <c r="AY56" s="3" t="s">
        <v>731</v>
      </c>
      <c r="AZ56" s="3" t="s">
        <v>6</v>
      </c>
    </row>
    <row r="57" spans="1:52" x14ac:dyDescent="0.25">
      <c r="A57" s="11" t="s">
        <v>938</v>
      </c>
      <c r="B57" s="14" t="s">
        <v>939</v>
      </c>
      <c r="C57" s="3" t="s">
        <v>612</v>
      </c>
      <c r="D57" s="14" t="s">
        <v>583</v>
      </c>
      <c r="E57" s="14" t="s">
        <v>603</v>
      </c>
      <c r="F57" s="15" t="s">
        <v>940</v>
      </c>
      <c r="G57" s="15" t="s">
        <v>941</v>
      </c>
      <c r="H57" s="15" t="s">
        <v>942</v>
      </c>
      <c r="I57" s="16" t="s">
        <v>6</v>
      </c>
      <c r="J57" s="17" t="s">
        <v>6</v>
      </c>
      <c r="K57" s="14" t="s">
        <v>588</v>
      </c>
      <c r="L57" s="14" t="s">
        <v>589</v>
      </c>
      <c r="M57" s="14" t="s">
        <v>589</v>
      </c>
      <c r="N57" s="3" t="s">
        <v>589</v>
      </c>
      <c r="O57" s="3" t="s">
        <v>588</v>
      </c>
      <c r="P57" s="3" t="s">
        <v>588</v>
      </c>
      <c r="Q57" s="3" t="s">
        <v>588</v>
      </c>
      <c r="R57" s="3" t="s">
        <v>588</v>
      </c>
      <c r="S57" s="18" t="s">
        <v>588</v>
      </c>
      <c r="T57" s="3" t="s">
        <v>589</v>
      </c>
      <c r="U57" s="3" t="s">
        <v>731</v>
      </c>
      <c r="V57" s="3" t="s">
        <v>589</v>
      </c>
      <c r="W57" s="3" t="s">
        <v>588</v>
      </c>
      <c r="X57" s="3" t="s">
        <v>943</v>
      </c>
      <c r="Y57" s="3" t="s">
        <v>588</v>
      </c>
      <c r="Z57" s="3" t="s">
        <v>944</v>
      </c>
      <c r="AA57" s="3" t="s">
        <v>6</v>
      </c>
      <c r="AB57" s="3" t="s">
        <v>588</v>
      </c>
      <c r="AC57" s="3" t="s">
        <v>588</v>
      </c>
      <c r="AD57" s="3" t="s">
        <v>588</v>
      </c>
      <c r="AE57" s="3" t="s">
        <v>588</v>
      </c>
      <c r="AF57" s="3" t="s">
        <v>588</v>
      </c>
      <c r="AG57" s="3" t="s">
        <v>588</v>
      </c>
      <c r="AH57" s="3" t="s">
        <v>588</v>
      </c>
      <c r="AI57" s="3" t="s">
        <v>588</v>
      </c>
      <c r="AJ57" s="3" t="s">
        <v>588</v>
      </c>
      <c r="AK57" s="3" t="s">
        <v>6</v>
      </c>
      <c r="AL57" s="3" t="s">
        <v>6</v>
      </c>
      <c r="AM57" s="3" t="s">
        <v>6</v>
      </c>
      <c r="AN57" s="3" t="s">
        <v>6</v>
      </c>
      <c r="AO57" s="3" t="s">
        <v>6</v>
      </c>
      <c r="AP57" s="3" t="s">
        <v>6</v>
      </c>
      <c r="AQ57" s="3" t="s">
        <v>6</v>
      </c>
      <c r="AR57" s="3" t="s">
        <v>6</v>
      </c>
      <c r="AS57" s="3" t="s">
        <v>6</v>
      </c>
      <c r="AT57" s="3" t="s">
        <v>6</v>
      </c>
      <c r="AU57" s="3" t="s">
        <v>6</v>
      </c>
      <c r="AV57" s="3" t="s">
        <v>6</v>
      </c>
      <c r="AW57" s="3" t="s">
        <v>6</v>
      </c>
      <c r="AX57" s="3" t="s">
        <v>588</v>
      </c>
      <c r="AY57" s="3" t="s">
        <v>731</v>
      </c>
      <c r="AZ57" s="3" t="s">
        <v>6</v>
      </c>
    </row>
    <row r="58" spans="1:52" x14ac:dyDescent="0.25">
      <c r="A58" s="11" t="s">
        <v>945</v>
      </c>
      <c r="B58" s="14" t="s">
        <v>595</v>
      </c>
      <c r="C58" s="3" t="s">
        <v>6</v>
      </c>
      <c r="D58" s="14" t="s">
        <v>6</v>
      </c>
      <c r="E58" s="14" t="s">
        <v>769</v>
      </c>
      <c r="F58" s="15" t="s">
        <v>946</v>
      </c>
      <c r="G58" s="15" t="s">
        <v>947</v>
      </c>
      <c r="H58" s="15" t="s">
        <v>948</v>
      </c>
      <c r="I58" s="16" t="s">
        <v>6</v>
      </c>
      <c r="J58" s="17" t="s">
        <v>6</v>
      </c>
      <c r="K58" s="14" t="s">
        <v>589</v>
      </c>
      <c r="L58" s="14" t="s">
        <v>588</v>
      </c>
      <c r="M58" s="14" t="s">
        <v>589</v>
      </c>
      <c r="N58" s="3" t="s">
        <v>588</v>
      </c>
      <c r="O58" s="3" t="s">
        <v>588</v>
      </c>
      <c r="P58" s="3" t="s">
        <v>588</v>
      </c>
      <c r="Q58" s="3" t="s">
        <v>588</v>
      </c>
      <c r="R58" s="3" t="s">
        <v>588</v>
      </c>
      <c r="S58" s="18" t="s">
        <v>588</v>
      </c>
      <c r="T58" s="3" t="s">
        <v>588</v>
      </c>
      <c r="U58" s="3" t="s">
        <v>6</v>
      </c>
      <c r="V58" s="3" t="s">
        <v>588</v>
      </c>
      <c r="W58" s="3" t="s">
        <v>588</v>
      </c>
      <c r="X58" s="3" t="s">
        <v>6</v>
      </c>
      <c r="Y58" s="3" t="s">
        <v>588</v>
      </c>
      <c r="Z58" s="3" t="s">
        <v>6</v>
      </c>
      <c r="AA58" s="3" t="s">
        <v>6</v>
      </c>
      <c r="AB58" s="3" t="s">
        <v>588</v>
      </c>
      <c r="AC58" s="3" t="s">
        <v>588</v>
      </c>
      <c r="AD58" s="3" t="s">
        <v>588</v>
      </c>
      <c r="AE58" s="3" t="s">
        <v>588</v>
      </c>
      <c r="AF58" s="3" t="s">
        <v>588</v>
      </c>
      <c r="AG58" s="3" t="s">
        <v>588</v>
      </c>
      <c r="AH58" s="3" t="s">
        <v>588</v>
      </c>
      <c r="AI58" s="3" t="s">
        <v>588</v>
      </c>
      <c r="AJ58" s="3" t="s">
        <v>6</v>
      </c>
      <c r="AK58" s="3" t="s">
        <v>6</v>
      </c>
      <c r="AL58" s="3" t="s">
        <v>6</v>
      </c>
      <c r="AM58" s="3" t="s">
        <v>6</v>
      </c>
      <c r="AN58" s="3" t="s">
        <v>6</v>
      </c>
      <c r="AO58" s="3" t="s">
        <v>6</v>
      </c>
      <c r="AP58" s="3" t="s">
        <v>6</v>
      </c>
      <c r="AQ58" s="3" t="s">
        <v>6</v>
      </c>
      <c r="AR58" s="3" t="s">
        <v>6</v>
      </c>
      <c r="AS58" s="3" t="s">
        <v>6</v>
      </c>
      <c r="AT58" s="3" t="s">
        <v>6</v>
      </c>
      <c r="AU58" s="3" t="s">
        <v>6</v>
      </c>
      <c r="AV58" s="3" t="s">
        <v>6</v>
      </c>
      <c r="AW58" s="3" t="s">
        <v>6</v>
      </c>
      <c r="AX58" s="3" t="s">
        <v>588</v>
      </c>
      <c r="AY58" s="3" t="s">
        <v>6</v>
      </c>
      <c r="AZ58" s="3" t="s">
        <v>6</v>
      </c>
    </row>
    <row r="59" spans="1:52" x14ac:dyDescent="0.25">
      <c r="A59" s="11" t="s">
        <v>949</v>
      </c>
      <c r="B59" s="14" t="s">
        <v>950</v>
      </c>
      <c r="C59" s="3" t="s">
        <v>602</v>
      </c>
      <c r="D59" s="14" t="s">
        <v>583</v>
      </c>
      <c r="E59" s="14" t="s">
        <v>584</v>
      </c>
      <c r="F59" s="15" t="s">
        <v>951</v>
      </c>
      <c r="G59" s="15" t="s">
        <v>952</v>
      </c>
      <c r="H59" s="15" t="s">
        <v>953</v>
      </c>
      <c r="I59" s="16" t="s">
        <v>6</v>
      </c>
      <c r="J59" s="17" t="s">
        <v>6</v>
      </c>
      <c r="K59" s="14" t="s">
        <v>588</v>
      </c>
      <c r="L59" s="14" t="s">
        <v>589</v>
      </c>
      <c r="M59" s="14" t="s">
        <v>588</v>
      </c>
      <c r="N59" s="3" t="s">
        <v>588</v>
      </c>
      <c r="O59" s="3" t="s">
        <v>588</v>
      </c>
      <c r="P59" s="3" t="s">
        <v>588</v>
      </c>
      <c r="Q59" s="3" t="s">
        <v>588</v>
      </c>
      <c r="R59" s="3" t="s">
        <v>588</v>
      </c>
      <c r="S59" s="18" t="s">
        <v>588</v>
      </c>
      <c r="T59" s="3" t="s">
        <v>588</v>
      </c>
      <c r="U59" s="3" t="s">
        <v>820</v>
      </c>
      <c r="V59" s="3" t="s">
        <v>588</v>
      </c>
      <c r="W59" s="3" t="s">
        <v>588</v>
      </c>
      <c r="X59" s="3" t="s">
        <v>954</v>
      </c>
      <c r="Y59" s="3" t="s">
        <v>588</v>
      </c>
      <c r="Z59" s="3" t="s">
        <v>6</v>
      </c>
      <c r="AA59" s="3" t="s">
        <v>955</v>
      </c>
      <c r="AB59" s="3" t="s">
        <v>588</v>
      </c>
      <c r="AC59" s="3" t="s">
        <v>588</v>
      </c>
      <c r="AD59" s="3" t="s">
        <v>588</v>
      </c>
      <c r="AE59" s="3" t="s">
        <v>588</v>
      </c>
      <c r="AF59" s="3" t="s">
        <v>588</v>
      </c>
      <c r="AG59" s="3" t="s">
        <v>588</v>
      </c>
      <c r="AH59" s="3" t="s">
        <v>588</v>
      </c>
      <c r="AI59" s="3" t="s">
        <v>588</v>
      </c>
      <c r="AJ59" s="3" t="s">
        <v>6</v>
      </c>
      <c r="AK59" s="3" t="s">
        <v>6</v>
      </c>
      <c r="AL59" s="3" t="s">
        <v>6</v>
      </c>
      <c r="AM59" s="3" t="s">
        <v>6</v>
      </c>
      <c r="AN59" s="3" t="s">
        <v>6</v>
      </c>
      <c r="AO59" s="3" t="s">
        <v>6</v>
      </c>
      <c r="AP59" s="3" t="s">
        <v>6</v>
      </c>
      <c r="AQ59" s="3" t="s">
        <v>6</v>
      </c>
      <c r="AR59" s="3" t="s">
        <v>6</v>
      </c>
      <c r="AS59" s="3" t="s">
        <v>6</v>
      </c>
      <c r="AT59" s="3" t="s">
        <v>6</v>
      </c>
      <c r="AU59" s="3" t="s">
        <v>6</v>
      </c>
      <c r="AV59" s="3" t="s">
        <v>6</v>
      </c>
      <c r="AW59" s="3" t="s">
        <v>6</v>
      </c>
      <c r="AX59" s="3" t="s">
        <v>588</v>
      </c>
      <c r="AY59" s="3" t="s">
        <v>820</v>
      </c>
      <c r="AZ59" s="3" t="s">
        <v>6</v>
      </c>
    </row>
    <row r="60" spans="1:52" x14ac:dyDescent="0.25">
      <c r="A60" s="11" t="s">
        <v>956</v>
      </c>
      <c r="B60" s="14" t="s">
        <v>957</v>
      </c>
      <c r="C60" s="3" t="s">
        <v>6</v>
      </c>
      <c r="D60" s="14" t="s">
        <v>613</v>
      </c>
      <c r="E60" s="14" t="s">
        <v>641</v>
      </c>
      <c r="F60" s="15" t="s">
        <v>958</v>
      </c>
      <c r="G60" s="15" t="s">
        <v>959</v>
      </c>
      <c r="H60" s="15" t="s">
        <v>960</v>
      </c>
      <c r="I60" s="16" t="s">
        <v>6</v>
      </c>
      <c r="J60" s="17" t="s">
        <v>6</v>
      </c>
      <c r="K60" s="14" t="s">
        <v>588</v>
      </c>
      <c r="L60" s="14" t="s">
        <v>588</v>
      </c>
      <c r="M60" s="14" t="s">
        <v>589</v>
      </c>
      <c r="N60" s="3" t="s">
        <v>588</v>
      </c>
      <c r="O60" s="3" t="s">
        <v>588</v>
      </c>
      <c r="P60" s="3" t="s">
        <v>589</v>
      </c>
      <c r="Q60" s="3" t="s">
        <v>588</v>
      </c>
      <c r="R60" s="3" t="s">
        <v>588</v>
      </c>
      <c r="S60" s="18" t="s">
        <v>588</v>
      </c>
      <c r="T60" s="3" t="s">
        <v>588</v>
      </c>
      <c r="U60" s="3" t="s">
        <v>6</v>
      </c>
      <c r="V60" s="3" t="s">
        <v>588</v>
      </c>
      <c r="W60" s="3" t="s">
        <v>588</v>
      </c>
      <c r="X60" s="3" t="s">
        <v>6</v>
      </c>
      <c r="Y60" s="3" t="s">
        <v>588</v>
      </c>
      <c r="Z60" s="3" t="s">
        <v>6</v>
      </c>
      <c r="AA60" s="3" t="s">
        <v>6</v>
      </c>
      <c r="AB60" s="3" t="s">
        <v>588</v>
      </c>
      <c r="AC60" s="3" t="s">
        <v>588</v>
      </c>
      <c r="AD60" s="3" t="s">
        <v>588</v>
      </c>
      <c r="AE60" s="3" t="s">
        <v>588</v>
      </c>
      <c r="AF60" s="3" t="s">
        <v>588</v>
      </c>
      <c r="AG60" s="3" t="s">
        <v>588</v>
      </c>
      <c r="AH60" s="3" t="s">
        <v>588</v>
      </c>
      <c r="AI60" s="3" t="s">
        <v>588</v>
      </c>
      <c r="AJ60" s="3" t="s">
        <v>6</v>
      </c>
      <c r="AK60" s="3" t="s">
        <v>6</v>
      </c>
      <c r="AL60" s="3" t="s">
        <v>6</v>
      </c>
      <c r="AM60" s="3" t="s">
        <v>6</v>
      </c>
      <c r="AN60" s="3" t="s">
        <v>6</v>
      </c>
      <c r="AO60" s="3" t="s">
        <v>6</v>
      </c>
      <c r="AP60" s="3" t="s">
        <v>6</v>
      </c>
      <c r="AQ60" s="3" t="s">
        <v>6</v>
      </c>
      <c r="AR60" s="3" t="s">
        <v>6</v>
      </c>
      <c r="AS60" s="3" t="s">
        <v>6</v>
      </c>
      <c r="AT60" s="3" t="s">
        <v>6</v>
      </c>
      <c r="AU60" s="3" t="s">
        <v>6</v>
      </c>
      <c r="AV60" s="3" t="s">
        <v>6</v>
      </c>
      <c r="AW60" s="3" t="s">
        <v>6</v>
      </c>
      <c r="AX60" s="3" t="s">
        <v>588</v>
      </c>
      <c r="AY60" s="3" t="s">
        <v>6</v>
      </c>
      <c r="AZ60" s="3" t="s">
        <v>6</v>
      </c>
    </row>
    <row r="61" spans="1:52" x14ac:dyDescent="0.25">
      <c r="A61" s="11" t="s">
        <v>961</v>
      </c>
      <c r="B61" s="14" t="s">
        <v>595</v>
      </c>
      <c r="C61" s="3" t="s">
        <v>6</v>
      </c>
      <c r="D61" s="14" t="s">
        <v>6</v>
      </c>
      <c r="E61" s="14" t="s">
        <v>6</v>
      </c>
      <c r="F61" s="15" t="s">
        <v>962</v>
      </c>
      <c r="G61" s="15" t="s">
        <v>963</v>
      </c>
      <c r="H61" s="15" t="s">
        <v>964</v>
      </c>
      <c r="I61" s="16" t="s">
        <v>6</v>
      </c>
      <c r="J61" s="17" t="s">
        <v>6</v>
      </c>
      <c r="K61" s="14" t="s">
        <v>588</v>
      </c>
      <c r="L61" s="14" t="s">
        <v>588</v>
      </c>
      <c r="M61" s="14" t="s">
        <v>589</v>
      </c>
      <c r="N61" s="3" t="s">
        <v>588</v>
      </c>
      <c r="O61" s="3" t="s">
        <v>588</v>
      </c>
      <c r="P61" s="3" t="s">
        <v>588</v>
      </c>
      <c r="Q61" s="3" t="s">
        <v>588</v>
      </c>
      <c r="R61" s="3" t="s">
        <v>588</v>
      </c>
      <c r="S61" s="18" t="s">
        <v>588</v>
      </c>
      <c r="T61" s="3" t="s">
        <v>588</v>
      </c>
      <c r="U61" s="3" t="s">
        <v>6</v>
      </c>
      <c r="V61" s="3" t="s">
        <v>588</v>
      </c>
      <c r="W61" s="3" t="s">
        <v>588</v>
      </c>
      <c r="X61" s="3" t="s">
        <v>6</v>
      </c>
      <c r="Y61" s="3" t="s">
        <v>588</v>
      </c>
      <c r="Z61" s="3" t="s">
        <v>6</v>
      </c>
      <c r="AA61" s="3" t="s">
        <v>6</v>
      </c>
      <c r="AB61" s="3" t="s">
        <v>588</v>
      </c>
      <c r="AC61" s="3" t="s">
        <v>588</v>
      </c>
      <c r="AD61" s="3" t="s">
        <v>588</v>
      </c>
      <c r="AE61" s="3" t="s">
        <v>588</v>
      </c>
      <c r="AF61" s="3" t="s">
        <v>588</v>
      </c>
      <c r="AG61" s="3" t="s">
        <v>588</v>
      </c>
      <c r="AH61" s="3" t="s">
        <v>588</v>
      </c>
      <c r="AI61" s="3" t="s">
        <v>588</v>
      </c>
      <c r="AJ61" s="3" t="s">
        <v>6</v>
      </c>
      <c r="AK61" s="3" t="s">
        <v>6</v>
      </c>
      <c r="AL61" s="3" t="s">
        <v>6</v>
      </c>
      <c r="AM61" s="3" t="s">
        <v>6</v>
      </c>
      <c r="AN61" s="3" t="s">
        <v>6</v>
      </c>
      <c r="AO61" s="3" t="s">
        <v>6</v>
      </c>
      <c r="AP61" s="3" t="s">
        <v>6</v>
      </c>
      <c r="AQ61" s="3" t="s">
        <v>6</v>
      </c>
      <c r="AR61" s="3" t="s">
        <v>6</v>
      </c>
      <c r="AS61" s="3" t="s">
        <v>6</v>
      </c>
      <c r="AT61" s="3" t="s">
        <v>6</v>
      </c>
      <c r="AU61" s="3" t="s">
        <v>6</v>
      </c>
      <c r="AV61" s="3" t="s">
        <v>6</v>
      </c>
      <c r="AW61" s="3" t="s">
        <v>6</v>
      </c>
      <c r="AX61" s="3" t="s">
        <v>588</v>
      </c>
      <c r="AY61" s="3" t="s">
        <v>6</v>
      </c>
      <c r="AZ61" s="3" t="s">
        <v>6</v>
      </c>
    </row>
    <row r="62" spans="1:52" x14ac:dyDescent="0.25">
      <c r="A62" s="11" t="s">
        <v>965</v>
      </c>
      <c r="B62" s="14" t="s">
        <v>595</v>
      </c>
      <c r="C62" s="3" t="s">
        <v>640</v>
      </c>
      <c r="D62" s="14" t="s">
        <v>583</v>
      </c>
      <c r="E62" s="14" t="s">
        <v>584</v>
      </c>
      <c r="F62" s="15" t="s">
        <v>966</v>
      </c>
      <c r="G62" s="15" t="s">
        <v>967</v>
      </c>
      <c r="H62" s="15" t="s">
        <v>6</v>
      </c>
      <c r="I62" s="16" t="s">
        <v>6</v>
      </c>
      <c r="J62" s="17" t="s">
        <v>6</v>
      </c>
      <c r="K62" s="14" t="s">
        <v>588</v>
      </c>
      <c r="L62" s="14" t="s">
        <v>588</v>
      </c>
      <c r="M62" s="14" t="s">
        <v>589</v>
      </c>
      <c r="N62" s="3" t="s">
        <v>589</v>
      </c>
      <c r="O62" s="3" t="s">
        <v>6</v>
      </c>
      <c r="P62" s="3" t="s">
        <v>589</v>
      </c>
      <c r="Q62" s="3" t="s">
        <v>589</v>
      </c>
      <c r="R62" s="3" t="s">
        <v>588</v>
      </c>
      <c r="S62" s="18" t="s">
        <v>588</v>
      </c>
      <c r="T62" s="3" t="s">
        <v>588</v>
      </c>
      <c r="U62" s="3" t="s">
        <v>6</v>
      </c>
      <c r="V62" s="3" t="s">
        <v>589</v>
      </c>
      <c r="W62" s="3" t="s">
        <v>588</v>
      </c>
      <c r="X62" s="3" t="s">
        <v>6</v>
      </c>
      <c r="Y62" s="3" t="s">
        <v>589</v>
      </c>
      <c r="Z62" s="3" t="s">
        <v>968</v>
      </c>
      <c r="AA62" s="3" t="s">
        <v>6</v>
      </c>
      <c r="AB62" s="3" t="s">
        <v>588</v>
      </c>
      <c r="AC62" s="3" t="s">
        <v>6</v>
      </c>
      <c r="AD62" s="3" t="s">
        <v>6</v>
      </c>
      <c r="AE62" s="3" t="s">
        <v>589</v>
      </c>
      <c r="AF62" s="3" t="s">
        <v>588</v>
      </c>
      <c r="AG62" s="3" t="s">
        <v>589</v>
      </c>
      <c r="AH62" s="3" t="s">
        <v>589</v>
      </c>
      <c r="AI62" s="3" t="s">
        <v>589</v>
      </c>
      <c r="AJ62" s="3" t="s">
        <v>589</v>
      </c>
      <c r="AK62" s="3" t="s">
        <v>6</v>
      </c>
      <c r="AL62" s="3" t="s">
        <v>6</v>
      </c>
      <c r="AM62" s="3" t="s">
        <v>6</v>
      </c>
      <c r="AN62" s="3" t="s">
        <v>6</v>
      </c>
      <c r="AO62" s="3" t="s">
        <v>6</v>
      </c>
      <c r="AP62" s="3" t="s">
        <v>6</v>
      </c>
      <c r="AQ62" s="3" t="s">
        <v>6</v>
      </c>
      <c r="AR62" s="3" t="s">
        <v>6</v>
      </c>
      <c r="AS62" s="3" t="s">
        <v>6</v>
      </c>
      <c r="AT62" s="3" t="s">
        <v>6</v>
      </c>
      <c r="AU62" s="3" t="s">
        <v>6</v>
      </c>
      <c r="AV62" s="3" t="s">
        <v>6</v>
      </c>
      <c r="AW62" s="3" t="s">
        <v>6</v>
      </c>
      <c r="AX62" s="3" t="s">
        <v>6</v>
      </c>
      <c r="AY62" s="3" t="s">
        <v>6</v>
      </c>
      <c r="AZ62" s="3" t="s">
        <v>6</v>
      </c>
    </row>
    <row r="63" spans="1:52" x14ac:dyDescent="0.25">
      <c r="A63" s="11" t="s">
        <v>969</v>
      </c>
      <c r="B63" s="14" t="s">
        <v>595</v>
      </c>
      <c r="C63" s="3" t="s">
        <v>6</v>
      </c>
      <c r="D63" s="14" t="s">
        <v>583</v>
      </c>
      <c r="E63" s="14" t="s">
        <v>641</v>
      </c>
      <c r="F63" s="15" t="s">
        <v>970</v>
      </c>
      <c r="G63" s="15" t="s">
        <v>971</v>
      </c>
      <c r="H63" s="15" t="s">
        <v>972</v>
      </c>
      <c r="I63" s="16" t="s">
        <v>6</v>
      </c>
      <c r="J63" s="17" t="s">
        <v>6</v>
      </c>
      <c r="K63" s="14" t="s">
        <v>589</v>
      </c>
      <c r="L63" s="14" t="s">
        <v>588</v>
      </c>
      <c r="M63" s="14" t="s">
        <v>589</v>
      </c>
      <c r="N63" s="3" t="s">
        <v>588</v>
      </c>
      <c r="O63" s="3" t="s">
        <v>588</v>
      </c>
      <c r="P63" s="3" t="s">
        <v>588</v>
      </c>
      <c r="Q63" s="3" t="s">
        <v>588</v>
      </c>
      <c r="R63" s="3" t="s">
        <v>588</v>
      </c>
      <c r="S63" s="18" t="s">
        <v>588</v>
      </c>
      <c r="T63" s="3" t="s">
        <v>588</v>
      </c>
      <c r="U63" s="3" t="s">
        <v>6</v>
      </c>
      <c r="V63" s="3" t="s">
        <v>588</v>
      </c>
      <c r="W63" s="3" t="s">
        <v>588</v>
      </c>
      <c r="X63" s="3" t="s">
        <v>973</v>
      </c>
      <c r="Y63" s="3" t="s">
        <v>588</v>
      </c>
      <c r="Z63" s="3" t="s">
        <v>6</v>
      </c>
      <c r="AA63" s="3" t="s">
        <v>6</v>
      </c>
      <c r="AB63" s="3" t="s">
        <v>588</v>
      </c>
      <c r="AC63" s="3" t="s">
        <v>588</v>
      </c>
      <c r="AD63" s="3" t="s">
        <v>588</v>
      </c>
      <c r="AE63" s="3" t="s">
        <v>588</v>
      </c>
      <c r="AF63" s="3" t="s">
        <v>588</v>
      </c>
      <c r="AG63" s="3" t="s">
        <v>588</v>
      </c>
      <c r="AH63" s="3" t="s">
        <v>588</v>
      </c>
      <c r="AI63" s="3" t="s">
        <v>588</v>
      </c>
      <c r="AJ63" s="3" t="s">
        <v>6</v>
      </c>
      <c r="AK63" s="3" t="s">
        <v>6</v>
      </c>
      <c r="AL63" s="3" t="s">
        <v>6</v>
      </c>
      <c r="AM63" s="3" t="s">
        <v>6</v>
      </c>
      <c r="AN63" s="3" t="s">
        <v>6</v>
      </c>
      <c r="AO63" s="3" t="s">
        <v>6</v>
      </c>
      <c r="AP63" s="3" t="s">
        <v>6</v>
      </c>
      <c r="AQ63" s="3" t="s">
        <v>6</v>
      </c>
      <c r="AR63" s="3" t="s">
        <v>6</v>
      </c>
      <c r="AS63" s="3" t="s">
        <v>6</v>
      </c>
      <c r="AT63" s="3" t="s">
        <v>6</v>
      </c>
      <c r="AU63" s="3" t="s">
        <v>6</v>
      </c>
      <c r="AV63" s="3" t="s">
        <v>6</v>
      </c>
      <c r="AW63" s="3" t="s">
        <v>6</v>
      </c>
      <c r="AX63" s="3" t="s">
        <v>588</v>
      </c>
      <c r="AY63" s="3" t="s">
        <v>6</v>
      </c>
      <c r="AZ63" s="3" t="s">
        <v>6</v>
      </c>
    </row>
    <row r="64" spans="1:52" x14ac:dyDescent="0.25">
      <c r="A64" s="11" t="s">
        <v>974</v>
      </c>
      <c r="B64" s="14" t="s">
        <v>975</v>
      </c>
      <c r="C64" s="3" t="s">
        <v>631</v>
      </c>
      <c r="D64" s="14" t="s">
        <v>583</v>
      </c>
      <c r="E64" s="14" t="s">
        <v>584</v>
      </c>
      <c r="F64" s="15" t="s">
        <v>974</v>
      </c>
      <c r="G64" s="15" t="s">
        <v>976</v>
      </c>
      <c r="H64" s="15" t="s">
        <v>977</v>
      </c>
      <c r="I64" s="16" t="s">
        <v>6</v>
      </c>
      <c r="J64" s="17" t="s">
        <v>6</v>
      </c>
      <c r="K64" s="14" t="s">
        <v>588</v>
      </c>
      <c r="L64" s="14" t="s">
        <v>589</v>
      </c>
      <c r="M64" s="14" t="s">
        <v>588</v>
      </c>
      <c r="N64" s="3" t="s">
        <v>588</v>
      </c>
      <c r="O64" s="3" t="s">
        <v>588</v>
      </c>
      <c r="P64" s="3" t="s">
        <v>588</v>
      </c>
      <c r="Q64" s="3" t="s">
        <v>588</v>
      </c>
      <c r="R64" s="3" t="s">
        <v>588</v>
      </c>
      <c r="S64" s="18" t="s">
        <v>588</v>
      </c>
      <c r="T64" s="3" t="s">
        <v>588</v>
      </c>
      <c r="U64" s="3" t="s">
        <v>635</v>
      </c>
      <c r="V64" s="3" t="s">
        <v>588</v>
      </c>
      <c r="W64" s="3" t="s">
        <v>588</v>
      </c>
      <c r="X64" s="3" t="s">
        <v>978</v>
      </c>
      <c r="Y64" s="3" t="s">
        <v>588</v>
      </c>
      <c r="Z64" s="3" t="s">
        <v>979</v>
      </c>
      <c r="AA64" s="3" t="s">
        <v>6</v>
      </c>
      <c r="AB64" s="3" t="s">
        <v>588</v>
      </c>
      <c r="AC64" s="3" t="s">
        <v>588</v>
      </c>
      <c r="AD64" s="3" t="s">
        <v>588</v>
      </c>
      <c r="AE64" s="3" t="s">
        <v>588</v>
      </c>
      <c r="AF64" s="3" t="s">
        <v>588</v>
      </c>
      <c r="AG64" s="3" t="s">
        <v>588</v>
      </c>
      <c r="AH64" s="3" t="s">
        <v>588</v>
      </c>
      <c r="AI64" s="3" t="s">
        <v>588</v>
      </c>
      <c r="AJ64" s="3" t="s">
        <v>6</v>
      </c>
      <c r="AK64" s="3" t="s">
        <v>6</v>
      </c>
      <c r="AL64" s="3" t="s">
        <v>6</v>
      </c>
      <c r="AM64" s="3" t="s">
        <v>6</v>
      </c>
      <c r="AN64" s="3" t="s">
        <v>6</v>
      </c>
      <c r="AO64" s="3" t="s">
        <v>6</v>
      </c>
      <c r="AP64" s="3" t="s">
        <v>6</v>
      </c>
      <c r="AQ64" s="3" t="s">
        <v>6</v>
      </c>
      <c r="AR64" s="3" t="s">
        <v>6</v>
      </c>
      <c r="AS64" s="3" t="s">
        <v>6</v>
      </c>
      <c r="AT64" s="3" t="s">
        <v>6</v>
      </c>
      <c r="AU64" s="3" t="s">
        <v>6</v>
      </c>
      <c r="AV64" s="3" t="s">
        <v>6</v>
      </c>
      <c r="AW64" s="3" t="s">
        <v>6</v>
      </c>
      <c r="AX64" s="3" t="s">
        <v>588</v>
      </c>
      <c r="AY64" s="3" t="s">
        <v>635</v>
      </c>
      <c r="AZ64" s="3" t="s">
        <v>6</v>
      </c>
    </row>
    <row r="65" spans="1:52" x14ac:dyDescent="0.25">
      <c r="A65" s="11" t="s">
        <v>980</v>
      </c>
      <c r="B65" s="14" t="s">
        <v>981</v>
      </c>
      <c r="C65" s="3" t="s">
        <v>602</v>
      </c>
      <c r="D65" s="14" t="s">
        <v>583</v>
      </c>
      <c r="E65" s="14" t="s">
        <v>603</v>
      </c>
      <c r="F65" s="15" t="s">
        <v>982</v>
      </c>
      <c r="G65" s="15" t="s">
        <v>983</v>
      </c>
      <c r="H65" s="15" t="s">
        <v>984</v>
      </c>
      <c r="I65" s="16" t="s">
        <v>6</v>
      </c>
      <c r="J65" s="17" t="s">
        <v>6</v>
      </c>
      <c r="K65" s="14" t="s">
        <v>588</v>
      </c>
      <c r="L65" s="14" t="s">
        <v>589</v>
      </c>
      <c r="M65" s="14" t="s">
        <v>588</v>
      </c>
      <c r="N65" s="3" t="s">
        <v>588</v>
      </c>
      <c r="O65" s="3" t="s">
        <v>588</v>
      </c>
      <c r="P65" s="3" t="s">
        <v>588</v>
      </c>
      <c r="Q65" s="3" t="s">
        <v>588</v>
      </c>
      <c r="R65" s="3" t="s">
        <v>588</v>
      </c>
      <c r="S65" s="18" t="s">
        <v>588</v>
      </c>
      <c r="T65" s="3" t="s">
        <v>588</v>
      </c>
      <c r="U65" s="3" t="s">
        <v>600</v>
      </c>
      <c r="V65" s="3" t="s">
        <v>588</v>
      </c>
      <c r="W65" s="3" t="s">
        <v>588</v>
      </c>
      <c r="X65" s="3" t="s">
        <v>985</v>
      </c>
      <c r="Y65" s="3" t="s">
        <v>588</v>
      </c>
      <c r="Z65" s="3" t="s">
        <v>6</v>
      </c>
      <c r="AA65" s="3" t="s">
        <v>6</v>
      </c>
      <c r="AB65" s="3" t="s">
        <v>588</v>
      </c>
      <c r="AC65" s="3" t="s">
        <v>588</v>
      </c>
      <c r="AD65" s="3" t="s">
        <v>588</v>
      </c>
      <c r="AE65" s="3" t="s">
        <v>588</v>
      </c>
      <c r="AF65" s="3" t="s">
        <v>588</v>
      </c>
      <c r="AG65" s="3" t="s">
        <v>588</v>
      </c>
      <c r="AH65" s="3" t="s">
        <v>588</v>
      </c>
      <c r="AI65" s="3" t="s">
        <v>588</v>
      </c>
      <c r="AJ65" s="3" t="s">
        <v>6</v>
      </c>
      <c r="AK65" s="3" t="s">
        <v>6</v>
      </c>
      <c r="AL65" s="3" t="s">
        <v>6</v>
      </c>
      <c r="AM65" s="3" t="s">
        <v>6</v>
      </c>
      <c r="AN65" s="3" t="s">
        <v>6</v>
      </c>
      <c r="AO65" s="3" t="s">
        <v>6</v>
      </c>
      <c r="AP65" s="3" t="s">
        <v>6</v>
      </c>
      <c r="AQ65" s="3" t="s">
        <v>6</v>
      </c>
      <c r="AR65" s="3" t="s">
        <v>6</v>
      </c>
      <c r="AS65" s="3" t="s">
        <v>6</v>
      </c>
      <c r="AT65" s="3" t="s">
        <v>6</v>
      </c>
      <c r="AU65" s="3" t="s">
        <v>6</v>
      </c>
      <c r="AV65" s="3" t="s">
        <v>6</v>
      </c>
      <c r="AW65" s="3" t="s">
        <v>6</v>
      </c>
      <c r="AX65" s="3" t="s">
        <v>588</v>
      </c>
      <c r="AY65" s="3" t="s">
        <v>600</v>
      </c>
      <c r="AZ65" s="3" t="s">
        <v>6</v>
      </c>
    </row>
    <row r="66" spans="1:52" x14ac:dyDescent="0.25">
      <c r="A66" s="11" t="s">
        <v>986</v>
      </c>
      <c r="B66" s="14" t="s">
        <v>987</v>
      </c>
      <c r="C66" s="3" t="s">
        <v>612</v>
      </c>
      <c r="D66" s="14" t="s">
        <v>583</v>
      </c>
      <c r="E66" s="14" t="s">
        <v>641</v>
      </c>
      <c r="F66" s="15" t="s">
        <v>988</v>
      </c>
      <c r="G66" s="15" t="s">
        <v>989</v>
      </c>
      <c r="H66" s="15" t="s">
        <v>990</v>
      </c>
      <c r="I66" s="16" t="s">
        <v>6</v>
      </c>
      <c r="J66" s="17" t="s">
        <v>6</v>
      </c>
      <c r="K66" s="14" t="s">
        <v>588</v>
      </c>
      <c r="L66" s="14" t="s">
        <v>589</v>
      </c>
      <c r="M66" s="14" t="s">
        <v>588</v>
      </c>
      <c r="N66" s="3" t="s">
        <v>588</v>
      </c>
      <c r="O66" s="3" t="s">
        <v>588</v>
      </c>
      <c r="P66" s="3" t="s">
        <v>588</v>
      </c>
      <c r="Q66" s="3" t="s">
        <v>588</v>
      </c>
      <c r="R66" s="3" t="s">
        <v>588</v>
      </c>
      <c r="S66" s="18" t="s">
        <v>588</v>
      </c>
      <c r="T66" s="3" t="s">
        <v>588</v>
      </c>
      <c r="U66" s="3" t="s">
        <v>607</v>
      </c>
      <c r="V66" s="3" t="s">
        <v>588</v>
      </c>
      <c r="W66" s="3" t="s">
        <v>588</v>
      </c>
      <c r="X66" s="3" t="s">
        <v>991</v>
      </c>
      <c r="Y66" s="3" t="s">
        <v>588</v>
      </c>
      <c r="Z66" s="3" t="s">
        <v>6</v>
      </c>
      <c r="AA66" s="3" t="s">
        <v>593</v>
      </c>
      <c r="AB66" s="3" t="s">
        <v>588</v>
      </c>
      <c r="AC66" s="3" t="s">
        <v>588</v>
      </c>
      <c r="AD66" s="3" t="s">
        <v>588</v>
      </c>
      <c r="AE66" s="3" t="s">
        <v>588</v>
      </c>
      <c r="AF66" s="3" t="s">
        <v>588</v>
      </c>
      <c r="AG66" s="3" t="s">
        <v>588</v>
      </c>
      <c r="AH66" s="3" t="s">
        <v>588</v>
      </c>
      <c r="AI66" s="3" t="s">
        <v>588</v>
      </c>
      <c r="AJ66" s="3" t="s">
        <v>6</v>
      </c>
      <c r="AK66" s="3" t="s">
        <v>6</v>
      </c>
      <c r="AL66" s="3" t="s">
        <v>6</v>
      </c>
      <c r="AM66" s="3" t="s">
        <v>6</v>
      </c>
      <c r="AN66" s="3" t="s">
        <v>6</v>
      </c>
      <c r="AO66" s="3" t="s">
        <v>6</v>
      </c>
      <c r="AP66" s="3" t="s">
        <v>6</v>
      </c>
      <c r="AQ66" s="3" t="s">
        <v>6</v>
      </c>
      <c r="AR66" s="3" t="s">
        <v>6</v>
      </c>
      <c r="AS66" s="3" t="s">
        <v>6</v>
      </c>
      <c r="AT66" s="3" t="s">
        <v>6</v>
      </c>
      <c r="AU66" s="3" t="s">
        <v>6</v>
      </c>
      <c r="AV66" s="3" t="s">
        <v>6</v>
      </c>
      <c r="AW66" s="3" t="s">
        <v>6</v>
      </c>
      <c r="AX66" s="3" t="s">
        <v>588</v>
      </c>
      <c r="AY66" s="3" t="s">
        <v>607</v>
      </c>
      <c r="AZ66" s="3" t="s">
        <v>6</v>
      </c>
    </row>
    <row r="67" spans="1:52" x14ac:dyDescent="0.25">
      <c r="A67" s="11" t="s">
        <v>992</v>
      </c>
      <c r="B67" s="14" t="s">
        <v>993</v>
      </c>
      <c r="C67" s="3" t="s">
        <v>612</v>
      </c>
      <c r="D67" s="14" t="s">
        <v>583</v>
      </c>
      <c r="E67" s="14" t="s">
        <v>584</v>
      </c>
      <c r="F67" s="15" t="s">
        <v>994</v>
      </c>
      <c r="G67" s="15" t="s">
        <v>995</v>
      </c>
      <c r="H67" s="15" t="s">
        <v>996</v>
      </c>
      <c r="I67" s="16" t="s">
        <v>6</v>
      </c>
      <c r="J67" s="17" t="s">
        <v>6</v>
      </c>
      <c r="K67" s="14" t="s">
        <v>588</v>
      </c>
      <c r="L67" s="14" t="s">
        <v>589</v>
      </c>
      <c r="M67" s="14" t="s">
        <v>589</v>
      </c>
      <c r="N67" s="3" t="s">
        <v>589</v>
      </c>
      <c r="O67" s="3" t="s">
        <v>588</v>
      </c>
      <c r="P67" s="3" t="s">
        <v>588</v>
      </c>
      <c r="Q67" s="3" t="s">
        <v>588</v>
      </c>
      <c r="R67" s="3" t="s">
        <v>588</v>
      </c>
      <c r="S67" s="18" t="s">
        <v>588</v>
      </c>
      <c r="T67" s="3" t="s">
        <v>589</v>
      </c>
      <c r="U67" s="3" t="s">
        <v>997</v>
      </c>
      <c r="V67" s="3" t="s">
        <v>589</v>
      </c>
      <c r="W67" s="3" t="s">
        <v>588</v>
      </c>
      <c r="X67" s="3" t="s">
        <v>998</v>
      </c>
      <c r="Y67" s="3" t="s">
        <v>588</v>
      </c>
      <c r="Z67" s="3" t="s">
        <v>999</v>
      </c>
      <c r="AA67" s="3" t="s">
        <v>6</v>
      </c>
      <c r="AB67" s="3" t="s">
        <v>588</v>
      </c>
      <c r="AC67" s="3" t="s">
        <v>588</v>
      </c>
      <c r="AD67" s="3" t="s">
        <v>588</v>
      </c>
      <c r="AE67" s="3" t="s">
        <v>588</v>
      </c>
      <c r="AF67" s="3" t="s">
        <v>588</v>
      </c>
      <c r="AG67" s="3" t="s">
        <v>588</v>
      </c>
      <c r="AH67" s="3" t="s">
        <v>588</v>
      </c>
      <c r="AI67" s="3" t="s">
        <v>588</v>
      </c>
      <c r="AJ67" s="3" t="s">
        <v>588</v>
      </c>
      <c r="AK67" s="3" t="s">
        <v>6</v>
      </c>
      <c r="AL67" s="3" t="s">
        <v>6</v>
      </c>
      <c r="AM67" s="3" t="s">
        <v>6</v>
      </c>
      <c r="AN67" s="3" t="s">
        <v>6</v>
      </c>
      <c r="AO67" s="3" t="s">
        <v>6</v>
      </c>
      <c r="AP67" s="3" t="s">
        <v>6</v>
      </c>
      <c r="AQ67" s="3" t="s">
        <v>6</v>
      </c>
      <c r="AR67" s="3" t="s">
        <v>6</v>
      </c>
      <c r="AS67" s="3" t="s">
        <v>6</v>
      </c>
      <c r="AT67" s="3" t="s">
        <v>6</v>
      </c>
      <c r="AU67" s="3" t="s">
        <v>6</v>
      </c>
      <c r="AV67" s="3" t="s">
        <v>6</v>
      </c>
      <c r="AW67" s="3" t="s">
        <v>6</v>
      </c>
      <c r="AX67" s="3" t="s">
        <v>588</v>
      </c>
      <c r="AY67" s="3" t="s">
        <v>997</v>
      </c>
      <c r="AZ67" s="3" t="s">
        <v>6</v>
      </c>
    </row>
    <row r="68" spans="1:52" x14ac:dyDescent="0.25">
      <c r="A68" s="11" t="s">
        <v>1000</v>
      </c>
      <c r="B68" s="14" t="s">
        <v>595</v>
      </c>
      <c r="C68" s="3" t="s">
        <v>6</v>
      </c>
      <c r="D68" s="14" t="s">
        <v>6</v>
      </c>
      <c r="E68" s="14" t="s">
        <v>641</v>
      </c>
      <c r="F68" s="15" t="s">
        <v>1001</v>
      </c>
      <c r="G68" s="15" t="s">
        <v>1002</v>
      </c>
      <c r="H68" s="15" t="s">
        <v>1003</v>
      </c>
      <c r="I68" s="16" t="s">
        <v>6</v>
      </c>
      <c r="J68" s="17" t="s">
        <v>6</v>
      </c>
      <c r="K68" s="14" t="s">
        <v>588</v>
      </c>
      <c r="L68" s="14" t="s">
        <v>588</v>
      </c>
      <c r="M68" s="14" t="s">
        <v>589</v>
      </c>
      <c r="N68" s="3" t="s">
        <v>588</v>
      </c>
      <c r="O68" s="3" t="s">
        <v>588</v>
      </c>
      <c r="P68" s="3" t="s">
        <v>588</v>
      </c>
      <c r="Q68" s="3" t="s">
        <v>588</v>
      </c>
      <c r="R68" s="3" t="s">
        <v>588</v>
      </c>
      <c r="S68" s="18" t="s">
        <v>588</v>
      </c>
      <c r="T68" s="3" t="s">
        <v>588</v>
      </c>
      <c r="U68" s="3" t="s">
        <v>6</v>
      </c>
      <c r="V68" s="3" t="s">
        <v>588</v>
      </c>
      <c r="W68" s="3" t="s">
        <v>588</v>
      </c>
      <c r="X68" s="3" t="s">
        <v>6</v>
      </c>
      <c r="Y68" s="3" t="s">
        <v>588</v>
      </c>
      <c r="Z68" s="3" t="s">
        <v>6</v>
      </c>
      <c r="AA68" s="3" t="s">
        <v>6</v>
      </c>
      <c r="AB68" s="3" t="s">
        <v>588</v>
      </c>
      <c r="AC68" s="3" t="s">
        <v>588</v>
      </c>
      <c r="AD68" s="3" t="s">
        <v>588</v>
      </c>
      <c r="AE68" s="3" t="s">
        <v>588</v>
      </c>
      <c r="AF68" s="3" t="s">
        <v>588</v>
      </c>
      <c r="AG68" s="3" t="s">
        <v>588</v>
      </c>
      <c r="AH68" s="3" t="s">
        <v>588</v>
      </c>
      <c r="AI68" s="3" t="s">
        <v>588</v>
      </c>
      <c r="AJ68" s="3" t="s">
        <v>6</v>
      </c>
      <c r="AK68" s="3" t="s">
        <v>6</v>
      </c>
      <c r="AL68" s="3" t="s">
        <v>6</v>
      </c>
      <c r="AM68" s="3" t="s">
        <v>6</v>
      </c>
      <c r="AN68" s="3" t="s">
        <v>6</v>
      </c>
      <c r="AO68" s="3" t="s">
        <v>6</v>
      </c>
      <c r="AP68" s="3" t="s">
        <v>6</v>
      </c>
      <c r="AQ68" s="3" t="s">
        <v>6</v>
      </c>
      <c r="AR68" s="3" t="s">
        <v>6</v>
      </c>
      <c r="AS68" s="3" t="s">
        <v>6</v>
      </c>
      <c r="AT68" s="3" t="s">
        <v>6</v>
      </c>
      <c r="AU68" s="3" t="s">
        <v>6</v>
      </c>
      <c r="AV68" s="3" t="s">
        <v>6</v>
      </c>
      <c r="AW68" s="3" t="s">
        <v>6</v>
      </c>
      <c r="AX68" s="3" t="s">
        <v>588</v>
      </c>
      <c r="AY68" s="3" t="s">
        <v>6</v>
      </c>
      <c r="AZ68" s="3" t="s">
        <v>6</v>
      </c>
    </row>
    <row r="69" spans="1:52" x14ac:dyDescent="0.25">
      <c r="A69" s="11" t="s">
        <v>1004</v>
      </c>
      <c r="B69" s="14" t="s">
        <v>1005</v>
      </c>
      <c r="C69" s="3" t="s">
        <v>612</v>
      </c>
      <c r="D69" s="14" t="s">
        <v>583</v>
      </c>
      <c r="E69" s="14" t="s">
        <v>641</v>
      </c>
      <c r="F69" s="15" t="s">
        <v>1006</v>
      </c>
      <c r="G69" s="15" t="s">
        <v>1007</v>
      </c>
      <c r="H69" s="15" t="s">
        <v>1008</v>
      </c>
      <c r="I69" s="16" t="s">
        <v>6</v>
      </c>
      <c r="J69" s="17" t="s">
        <v>6</v>
      </c>
      <c r="K69" s="14" t="s">
        <v>588</v>
      </c>
      <c r="L69" s="14" t="s">
        <v>589</v>
      </c>
      <c r="M69" s="14" t="s">
        <v>589</v>
      </c>
      <c r="N69" s="3" t="s">
        <v>589</v>
      </c>
      <c r="O69" s="3" t="s">
        <v>588</v>
      </c>
      <c r="P69" s="3" t="s">
        <v>588</v>
      </c>
      <c r="Q69" s="3" t="s">
        <v>588</v>
      </c>
      <c r="R69" s="3" t="s">
        <v>588</v>
      </c>
      <c r="S69" s="18" t="s">
        <v>588</v>
      </c>
      <c r="T69" s="3" t="s">
        <v>589</v>
      </c>
      <c r="U69" s="3" t="s">
        <v>739</v>
      </c>
      <c r="V69" s="3" t="s">
        <v>589</v>
      </c>
      <c r="W69" s="3" t="s">
        <v>588</v>
      </c>
      <c r="X69" s="3" t="s">
        <v>1009</v>
      </c>
      <c r="Y69" s="3" t="s">
        <v>588</v>
      </c>
      <c r="Z69" s="3" t="s">
        <v>1010</v>
      </c>
      <c r="AA69" s="3" t="s">
        <v>6</v>
      </c>
      <c r="AB69" s="3" t="s">
        <v>588</v>
      </c>
      <c r="AC69" s="3" t="s">
        <v>588</v>
      </c>
      <c r="AD69" s="3" t="s">
        <v>588</v>
      </c>
      <c r="AE69" s="3" t="s">
        <v>588</v>
      </c>
      <c r="AF69" s="3" t="s">
        <v>588</v>
      </c>
      <c r="AG69" s="3" t="s">
        <v>588</v>
      </c>
      <c r="AH69" s="3" t="s">
        <v>588</v>
      </c>
      <c r="AI69" s="3" t="s">
        <v>588</v>
      </c>
      <c r="AJ69" s="3" t="s">
        <v>588</v>
      </c>
      <c r="AK69" s="3" t="s">
        <v>6</v>
      </c>
      <c r="AL69" s="3" t="s">
        <v>6</v>
      </c>
      <c r="AM69" s="3" t="s">
        <v>6</v>
      </c>
      <c r="AN69" s="3" t="s">
        <v>6</v>
      </c>
      <c r="AO69" s="3" t="s">
        <v>6</v>
      </c>
      <c r="AP69" s="3" t="s">
        <v>6</v>
      </c>
      <c r="AQ69" s="3" t="s">
        <v>6</v>
      </c>
      <c r="AR69" s="3" t="s">
        <v>6</v>
      </c>
      <c r="AS69" s="3" t="s">
        <v>6</v>
      </c>
      <c r="AT69" s="3" t="s">
        <v>6</v>
      </c>
      <c r="AU69" s="3" t="s">
        <v>6</v>
      </c>
      <c r="AV69" s="3" t="s">
        <v>6</v>
      </c>
      <c r="AW69" s="3" t="s">
        <v>6</v>
      </c>
      <c r="AX69" s="3" t="s">
        <v>588</v>
      </c>
      <c r="AY69" s="3" t="s">
        <v>739</v>
      </c>
      <c r="AZ69" s="3" t="s">
        <v>6</v>
      </c>
    </row>
    <row r="70" spans="1:52" x14ac:dyDescent="0.25">
      <c r="A70" s="11" t="s">
        <v>1011</v>
      </c>
      <c r="B70" s="14" t="s">
        <v>1012</v>
      </c>
      <c r="C70" s="3" t="s">
        <v>602</v>
      </c>
      <c r="D70" s="14" t="s">
        <v>613</v>
      </c>
      <c r="E70" s="14" t="s">
        <v>603</v>
      </c>
      <c r="F70" s="15" t="s">
        <v>1013</v>
      </c>
      <c r="G70" s="15" t="s">
        <v>1014</v>
      </c>
      <c r="H70" s="15" t="s">
        <v>1015</v>
      </c>
      <c r="I70" s="16" t="s">
        <v>6</v>
      </c>
      <c r="J70" s="17" t="s">
        <v>6</v>
      </c>
      <c r="K70" s="14" t="s">
        <v>588</v>
      </c>
      <c r="L70" s="14" t="s">
        <v>589</v>
      </c>
      <c r="M70" s="14" t="s">
        <v>589</v>
      </c>
      <c r="N70" s="3" t="s">
        <v>588</v>
      </c>
      <c r="O70" s="3" t="s">
        <v>588</v>
      </c>
      <c r="P70" s="3" t="s">
        <v>589</v>
      </c>
      <c r="Q70" s="3" t="s">
        <v>588</v>
      </c>
      <c r="R70" s="3" t="s">
        <v>588</v>
      </c>
      <c r="S70" s="18" t="s">
        <v>588</v>
      </c>
      <c r="T70" s="3" t="s">
        <v>589</v>
      </c>
      <c r="U70" s="3" t="s">
        <v>883</v>
      </c>
      <c r="V70" s="3" t="s">
        <v>589</v>
      </c>
      <c r="W70" s="3" t="s">
        <v>588</v>
      </c>
      <c r="X70" s="3" t="s">
        <v>6</v>
      </c>
      <c r="Y70" s="3" t="s">
        <v>588</v>
      </c>
      <c r="Z70" s="3" t="s">
        <v>1016</v>
      </c>
      <c r="AA70" s="3" t="s">
        <v>6</v>
      </c>
      <c r="AB70" s="3" t="s">
        <v>588</v>
      </c>
      <c r="AC70" s="3" t="s">
        <v>588</v>
      </c>
      <c r="AD70" s="3" t="s">
        <v>588</v>
      </c>
      <c r="AE70" s="3" t="s">
        <v>588</v>
      </c>
      <c r="AF70" s="3" t="s">
        <v>588</v>
      </c>
      <c r="AG70" s="3" t="s">
        <v>588</v>
      </c>
      <c r="AH70" s="3" t="s">
        <v>588</v>
      </c>
      <c r="AI70" s="3" t="s">
        <v>588</v>
      </c>
      <c r="AJ70" s="3" t="s">
        <v>6</v>
      </c>
      <c r="AK70" s="3" t="s">
        <v>6</v>
      </c>
      <c r="AL70" s="3" t="s">
        <v>6</v>
      </c>
      <c r="AM70" s="3" t="s">
        <v>6</v>
      </c>
      <c r="AN70" s="3" t="s">
        <v>6</v>
      </c>
      <c r="AO70" s="3" t="s">
        <v>6</v>
      </c>
      <c r="AP70" s="3" t="s">
        <v>6</v>
      </c>
      <c r="AQ70" s="3" t="s">
        <v>6</v>
      </c>
      <c r="AR70" s="3" t="s">
        <v>6</v>
      </c>
      <c r="AS70" s="3" t="s">
        <v>6</v>
      </c>
      <c r="AT70" s="3" t="s">
        <v>6</v>
      </c>
      <c r="AU70" s="3" t="s">
        <v>6</v>
      </c>
      <c r="AV70" s="3" t="s">
        <v>6</v>
      </c>
      <c r="AW70" s="3" t="s">
        <v>6</v>
      </c>
      <c r="AX70" s="3" t="s">
        <v>588</v>
      </c>
      <c r="AY70" s="3" t="s">
        <v>883</v>
      </c>
      <c r="AZ70" s="3" t="s">
        <v>6</v>
      </c>
    </row>
    <row r="71" spans="1:52" x14ac:dyDescent="0.25">
      <c r="A71" s="11" t="s">
        <v>1017</v>
      </c>
      <c r="B71" s="14" t="s">
        <v>1018</v>
      </c>
      <c r="C71" s="3" t="s">
        <v>6</v>
      </c>
      <c r="D71" s="14" t="s">
        <v>613</v>
      </c>
      <c r="E71" s="14" t="s">
        <v>641</v>
      </c>
      <c r="F71" s="15" t="s">
        <v>1019</v>
      </c>
      <c r="G71" s="15" t="s">
        <v>1020</v>
      </c>
      <c r="H71" s="15" t="s">
        <v>1021</v>
      </c>
      <c r="I71" s="16" t="s">
        <v>6</v>
      </c>
      <c r="J71" s="17" t="s">
        <v>6</v>
      </c>
      <c r="K71" s="14" t="s">
        <v>588</v>
      </c>
      <c r="L71" s="14" t="s">
        <v>588</v>
      </c>
      <c r="M71" s="14" t="s">
        <v>589</v>
      </c>
      <c r="N71" s="3" t="s">
        <v>588</v>
      </c>
      <c r="O71" s="3" t="s">
        <v>588</v>
      </c>
      <c r="P71" s="3" t="s">
        <v>589</v>
      </c>
      <c r="Q71" s="3" t="s">
        <v>588</v>
      </c>
      <c r="R71" s="3" t="s">
        <v>588</v>
      </c>
      <c r="S71" s="18" t="s">
        <v>588</v>
      </c>
      <c r="T71" s="3" t="s">
        <v>588</v>
      </c>
      <c r="U71" s="3" t="s">
        <v>6</v>
      </c>
      <c r="V71" s="3" t="s">
        <v>588</v>
      </c>
      <c r="W71" s="3" t="s">
        <v>588</v>
      </c>
      <c r="X71" s="3" t="s">
        <v>6</v>
      </c>
      <c r="Y71" s="3" t="s">
        <v>588</v>
      </c>
      <c r="Z71" s="3" t="s">
        <v>6</v>
      </c>
      <c r="AA71" s="3" t="s">
        <v>6</v>
      </c>
      <c r="AB71" s="3" t="s">
        <v>588</v>
      </c>
      <c r="AC71" s="3" t="s">
        <v>588</v>
      </c>
      <c r="AD71" s="3" t="s">
        <v>588</v>
      </c>
      <c r="AE71" s="3" t="s">
        <v>588</v>
      </c>
      <c r="AF71" s="3" t="s">
        <v>588</v>
      </c>
      <c r="AG71" s="3" t="s">
        <v>588</v>
      </c>
      <c r="AH71" s="3" t="s">
        <v>588</v>
      </c>
      <c r="AI71" s="3" t="s">
        <v>588</v>
      </c>
      <c r="AJ71" s="3" t="s">
        <v>6</v>
      </c>
      <c r="AK71" s="3" t="s">
        <v>6</v>
      </c>
      <c r="AL71" s="3" t="s">
        <v>6</v>
      </c>
      <c r="AM71" s="3" t="s">
        <v>6</v>
      </c>
      <c r="AN71" s="3" t="s">
        <v>6</v>
      </c>
      <c r="AO71" s="3" t="s">
        <v>6</v>
      </c>
      <c r="AP71" s="3" t="s">
        <v>6</v>
      </c>
      <c r="AQ71" s="3" t="s">
        <v>6</v>
      </c>
      <c r="AR71" s="3" t="s">
        <v>6</v>
      </c>
      <c r="AS71" s="3" t="s">
        <v>6</v>
      </c>
      <c r="AT71" s="3" t="s">
        <v>6</v>
      </c>
      <c r="AU71" s="3" t="s">
        <v>6</v>
      </c>
      <c r="AV71" s="3" t="s">
        <v>6</v>
      </c>
      <c r="AW71" s="3" t="s">
        <v>6</v>
      </c>
      <c r="AX71" s="3" t="s">
        <v>588</v>
      </c>
      <c r="AY71" s="3" t="s">
        <v>6</v>
      </c>
      <c r="AZ71" s="3" t="s">
        <v>6</v>
      </c>
    </row>
    <row r="72" spans="1:52" x14ac:dyDescent="0.25">
      <c r="A72" s="11" t="s">
        <v>1022</v>
      </c>
      <c r="B72" s="14" t="s">
        <v>595</v>
      </c>
      <c r="C72" s="3" t="s">
        <v>602</v>
      </c>
      <c r="D72" s="14" t="s">
        <v>613</v>
      </c>
      <c r="E72" s="14" t="s">
        <v>603</v>
      </c>
      <c r="F72" s="15" t="s">
        <v>1023</v>
      </c>
      <c r="G72" s="15" t="s">
        <v>1024</v>
      </c>
      <c r="H72" s="15" t="s">
        <v>1025</v>
      </c>
      <c r="I72" s="16" t="s">
        <v>6</v>
      </c>
      <c r="J72" s="17" t="s">
        <v>6</v>
      </c>
      <c r="K72" s="14" t="s">
        <v>588</v>
      </c>
      <c r="L72" s="14" t="s">
        <v>588</v>
      </c>
      <c r="M72" s="14" t="s">
        <v>589</v>
      </c>
      <c r="N72" s="3" t="s">
        <v>588</v>
      </c>
      <c r="O72" s="3" t="s">
        <v>588</v>
      </c>
      <c r="P72" s="3" t="s">
        <v>589</v>
      </c>
      <c r="Q72" s="3" t="s">
        <v>588</v>
      </c>
      <c r="R72" s="3" t="s">
        <v>588</v>
      </c>
      <c r="S72" s="18" t="s">
        <v>588</v>
      </c>
      <c r="T72" s="3" t="s">
        <v>588</v>
      </c>
      <c r="U72" s="3" t="s">
        <v>600</v>
      </c>
      <c r="V72" s="3" t="s">
        <v>588</v>
      </c>
      <c r="W72" s="3" t="s">
        <v>588</v>
      </c>
      <c r="X72" s="3" t="s">
        <v>6</v>
      </c>
      <c r="Y72" s="3" t="s">
        <v>588</v>
      </c>
      <c r="Z72" s="3" t="s">
        <v>6</v>
      </c>
      <c r="AA72" s="3" t="s">
        <v>6</v>
      </c>
      <c r="AB72" s="3" t="s">
        <v>588</v>
      </c>
      <c r="AC72" s="3" t="s">
        <v>588</v>
      </c>
      <c r="AD72" s="3" t="s">
        <v>588</v>
      </c>
      <c r="AE72" s="3" t="s">
        <v>588</v>
      </c>
      <c r="AF72" s="3" t="s">
        <v>588</v>
      </c>
      <c r="AG72" s="3" t="s">
        <v>588</v>
      </c>
      <c r="AH72" s="3" t="s">
        <v>588</v>
      </c>
      <c r="AI72" s="3" t="s">
        <v>588</v>
      </c>
      <c r="AJ72" s="3" t="s">
        <v>6</v>
      </c>
      <c r="AK72" s="3" t="s">
        <v>6</v>
      </c>
      <c r="AL72" s="3" t="s">
        <v>6</v>
      </c>
      <c r="AM72" s="3" t="s">
        <v>6</v>
      </c>
      <c r="AN72" s="3" t="s">
        <v>6</v>
      </c>
      <c r="AO72" s="3" t="s">
        <v>6</v>
      </c>
      <c r="AP72" s="3" t="s">
        <v>6</v>
      </c>
      <c r="AQ72" s="3" t="s">
        <v>6</v>
      </c>
      <c r="AR72" s="3" t="s">
        <v>6</v>
      </c>
      <c r="AS72" s="3" t="s">
        <v>6</v>
      </c>
      <c r="AT72" s="3" t="s">
        <v>6</v>
      </c>
      <c r="AU72" s="3" t="s">
        <v>6</v>
      </c>
      <c r="AV72" s="3" t="s">
        <v>6</v>
      </c>
      <c r="AW72" s="3" t="s">
        <v>6</v>
      </c>
      <c r="AX72" s="3" t="s">
        <v>588</v>
      </c>
      <c r="AY72" s="3" t="s">
        <v>600</v>
      </c>
      <c r="AZ72" s="3" t="s">
        <v>6</v>
      </c>
    </row>
    <row r="73" spans="1:52" x14ac:dyDescent="0.25">
      <c r="A73" s="11" t="s">
        <v>1026</v>
      </c>
      <c r="B73" s="14" t="s">
        <v>595</v>
      </c>
      <c r="C73" s="3" t="s">
        <v>6</v>
      </c>
      <c r="D73" s="14" t="s">
        <v>6</v>
      </c>
      <c r="E73" s="14" t="s">
        <v>6</v>
      </c>
      <c r="F73" s="15" t="s">
        <v>1027</v>
      </c>
      <c r="G73" s="15" t="s">
        <v>1028</v>
      </c>
      <c r="H73" s="15" t="s">
        <v>1029</v>
      </c>
      <c r="I73" s="16" t="s">
        <v>6</v>
      </c>
      <c r="J73" s="17" t="s">
        <v>6</v>
      </c>
      <c r="K73" s="14" t="s">
        <v>589</v>
      </c>
      <c r="L73" s="14" t="s">
        <v>588</v>
      </c>
      <c r="M73" s="14" t="s">
        <v>589</v>
      </c>
      <c r="N73" s="3" t="s">
        <v>588</v>
      </c>
      <c r="O73" s="3" t="s">
        <v>588</v>
      </c>
      <c r="P73" s="3" t="s">
        <v>588</v>
      </c>
      <c r="Q73" s="3" t="s">
        <v>588</v>
      </c>
      <c r="R73" s="3" t="s">
        <v>588</v>
      </c>
      <c r="S73" s="18" t="s">
        <v>588</v>
      </c>
      <c r="T73" s="3" t="s">
        <v>588</v>
      </c>
      <c r="U73" s="3" t="s">
        <v>6</v>
      </c>
      <c r="V73" s="3" t="s">
        <v>588</v>
      </c>
      <c r="W73" s="3" t="s">
        <v>588</v>
      </c>
      <c r="X73" s="3" t="s">
        <v>6</v>
      </c>
      <c r="Y73" s="3" t="s">
        <v>588</v>
      </c>
      <c r="Z73" s="3" t="s">
        <v>6</v>
      </c>
      <c r="AA73" s="3" t="s">
        <v>6</v>
      </c>
      <c r="AB73" s="3" t="s">
        <v>588</v>
      </c>
      <c r="AC73" s="3" t="s">
        <v>588</v>
      </c>
      <c r="AD73" s="3" t="s">
        <v>588</v>
      </c>
      <c r="AE73" s="3" t="s">
        <v>588</v>
      </c>
      <c r="AF73" s="3" t="s">
        <v>588</v>
      </c>
      <c r="AG73" s="3" t="s">
        <v>588</v>
      </c>
      <c r="AH73" s="3" t="s">
        <v>588</v>
      </c>
      <c r="AI73" s="3" t="s">
        <v>588</v>
      </c>
      <c r="AJ73" s="3" t="s">
        <v>6</v>
      </c>
      <c r="AK73" s="3" t="s">
        <v>6</v>
      </c>
      <c r="AL73" s="3" t="s">
        <v>6</v>
      </c>
      <c r="AM73" s="3" t="s">
        <v>6</v>
      </c>
      <c r="AN73" s="3" t="s">
        <v>6</v>
      </c>
      <c r="AO73" s="3" t="s">
        <v>6</v>
      </c>
      <c r="AP73" s="3" t="s">
        <v>6</v>
      </c>
      <c r="AQ73" s="3" t="s">
        <v>6</v>
      </c>
      <c r="AR73" s="3" t="s">
        <v>6</v>
      </c>
      <c r="AS73" s="3" t="s">
        <v>6</v>
      </c>
      <c r="AT73" s="3" t="s">
        <v>6</v>
      </c>
      <c r="AU73" s="3" t="s">
        <v>6</v>
      </c>
      <c r="AV73" s="3" t="s">
        <v>6</v>
      </c>
      <c r="AW73" s="3" t="s">
        <v>6</v>
      </c>
      <c r="AX73" s="3" t="s">
        <v>588</v>
      </c>
      <c r="AY73" s="3" t="s">
        <v>6</v>
      </c>
      <c r="AZ73" s="3" t="s">
        <v>6</v>
      </c>
    </row>
    <row r="74" spans="1:52" x14ac:dyDescent="0.25">
      <c r="A74" s="11" t="s">
        <v>1030</v>
      </c>
      <c r="B74" s="14" t="s">
        <v>1031</v>
      </c>
      <c r="C74" s="3" t="s">
        <v>612</v>
      </c>
      <c r="D74" s="14" t="s">
        <v>583</v>
      </c>
      <c r="E74" s="14" t="s">
        <v>603</v>
      </c>
      <c r="F74" s="15" t="s">
        <v>1032</v>
      </c>
      <c r="G74" s="15" t="s">
        <v>1033</v>
      </c>
      <c r="H74" s="15" t="s">
        <v>1034</v>
      </c>
      <c r="I74" s="16" t="s">
        <v>6</v>
      </c>
      <c r="J74" s="17" t="s">
        <v>6</v>
      </c>
      <c r="K74" s="14" t="s">
        <v>588</v>
      </c>
      <c r="L74" s="14" t="s">
        <v>589</v>
      </c>
      <c r="M74" s="14" t="s">
        <v>589</v>
      </c>
      <c r="N74" s="3" t="s">
        <v>589</v>
      </c>
      <c r="O74" s="3" t="s">
        <v>588</v>
      </c>
      <c r="P74" s="3" t="s">
        <v>588</v>
      </c>
      <c r="Q74" s="3" t="s">
        <v>588</v>
      </c>
      <c r="R74" s="3" t="s">
        <v>588</v>
      </c>
      <c r="S74" s="18" t="s">
        <v>588</v>
      </c>
      <c r="T74" s="3" t="s">
        <v>589</v>
      </c>
      <c r="U74" s="3" t="s">
        <v>617</v>
      </c>
      <c r="V74" s="3" t="s">
        <v>589</v>
      </c>
      <c r="W74" s="3" t="s">
        <v>588</v>
      </c>
      <c r="X74" s="3" t="s">
        <v>1035</v>
      </c>
      <c r="Y74" s="3" t="s">
        <v>588</v>
      </c>
      <c r="Z74" s="3" t="s">
        <v>1036</v>
      </c>
      <c r="AA74" s="3" t="s">
        <v>6</v>
      </c>
      <c r="AB74" s="3" t="s">
        <v>588</v>
      </c>
      <c r="AC74" s="3" t="s">
        <v>588</v>
      </c>
      <c r="AD74" s="3" t="s">
        <v>588</v>
      </c>
      <c r="AE74" s="3" t="s">
        <v>588</v>
      </c>
      <c r="AF74" s="3" t="s">
        <v>588</v>
      </c>
      <c r="AG74" s="3" t="s">
        <v>588</v>
      </c>
      <c r="AH74" s="3" t="s">
        <v>588</v>
      </c>
      <c r="AI74" s="3" t="s">
        <v>588</v>
      </c>
      <c r="AJ74" s="3" t="s">
        <v>588</v>
      </c>
      <c r="AK74" s="3" t="s">
        <v>6</v>
      </c>
      <c r="AL74" s="3" t="s">
        <v>6</v>
      </c>
      <c r="AM74" s="3" t="s">
        <v>6</v>
      </c>
      <c r="AN74" s="3" t="s">
        <v>6</v>
      </c>
      <c r="AO74" s="3" t="s">
        <v>6</v>
      </c>
      <c r="AP74" s="3" t="s">
        <v>6</v>
      </c>
      <c r="AQ74" s="3" t="s">
        <v>6</v>
      </c>
      <c r="AR74" s="3" t="s">
        <v>6</v>
      </c>
      <c r="AS74" s="3" t="s">
        <v>6</v>
      </c>
      <c r="AT74" s="3" t="s">
        <v>6</v>
      </c>
      <c r="AU74" s="3" t="s">
        <v>6</v>
      </c>
      <c r="AV74" s="3" t="s">
        <v>6</v>
      </c>
      <c r="AW74" s="3" t="s">
        <v>6</v>
      </c>
      <c r="AX74" s="3" t="s">
        <v>588</v>
      </c>
      <c r="AY74" s="3" t="s">
        <v>617</v>
      </c>
      <c r="AZ74" s="3" t="s">
        <v>6</v>
      </c>
    </row>
    <row r="75" spans="1:52" x14ac:dyDescent="0.25">
      <c r="A75" s="11" t="s">
        <v>1037</v>
      </c>
      <c r="B75" s="14" t="s">
        <v>595</v>
      </c>
      <c r="C75" s="3" t="s">
        <v>6</v>
      </c>
      <c r="D75" s="14" t="s">
        <v>583</v>
      </c>
      <c r="E75" s="14" t="s">
        <v>641</v>
      </c>
      <c r="F75" s="15" t="s">
        <v>1038</v>
      </c>
      <c r="G75" s="15" t="s">
        <v>1039</v>
      </c>
      <c r="H75" s="15" t="s">
        <v>6</v>
      </c>
      <c r="I75" s="16" t="s">
        <v>6</v>
      </c>
      <c r="J75" s="17" t="s">
        <v>6</v>
      </c>
      <c r="K75" s="14" t="s">
        <v>588</v>
      </c>
      <c r="L75" s="14" t="s">
        <v>588</v>
      </c>
      <c r="M75" s="14" t="s">
        <v>589</v>
      </c>
      <c r="N75" s="3" t="s">
        <v>588</v>
      </c>
      <c r="O75" s="3" t="s">
        <v>588</v>
      </c>
      <c r="P75" s="3" t="s">
        <v>588</v>
      </c>
      <c r="Q75" s="3" t="s">
        <v>588</v>
      </c>
      <c r="R75" s="3" t="s">
        <v>588</v>
      </c>
      <c r="S75" s="18" t="s">
        <v>588</v>
      </c>
      <c r="T75" s="3" t="s">
        <v>588</v>
      </c>
      <c r="U75" s="3" t="s">
        <v>6</v>
      </c>
      <c r="V75" s="3" t="s">
        <v>588</v>
      </c>
      <c r="W75" s="3" t="s">
        <v>588</v>
      </c>
      <c r="X75" s="3" t="s">
        <v>1040</v>
      </c>
      <c r="Y75" s="3" t="s">
        <v>588</v>
      </c>
      <c r="Z75" s="3" t="s">
        <v>6</v>
      </c>
      <c r="AA75" s="3" t="s">
        <v>6</v>
      </c>
      <c r="AB75" s="3" t="s">
        <v>588</v>
      </c>
      <c r="AC75" s="3" t="s">
        <v>588</v>
      </c>
      <c r="AD75" s="3" t="s">
        <v>588</v>
      </c>
      <c r="AE75" s="3" t="s">
        <v>588</v>
      </c>
      <c r="AF75" s="3" t="s">
        <v>588</v>
      </c>
      <c r="AG75" s="3" t="s">
        <v>588</v>
      </c>
      <c r="AH75" s="3" t="s">
        <v>588</v>
      </c>
      <c r="AI75" s="3" t="s">
        <v>588</v>
      </c>
      <c r="AJ75" s="3" t="s">
        <v>6</v>
      </c>
      <c r="AK75" s="3" t="s">
        <v>6</v>
      </c>
      <c r="AL75" s="3" t="s">
        <v>6</v>
      </c>
      <c r="AM75" s="3" t="s">
        <v>6</v>
      </c>
      <c r="AN75" s="3" t="s">
        <v>6</v>
      </c>
      <c r="AO75" s="3" t="s">
        <v>6</v>
      </c>
      <c r="AP75" s="3" t="s">
        <v>6</v>
      </c>
      <c r="AQ75" s="3" t="s">
        <v>6</v>
      </c>
      <c r="AR75" s="3" t="s">
        <v>6</v>
      </c>
      <c r="AS75" s="3" t="s">
        <v>6</v>
      </c>
      <c r="AT75" s="3" t="s">
        <v>6</v>
      </c>
      <c r="AU75" s="3" t="s">
        <v>6</v>
      </c>
      <c r="AV75" s="3" t="s">
        <v>6</v>
      </c>
      <c r="AW75" s="3" t="s">
        <v>6</v>
      </c>
      <c r="AX75" s="3" t="s">
        <v>588</v>
      </c>
      <c r="AY75" s="3" t="s">
        <v>6</v>
      </c>
      <c r="AZ75" s="3" t="s">
        <v>6</v>
      </c>
    </row>
    <row r="76" spans="1:52" x14ac:dyDescent="0.25">
      <c r="A76" s="11" t="s">
        <v>1041</v>
      </c>
      <c r="B76" s="14" t="s">
        <v>1042</v>
      </c>
      <c r="C76" s="3" t="s">
        <v>612</v>
      </c>
      <c r="D76" s="14" t="s">
        <v>583</v>
      </c>
      <c r="E76" s="14" t="s">
        <v>641</v>
      </c>
      <c r="F76" s="15" t="s">
        <v>1043</v>
      </c>
      <c r="G76" s="15" t="s">
        <v>1044</v>
      </c>
      <c r="H76" s="15" t="s">
        <v>1045</v>
      </c>
      <c r="I76" s="16" t="s">
        <v>6</v>
      </c>
      <c r="J76" s="17" t="s">
        <v>6</v>
      </c>
      <c r="K76" s="14" t="s">
        <v>588</v>
      </c>
      <c r="L76" s="14" t="s">
        <v>589</v>
      </c>
      <c r="M76" s="14" t="s">
        <v>589</v>
      </c>
      <c r="N76" s="3" t="s">
        <v>589</v>
      </c>
      <c r="O76" s="3" t="s">
        <v>588</v>
      </c>
      <c r="P76" s="3" t="s">
        <v>588</v>
      </c>
      <c r="Q76" s="3" t="s">
        <v>588</v>
      </c>
      <c r="R76" s="3" t="s">
        <v>588</v>
      </c>
      <c r="S76" s="18" t="s">
        <v>588</v>
      </c>
      <c r="T76" s="3" t="s">
        <v>589</v>
      </c>
      <c r="U76" s="3" t="s">
        <v>1046</v>
      </c>
      <c r="V76" s="3" t="s">
        <v>589</v>
      </c>
      <c r="W76" s="3" t="s">
        <v>588</v>
      </c>
      <c r="X76" s="3" t="s">
        <v>1047</v>
      </c>
      <c r="Y76" s="3" t="s">
        <v>588</v>
      </c>
      <c r="Z76" s="3" t="s">
        <v>1048</v>
      </c>
      <c r="AA76" s="3" t="s">
        <v>6</v>
      </c>
      <c r="AB76" s="3" t="s">
        <v>588</v>
      </c>
      <c r="AC76" s="3" t="s">
        <v>588</v>
      </c>
      <c r="AD76" s="3" t="s">
        <v>588</v>
      </c>
      <c r="AE76" s="3" t="s">
        <v>588</v>
      </c>
      <c r="AF76" s="3" t="s">
        <v>588</v>
      </c>
      <c r="AG76" s="3" t="s">
        <v>588</v>
      </c>
      <c r="AH76" s="3" t="s">
        <v>588</v>
      </c>
      <c r="AI76" s="3" t="s">
        <v>588</v>
      </c>
      <c r="AJ76" s="3" t="s">
        <v>588</v>
      </c>
      <c r="AK76" s="3" t="s">
        <v>6</v>
      </c>
      <c r="AL76" s="3" t="s">
        <v>6</v>
      </c>
      <c r="AM76" s="3" t="s">
        <v>6</v>
      </c>
      <c r="AN76" s="3" t="s">
        <v>6</v>
      </c>
      <c r="AO76" s="3" t="s">
        <v>6</v>
      </c>
      <c r="AP76" s="3" t="s">
        <v>6</v>
      </c>
      <c r="AQ76" s="3" t="s">
        <v>6</v>
      </c>
      <c r="AR76" s="3" t="s">
        <v>6</v>
      </c>
      <c r="AS76" s="3" t="s">
        <v>6</v>
      </c>
      <c r="AT76" s="3" t="s">
        <v>6</v>
      </c>
      <c r="AU76" s="3" t="s">
        <v>6</v>
      </c>
      <c r="AV76" s="3" t="s">
        <v>6</v>
      </c>
      <c r="AW76" s="3" t="s">
        <v>6</v>
      </c>
      <c r="AX76" s="3" t="s">
        <v>588</v>
      </c>
      <c r="AY76" s="3" t="s">
        <v>1046</v>
      </c>
      <c r="AZ76" s="3" t="s">
        <v>6</v>
      </c>
    </row>
    <row r="77" spans="1:52" x14ac:dyDescent="0.25">
      <c r="A77" s="11" t="s">
        <v>1049</v>
      </c>
      <c r="B77" s="14" t="s">
        <v>1050</v>
      </c>
      <c r="C77" s="3" t="s">
        <v>6</v>
      </c>
      <c r="D77" s="14" t="s">
        <v>613</v>
      </c>
      <c r="E77" s="14" t="s">
        <v>603</v>
      </c>
      <c r="F77" s="15" t="s">
        <v>1051</v>
      </c>
      <c r="G77" s="15" t="s">
        <v>1052</v>
      </c>
      <c r="H77" s="15" t="s">
        <v>1053</v>
      </c>
      <c r="I77" s="16" t="s">
        <v>6</v>
      </c>
      <c r="J77" s="17" t="s">
        <v>6</v>
      </c>
      <c r="K77" s="14" t="s">
        <v>589</v>
      </c>
      <c r="L77" s="14" t="s">
        <v>588</v>
      </c>
      <c r="M77" s="14" t="s">
        <v>589</v>
      </c>
      <c r="N77" s="3" t="s">
        <v>588</v>
      </c>
      <c r="O77" s="3" t="s">
        <v>588</v>
      </c>
      <c r="P77" s="3" t="s">
        <v>589</v>
      </c>
      <c r="Q77" s="3" t="s">
        <v>588</v>
      </c>
      <c r="R77" s="3" t="s">
        <v>588</v>
      </c>
      <c r="S77" s="18" t="s">
        <v>588</v>
      </c>
      <c r="T77" s="3" t="s">
        <v>588</v>
      </c>
      <c r="U77" s="3" t="s">
        <v>6</v>
      </c>
      <c r="V77" s="3" t="s">
        <v>588</v>
      </c>
      <c r="W77" s="3" t="s">
        <v>588</v>
      </c>
      <c r="X77" s="3" t="s">
        <v>6</v>
      </c>
      <c r="Y77" s="3" t="s">
        <v>588</v>
      </c>
      <c r="Z77" s="3" t="s">
        <v>6</v>
      </c>
      <c r="AA77" s="3" t="s">
        <v>6</v>
      </c>
      <c r="AB77" s="3" t="s">
        <v>588</v>
      </c>
      <c r="AC77" s="3" t="s">
        <v>588</v>
      </c>
      <c r="AD77" s="3" t="s">
        <v>588</v>
      </c>
      <c r="AE77" s="3" t="s">
        <v>588</v>
      </c>
      <c r="AF77" s="3" t="s">
        <v>588</v>
      </c>
      <c r="AG77" s="3" t="s">
        <v>588</v>
      </c>
      <c r="AH77" s="3" t="s">
        <v>588</v>
      </c>
      <c r="AI77" s="3" t="s">
        <v>588</v>
      </c>
      <c r="AJ77" s="3" t="s">
        <v>6</v>
      </c>
      <c r="AK77" s="3" t="s">
        <v>6</v>
      </c>
      <c r="AL77" s="3" t="s">
        <v>6</v>
      </c>
      <c r="AM77" s="3" t="s">
        <v>6</v>
      </c>
      <c r="AN77" s="3" t="s">
        <v>6</v>
      </c>
      <c r="AO77" s="3" t="s">
        <v>6</v>
      </c>
      <c r="AP77" s="3" t="s">
        <v>6</v>
      </c>
      <c r="AQ77" s="3" t="s">
        <v>6</v>
      </c>
      <c r="AR77" s="3" t="s">
        <v>6</v>
      </c>
      <c r="AS77" s="3" t="s">
        <v>6</v>
      </c>
      <c r="AT77" s="3" t="s">
        <v>6</v>
      </c>
      <c r="AU77" s="3" t="s">
        <v>6</v>
      </c>
      <c r="AV77" s="3" t="s">
        <v>6</v>
      </c>
      <c r="AW77" s="3" t="s">
        <v>6</v>
      </c>
      <c r="AX77" s="3" t="s">
        <v>588</v>
      </c>
      <c r="AY77" s="3" t="s">
        <v>6</v>
      </c>
      <c r="AZ77" s="3" t="s">
        <v>6</v>
      </c>
    </row>
    <row r="78" spans="1:52" x14ac:dyDescent="0.25">
      <c r="A78" s="11" t="s">
        <v>1054</v>
      </c>
      <c r="B78" s="14" t="s">
        <v>1055</v>
      </c>
      <c r="C78" s="3" t="s">
        <v>640</v>
      </c>
      <c r="D78" s="14" t="s">
        <v>613</v>
      </c>
      <c r="E78" s="14" t="s">
        <v>584</v>
      </c>
      <c r="F78" s="15" t="s">
        <v>1056</v>
      </c>
      <c r="G78" s="15" t="s">
        <v>1057</v>
      </c>
      <c r="H78" s="15" t="s">
        <v>1058</v>
      </c>
      <c r="I78" s="16" t="s">
        <v>6</v>
      </c>
      <c r="J78" s="17" t="s">
        <v>6</v>
      </c>
      <c r="K78" s="14" t="s">
        <v>588</v>
      </c>
      <c r="L78" s="14" t="s">
        <v>589</v>
      </c>
      <c r="M78" s="14" t="s">
        <v>589</v>
      </c>
      <c r="N78" s="3" t="s">
        <v>588</v>
      </c>
      <c r="O78" s="3" t="s">
        <v>588</v>
      </c>
      <c r="P78" s="3" t="s">
        <v>589</v>
      </c>
      <c r="Q78" s="3" t="s">
        <v>588</v>
      </c>
      <c r="R78" s="3" t="s">
        <v>588</v>
      </c>
      <c r="S78" s="18" t="s">
        <v>588</v>
      </c>
      <c r="T78" s="3" t="s">
        <v>589</v>
      </c>
      <c r="U78" s="3" t="s">
        <v>1059</v>
      </c>
      <c r="V78" s="3" t="s">
        <v>589</v>
      </c>
      <c r="W78" s="3" t="s">
        <v>588</v>
      </c>
      <c r="X78" s="3" t="s">
        <v>6</v>
      </c>
      <c r="Y78" s="3" t="s">
        <v>588</v>
      </c>
      <c r="Z78" s="3" t="s">
        <v>1060</v>
      </c>
      <c r="AA78" s="3" t="s">
        <v>6</v>
      </c>
      <c r="AB78" s="3" t="s">
        <v>588</v>
      </c>
      <c r="AC78" s="3" t="s">
        <v>588</v>
      </c>
      <c r="AD78" s="3" t="s">
        <v>588</v>
      </c>
      <c r="AE78" s="3" t="s">
        <v>588</v>
      </c>
      <c r="AF78" s="3" t="s">
        <v>588</v>
      </c>
      <c r="AG78" s="3" t="s">
        <v>588</v>
      </c>
      <c r="AH78" s="3" t="s">
        <v>588</v>
      </c>
      <c r="AI78" s="3" t="s">
        <v>588</v>
      </c>
      <c r="AJ78" s="3" t="s">
        <v>6</v>
      </c>
      <c r="AK78" s="3" t="s">
        <v>6</v>
      </c>
      <c r="AL78" s="3" t="s">
        <v>6</v>
      </c>
      <c r="AM78" s="3" t="s">
        <v>6</v>
      </c>
      <c r="AN78" s="3" t="s">
        <v>6</v>
      </c>
      <c r="AO78" s="3" t="s">
        <v>6</v>
      </c>
      <c r="AP78" s="3" t="s">
        <v>6</v>
      </c>
      <c r="AQ78" s="3" t="s">
        <v>6</v>
      </c>
      <c r="AR78" s="3" t="s">
        <v>6</v>
      </c>
      <c r="AS78" s="3" t="s">
        <v>6</v>
      </c>
      <c r="AT78" s="3" t="s">
        <v>6</v>
      </c>
      <c r="AU78" s="3" t="s">
        <v>6</v>
      </c>
      <c r="AV78" s="3" t="s">
        <v>6</v>
      </c>
      <c r="AW78" s="3" t="s">
        <v>6</v>
      </c>
      <c r="AX78" s="3" t="s">
        <v>588</v>
      </c>
      <c r="AY78" s="3" t="s">
        <v>1059</v>
      </c>
      <c r="AZ78" s="3" t="s">
        <v>6</v>
      </c>
    </row>
    <row r="79" spans="1:52" x14ac:dyDescent="0.25">
      <c r="A79" s="11" t="s">
        <v>1061</v>
      </c>
      <c r="B79" s="14" t="s">
        <v>1062</v>
      </c>
      <c r="C79" s="3" t="s">
        <v>602</v>
      </c>
      <c r="D79" s="14" t="s">
        <v>613</v>
      </c>
      <c r="E79" s="14" t="s">
        <v>641</v>
      </c>
      <c r="F79" s="15" t="s">
        <v>1063</v>
      </c>
      <c r="G79" s="15" t="s">
        <v>1064</v>
      </c>
      <c r="H79" s="15" t="s">
        <v>1065</v>
      </c>
      <c r="I79" s="16" t="s">
        <v>6</v>
      </c>
      <c r="J79" s="17" t="s">
        <v>6</v>
      </c>
      <c r="K79" s="14" t="s">
        <v>588</v>
      </c>
      <c r="L79" s="14" t="s">
        <v>589</v>
      </c>
      <c r="M79" s="14" t="s">
        <v>589</v>
      </c>
      <c r="N79" s="3" t="s">
        <v>588</v>
      </c>
      <c r="O79" s="3" t="s">
        <v>588</v>
      </c>
      <c r="P79" s="3" t="s">
        <v>589</v>
      </c>
      <c r="Q79" s="3" t="s">
        <v>588</v>
      </c>
      <c r="R79" s="3" t="s">
        <v>588</v>
      </c>
      <c r="S79" s="18" t="s">
        <v>588</v>
      </c>
      <c r="T79" s="3" t="s">
        <v>589</v>
      </c>
      <c r="U79" s="3" t="s">
        <v>841</v>
      </c>
      <c r="V79" s="3" t="s">
        <v>589</v>
      </c>
      <c r="W79" s="3" t="s">
        <v>588</v>
      </c>
      <c r="X79" s="3" t="s">
        <v>6</v>
      </c>
      <c r="Y79" s="3" t="s">
        <v>588</v>
      </c>
      <c r="Z79" s="3" t="s">
        <v>1066</v>
      </c>
      <c r="AA79" s="3" t="s">
        <v>6</v>
      </c>
      <c r="AB79" s="3" t="s">
        <v>588</v>
      </c>
      <c r="AC79" s="3" t="s">
        <v>588</v>
      </c>
      <c r="AD79" s="3" t="s">
        <v>588</v>
      </c>
      <c r="AE79" s="3" t="s">
        <v>588</v>
      </c>
      <c r="AF79" s="3" t="s">
        <v>588</v>
      </c>
      <c r="AG79" s="3" t="s">
        <v>588</v>
      </c>
      <c r="AH79" s="3" t="s">
        <v>588</v>
      </c>
      <c r="AI79" s="3" t="s">
        <v>588</v>
      </c>
      <c r="AJ79" s="3" t="s">
        <v>6</v>
      </c>
      <c r="AK79" s="3" t="s">
        <v>6</v>
      </c>
      <c r="AL79" s="3" t="s">
        <v>6</v>
      </c>
      <c r="AM79" s="3" t="s">
        <v>6</v>
      </c>
      <c r="AN79" s="3" t="s">
        <v>6</v>
      </c>
      <c r="AO79" s="3" t="s">
        <v>6</v>
      </c>
      <c r="AP79" s="3" t="s">
        <v>6</v>
      </c>
      <c r="AQ79" s="3" t="s">
        <v>6</v>
      </c>
      <c r="AR79" s="3" t="s">
        <v>6</v>
      </c>
      <c r="AS79" s="3" t="s">
        <v>6</v>
      </c>
      <c r="AT79" s="3" t="s">
        <v>6</v>
      </c>
      <c r="AU79" s="3" t="s">
        <v>6</v>
      </c>
      <c r="AV79" s="3" t="s">
        <v>6</v>
      </c>
      <c r="AW79" s="3" t="s">
        <v>6</v>
      </c>
      <c r="AX79" s="3" t="s">
        <v>588</v>
      </c>
      <c r="AY79" s="3" t="s">
        <v>841</v>
      </c>
      <c r="AZ79" s="3" t="s">
        <v>6</v>
      </c>
    </row>
    <row r="80" spans="1:52" x14ac:dyDescent="0.25">
      <c r="A80" s="11" t="s">
        <v>1067</v>
      </c>
      <c r="B80" s="14" t="s">
        <v>917</v>
      </c>
      <c r="C80" s="3" t="s">
        <v>6</v>
      </c>
      <c r="D80" s="14" t="s">
        <v>583</v>
      </c>
      <c r="E80" s="14" t="s">
        <v>641</v>
      </c>
      <c r="F80" s="15" t="s">
        <v>1068</v>
      </c>
      <c r="G80" s="15" t="s">
        <v>1069</v>
      </c>
      <c r="H80" s="15" t="s">
        <v>1070</v>
      </c>
      <c r="I80" s="16" t="s">
        <v>6</v>
      </c>
      <c r="J80" s="17" t="s">
        <v>6</v>
      </c>
      <c r="K80" s="14" t="s">
        <v>589</v>
      </c>
      <c r="L80" s="14" t="s">
        <v>588</v>
      </c>
      <c r="M80" s="14" t="s">
        <v>589</v>
      </c>
      <c r="N80" s="3" t="s">
        <v>588</v>
      </c>
      <c r="O80" s="3" t="s">
        <v>588</v>
      </c>
      <c r="P80" s="3" t="s">
        <v>588</v>
      </c>
      <c r="Q80" s="3" t="s">
        <v>588</v>
      </c>
      <c r="R80" s="3" t="s">
        <v>588</v>
      </c>
      <c r="S80" s="18" t="s">
        <v>588</v>
      </c>
      <c r="T80" s="3" t="s">
        <v>588</v>
      </c>
      <c r="U80" s="3" t="s">
        <v>6</v>
      </c>
      <c r="V80" s="3" t="s">
        <v>588</v>
      </c>
      <c r="W80" s="3" t="s">
        <v>588</v>
      </c>
      <c r="X80" s="3" t="s">
        <v>1071</v>
      </c>
      <c r="Y80" s="3" t="s">
        <v>588</v>
      </c>
      <c r="Z80" s="3" t="s">
        <v>6</v>
      </c>
      <c r="AA80" s="3" t="s">
        <v>6</v>
      </c>
      <c r="AB80" s="3" t="s">
        <v>588</v>
      </c>
      <c r="AC80" s="3" t="s">
        <v>588</v>
      </c>
      <c r="AD80" s="3" t="s">
        <v>588</v>
      </c>
      <c r="AE80" s="3" t="s">
        <v>588</v>
      </c>
      <c r="AF80" s="3" t="s">
        <v>588</v>
      </c>
      <c r="AG80" s="3" t="s">
        <v>588</v>
      </c>
      <c r="AH80" s="3" t="s">
        <v>588</v>
      </c>
      <c r="AI80" s="3" t="s">
        <v>588</v>
      </c>
      <c r="AJ80" s="3" t="s">
        <v>6</v>
      </c>
      <c r="AK80" s="3" t="s">
        <v>6</v>
      </c>
      <c r="AL80" s="3" t="s">
        <v>6</v>
      </c>
      <c r="AM80" s="3" t="s">
        <v>6</v>
      </c>
      <c r="AN80" s="3" t="s">
        <v>6</v>
      </c>
      <c r="AO80" s="3" t="s">
        <v>6</v>
      </c>
      <c r="AP80" s="3" t="s">
        <v>6</v>
      </c>
      <c r="AQ80" s="3" t="s">
        <v>6</v>
      </c>
      <c r="AR80" s="3" t="s">
        <v>6</v>
      </c>
      <c r="AS80" s="3" t="s">
        <v>6</v>
      </c>
      <c r="AT80" s="3" t="s">
        <v>6</v>
      </c>
      <c r="AU80" s="3" t="s">
        <v>6</v>
      </c>
      <c r="AV80" s="3" t="s">
        <v>6</v>
      </c>
      <c r="AW80" s="3" t="s">
        <v>6</v>
      </c>
      <c r="AX80" s="3" t="s">
        <v>588</v>
      </c>
      <c r="AY80" s="3" t="s">
        <v>6</v>
      </c>
      <c r="AZ80" s="3" t="s">
        <v>6</v>
      </c>
    </row>
    <row r="81" spans="1:52" x14ac:dyDescent="0.25">
      <c r="A81" s="11" t="s">
        <v>1072</v>
      </c>
      <c r="B81" s="14" t="s">
        <v>1073</v>
      </c>
      <c r="C81" s="3" t="s">
        <v>582</v>
      </c>
      <c r="D81" s="14" t="s">
        <v>891</v>
      </c>
      <c r="E81" s="14" t="s">
        <v>603</v>
      </c>
      <c r="F81" s="15" t="s">
        <v>1074</v>
      </c>
      <c r="G81" s="15" t="s">
        <v>1075</v>
      </c>
      <c r="H81" s="15" t="s">
        <v>1076</v>
      </c>
      <c r="I81" s="16" t="s">
        <v>6</v>
      </c>
      <c r="J81" s="17" t="s">
        <v>6</v>
      </c>
      <c r="K81" s="14" t="s">
        <v>588</v>
      </c>
      <c r="L81" s="14" t="s">
        <v>589</v>
      </c>
      <c r="M81" s="14" t="s">
        <v>589</v>
      </c>
      <c r="N81" s="3" t="s">
        <v>589</v>
      </c>
      <c r="O81" s="3" t="s">
        <v>588</v>
      </c>
      <c r="P81" s="3" t="s">
        <v>588</v>
      </c>
      <c r="Q81" s="3" t="s">
        <v>588</v>
      </c>
      <c r="R81" s="3" t="s">
        <v>588</v>
      </c>
      <c r="S81" s="18" t="s">
        <v>588</v>
      </c>
      <c r="T81" s="3" t="s">
        <v>589</v>
      </c>
      <c r="U81" s="3" t="s">
        <v>782</v>
      </c>
      <c r="V81" s="3" t="s">
        <v>589</v>
      </c>
      <c r="W81" s="3" t="s">
        <v>588</v>
      </c>
      <c r="X81" s="3" t="s">
        <v>1077</v>
      </c>
      <c r="Y81" s="3" t="s">
        <v>588</v>
      </c>
      <c r="Z81" s="3" t="s">
        <v>1078</v>
      </c>
      <c r="AA81" s="3" t="s">
        <v>6</v>
      </c>
      <c r="AB81" s="3" t="s">
        <v>588</v>
      </c>
      <c r="AC81" s="3" t="s">
        <v>588</v>
      </c>
      <c r="AD81" s="3" t="s">
        <v>588</v>
      </c>
      <c r="AE81" s="3" t="s">
        <v>588</v>
      </c>
      <c r="AF81" s="3" t="s">
        <v>588</v>
      </c>
      <c r="AG81" s="3" t="s">
        <v>588</v>
      </c>
      <c r="AH81" s="3" t="s">
        <v>588</v>
      </c>
      <c r="AI81" s="3" t="s">
        <v>588</v>
      </c>
      <c r="AJ81" s="3" t="s">
        <v>588</v>
      </c>
      <c r="AK81" s="3" t="s">
        <v>6</v>
      </c>
      <c r="AL81" s="3" t="s">
        <v>6</v>
      </c>
      <c r="AM81" s="3" t="s">
        <v>6</v>
      </c>
      <c r="AN81" s="3" t="s">
        <v>6</v>
      </c>
      <c r="AO81" s="3" t="s">
        <v>6</v>
      </c>
      <c r="AP81" s="3" t="s">
        <v>6</v>
      </c>
      <c r="AQ81" s="3" t="s">
        <v>6</v>
      </c>
      <c r="AR81" s="3" t="s">
        <v>6</v>
      </c>
      <c r="AS81" s="3" t="s">
        <v>6</v>
      </c>
      <c r="AT81" s="3" t="s">
        <v>6</v>
      </c>
      <c r="AU81" s="3" t="s">
        <v>6</v>
      </c>
      <c r="AV81" s="3" t="s">
        <v>6</v>
      </c>
      <c r="AW81" s="3" t="s">
        <v>6</v>
      </c>
      <c r="AX81" s="3" t="s">
        <v>588</v>
      </c>
      <c r="AY81" s="3" t="s">
        <v>782</v>
      </c>
      <c r="AZ81" s="3" t="s">
        <v>6</v>
      </c>
    </row>
    <row r="82" spans="1:52" x14ac:dyDescent="0.25">
      <c r="A82" s="11" t="s">
        <v>1079</v>
      </c>
      <c r="B82" s="14" t="s">
        <v>1080</v>
      </c>
      <c r="C82" s="3" t="s">
        <v>6</v>
      </c>
      <c r="D82" s="14" t="s">
        <v>6</v>
      </c>
      <c r="E82" s="14" t="s">
        <v>641</v>
      </c>
      <c r="F82" s="15" t="s">
        <v>1081</v>
      </c>
      <c r="G82" s="15" t="s">
        <v>1082</v>
      </c>
      <c r="H82" s="15" t="s">
        <v>1083</v>
      </c>
      <c r="I82" s="16" t="s">
        <v>6</v>
      </c>
      <c r="J82" s="17" t="s">
        <v>6</v>
      </c>
      <c r="K82" s="14" t="s">
        <v>589</v>
      </c>
      <c r="L82" s="14" t="s">
        <v>588</v>
      </c>
      <c r="M82" s="14" t="s">
        <v>589</v>
      </c>
      <c r="N82" s="3" t="s">
        <v>588</v>
      </c>
      <c r="O82" s="3" t="s">
        <v>588</v>
      </c>
      <c r="P82" s="3" t="s">
        <v>588</v>
      </c>
      <c r="Q82" s="3" t="s">
        <v>588</v>
      </c>
      <c r="R82" s="3" t="s">
        <v>588</v>
      </c>
      <c r="S82" s="18" t="s">
        <v>588</v>
      </c>
      <c r="T82" s="3" t="s">
        <v>588</v>
      </c>
      <c r="U82" s="3" t="s">
        <v>6</v>
      </c>
      <c r="V82" s="3" t="s">
        <v>588</v>
      </c>
      <c r="W82" s="3" t="s">
        <v>588</v>
      </c>
      <c r="X82" s="3" t="s">
        <v>6</v>
      </c>
      <c r="Y82" s="3" t="s">
        <v>588</v>
      </c>
      <c r="Z82" s="3" t="s">
        <v>6</v>
      </c>
      <c r="AA82" s="3" t="s">
        <v>6</v>
      </c>
      <c r="AB82" s="3" t="s">
        <v>588</v>
      </c>
      <c r="AC82" s="3" t="s">
        <v>588</v>
      </c>
      <c r="AD82" s="3" t="s">
        <v>588</v>
      </c>
      <c r="AE82" s="3" t="s">
        <v>588</v>
      </c>
      <c r="AF82" s="3" t="s">
        <v>588</v>
      </c>
      <c r="AG82" s="3" t="s">
        <v>588</v>
      </c>
      <c r="AH82" s="3" t="s">
        <v>588</v>
      </c>
      <c r="AI82" s="3" t="s">
        <v>588</v>
      </c>
      <c r="AJ82" s="3" t="s">
        <v>6</v>
      </c>
      <c r="AK82" s="3" t="s">
        <v>6</v>
      </c>
      <c r="AL82" s="3" t="s">
        <v>6</v>
      </c>
      <c r="AM82" s="3" t="s">
        <v>6</v>
      </c>
      <c r="AN82" s="3" t="s">
        <v>6</v>
      </c>
      <c r="AO82" s="3" t="s">
        <v>6</v>
      </c>
      <c r="AP82" s="3" t="s">
        <v>6</v>
      </c>
      <c r="AQ82" s="3" t="s">
        <v>6</v>
      </c>
      <c r="AR82" s="3" t="s">
        <v>6</v>
      </c>
      <c r="AS82" s="3" t="s">
        <v>6</v>
      </c>
      <c r="AT82" s="3" t="s">
        <v>6</v>
      </c>
      <c r="AU82" s="3" t="s">
        <v>6</v>
      </c>
      <c r="AV82" s="3" t="s">
        <v>6</v>
      </c>
      <c r="AW82" s="3" t="s">
        <v>6</v>
      </c>
      <c r="AX82" s="3" t="s">
        <v>588</v>
      </c>
      <c r="AY82" s="3" t="s">
        <v>6</v>
      </c>
      <c r="AZ82" s="3" t="s">
        <v>6</v>
      </c>
    </row>
    <row r="83" spans="1:52" x14ac:dyDescent="0.25">
      <c r="A83" s="11" t="s">
        <v>1084</v>
      </c>
      <c r="B83" s="14" t="s">
        <v>595</v>
      </c>
      <c r="C83" s="3" t="s">
        <v>6</v>
      </c>
      <c r="D83" s="14" t="s">
        <v>583</v>
      </c>
      <c r="E83" s="14" t="s">
        <v>641</v>
      </c>
      <c r="F83" s="15" t="s">
        <v>1085</v>
      </c>
      <c r="G83" s="15" t="s">
        <v>1086</v>
      </c>
      <c r="H83" s="15" t="s">
        <v>6</v>
      </c>
      <c r="I83" s="16" t="s">
        <v>6</v>
      </c>
      <c r="J83" s="17" t="s">
        <v>6</v>
      </c>
      <c r="K83" s="14" t="s">
        <v>589</v>
      </c>
      <c r="L83" s="14" t="s">
        <v>588</v>
      </c>
      <c r="M83" s="14" t="s">
        <v>589</v>
      </c>
      <c r="N83" s="3" t="s">
        <v>588</v>
      </c>
      <c r="O83" s="3" t="s">
        <v>588</v>
      </c>
      <c r="P83" s="3" t="s">
        <v>588</v>
      </c>
      <c r="Q83" s="3" t="s">
        <v>588</v>
      </c>
      <c r="R83" s="3" t="s">
        <v>588</v>
      </c>
      <c r="S83" s="18" t="s">
        <v>588</v>
      </c>
      <c r="T83" s="3" t="s">
        <v>588</v>
      </c>
      <c r="U83" s="3" t="s">
        <v>6</v>
      </c>
      <c r="V83" s="3" t="s">
        <v>588</v>
      </c>
      <c r="W83" s="3" t="s">
        <v>588</v>
      </c>
      <c r="X83" s="3" t="s">
        <v>1087</v>
      </c>
      <c r="Y83" s="3" t="s">
        <v>588</v>
      </c>
      <c r="Z83" s="3" t="s">
        <v>6</v>
      </c>
      <c r="AA83" s="3" t="s">
        <v>6</v>
      </c>
      <c r="AB83" s="3" t="s">
        <v>588</v>
      </c>
      <c r="AC83" s="3" t="s">
        <v>588</v>
      </c>
      <c r="AD83" s="3" t="s">
        <v>588</v>
      </c>
      <c r="AE83" s="3" t="s">
        <v>588</v>
      </c>
      <c r="AF83" s="3" t="s">
        <v>588</v>
      </c>
      <c r="AG83" s="3" t="s">
        <v>588</v>
      </c>
      <c r="AH83" s="3" t="s">
        <v>588</v>
      </c>
      <c r="AI83" s="3" t="s">
        <v>588</v>
      </c>
      <c r="AJ83" s="3" t="s">
        <v>6</v>
      </c>
      <c r="AK83" s="3" t="s">
        <v>6</v>
      </c>
      <c r="AL83" s="3" t="s">
        <v>6</v>
      </c>
      <c r="AM83" s="3" t="s">
        <v>6</v>
      </c>
      <c r="AN83" s="3" t="s">
        <v>6</v>
      </c>
      <c r="AO83" s="3" t="s">
        <v>6</v>
      </c>
      <c r="AP83" s="3" t="s">
        <v>6</v>
      </c>
      <c r="AQ83" s="3" t="s">
        <v>6</v>
      </c>
      <c r="AR83" s="3" t="s">
        <v>6</v>
      </c>
      <c r="AS83" s="3" t="s">
        <v>6</v>
      </c>
      <c r="AT83" s="3" t="s">
        <v>6</v>
      </c>
      <c r="AU83" s="3" t="s">
        <v>6</v>
      </c>
      <c r="AV83" s="3" t="s">
        <v>6</v>
      </c>
      <c r="AW83" s="3" t="s">
        <v>6</v>
      </c>
      <c r="AX83" s="3" t="s">
        <v>588</v>
      </c>
      <c r="AY83" s="3" t="s">
        <v>6</v>
      </c>
      <c r="AZ83" s="3" t="s">
        <v>6</v>
      </c>
    </row>
    <row r="84" spans="1:52" x14ac:dyDescent="0.25">
      <c r="A84" s="11" t="s">
        <v>1088</v>
      </c>
      <c r="B84" s="14" t="s">
        <v>1089</v>
      </c>
      <c r="C84" s="3" t="s">
        <v>612</v>
      </c>
      <c r="D84" s="14" t="s">
        <v>613</v>
      </c>
      <c r="E84" s="14" t="s">
        <v>641</v>
      </c>
      <c r="F84" s="15" t="s">
        <v>1090</v>
      </c>
      <c r="G84" s="15" t="s">
        <v>1091</v>
      </c>
      <c r="H84" s="15" t="s">
        <v>1092</v>
      </c>
      <c r="I84" s="16" t="s">
        <v>6</v>
      </c>
      <c r="J84" s="17" t="s">
        <v>6</v>
      </c>
      <c r="K84" s="14" t="s">
        <v>588</v>
      </c>
      <c r="L84" s="14" t="s">
        <v>589</v>
      </c>
      <c r="M84" s="14" t="s">
        <v>589</v>
      </c>
      <c r="N84" s="3" t="s">
        <v>588</v>
      </c>
      <c r="O84" s="3" t="s">
        <v>588</v>
      </c>
      <c r="P84" s="3" t="s">
        <v>589</v>
      </c>
      <c r="Q84" s="3" t="s">
        <v>588</v>
      </c>
      <c r="R84" s="3" t="s">
        <v>588</v>
      </c>
      <c r="S84" s="18" t="s">
        <v>588</v>
      </c>
      <c r="T84" s="3" t="s">
        <v>589</v>
      </c>
      <c r="U84" s="3" t="s">
        <v>1046</v>
      </c>
      <c r="V84" s="3" t="s">
        <v>589</v>
      </c>
      <c r="W84" s="3" t="s">
        <v>588</v>
      </c>
      <c r="X84" s="3" t="s">
        <v>6</v>
      </c>
      <c r="Y84" s="3" t="s">
        <v>588</v>
      </c>
      <c r="Z84" s="3" t="s">
        <v>1093</v>
      </c>
      <c r="AA84" s="3" t="s">
        <v>6</v>
      </c>
      <c r="AB84" s="3" t="s">
        <v>588</v>
      </c>
      <c r="AC84" s="3" t="s">
        <v>588</v>
      </c>
      <c r="AD84" s="3" t="s">
        <v>588</v>
      </c>
      <c r="AE84" s="3" t="s">
        <v>588</v>
      </c>
      <c r="AF84" s="3" t="s">
        <v>588</v>
      </c>
      <c r="AG84" s="3" t="s">
        <v>588</v>
      </c>
      <c r="AH84" s="3" t="s">
        <v>588</v>
      </c>
      <c r="AI84" s="3" t="s">
        <v>588</v>
      </c>
      <c r="AJ84" s="3" t="s">
        <v>588</v>
      </c>
      <c r="AK84" s="3" t="s">
        <v>6</v>
      </c>
      <c r="AL84" s="3" t="s">
        <v>6</v>
      </c>
      <c r="AM84" s="3" t="s">
        <v>6</v>
      </c>
      <c r="AN84" s="3" t="s">
        <v>6</v>
      </c>
      <c r="AO84" s="3" t="s">
        <v>6</v>
      </c>
      <c r="AP84" s="3" t="s">
        <v>6</v>
      </c>
      <c r="AQ84" s="3" t="s">
        <v>6</v>
      </c>
      <c r="AR84" s="3" t="s">
        <v>6</v>
      </c>
      <c r="AS84" s="3" t="s">
        <v>6</v>
      </c>
      <c r="AT84" s="3" t="s">
        <v>6</v>
      </c>
      <c r="AU84" s="3" t="s">
        <v>6</v>
      </c>
      <c r="AV84" s="3" t="s">
        <v>6</v>
      </c>
      <c r="AW84" s="3" t="s">
        <v>6</v>
      </c>
      <c r="AX84" s="3" t="s">
        <v>588</v>
      </c>
      <c r="AY84" s="3" t="s">
        <v>1046</v>
      </c>
      <c r="AZ84" s="3" t="s">
        <v>6</v>
      </c>
    </row>
    <row r="85" spans="1:52" x14ac:dyDescent="0.25">
      <c r="A85" s="11" t="s">
        <v>1094</v>
      </c>
      <c r="B85" s="14" t="s">
        <v>1095</v>
      </c>
      <c r="C85" s="3" t="s">
        <v>686</v>
      </c>
      <c r="D85" s="14" t="s">
        <v>583</v>
      </c>
      <c r="E85" s="14" t="s">
        <v>641</v>
      </c>
      <c r="F85" s="15" t="s">
        <v>1096</v>
      </c>
      <c r="G85" s="15" t="s">
        <v>1097</v>
      </c>
      <c r="H85" s="15" t="s">
        <v>1098</v>
      </c>
      <c r="I85" s="16" t="s">
        <v>6</v>
      </c>
      <c r="J85" s="17" t="s">
        <v>6</v>
      </c>
      <c r="K85" s="14" t="s">
        <v>588</v>
      </c>
      <c r="L85" s="14" t="s">
        <v>589</v>
      </c>
      <c r="M85" s="14" t="s">
        <v>589</v>
      </c>
      <c r="N85" s="3" t="s">
        <v>589</v>
      </c>
      <c r="O85" s="3" t="s">
        <v>588</v>
      </c>
      <c r="P85" s="3" t="s">
        <v>588</v>
      </c>
      <c r="Q85" s="3" t="s">
        <v>588</v>
      </c>
      <c r="R85" s="3" t="s">
        <v>588</v>
      </c>
      <c r="S85" s="18" t="s">
        <v>588</v>
      </c>
      <c r="T85" s="3" t="s">
        <v>589</v>
      </c>
      <c r="U85" s="3" t="s">
        <v>684</v>
      </c>
      <c r="V85" s="3" t="s">
        <v>589</v>
      </c>
      <c r="W85" s="3" t="s">
        <v>588</v>
      </c>
      <c r="X85" s="3" t="s">
        <v>1099</v>
      </c>
      <c r="Y85" s="3" t="s">
        <v>588</v>
      </c>
      <c r="Z85" s="3" t="s">
        <v>1100</v>
      </c>
      <c r="AA85" s="3" t="s">
        <v>6</v>
      </c>
      <c r="AB85" s="3" t="s">
        <v>588</v>
      </c>
      <c r="AC85" s="3" t="s">
        <v>588</v>
      </c>
      <c r="AD85" s="3" t="s">
        <v>588</v>
      </c>
      <c r="AE85" s="3" t="s">
        <v>588</v>
      </c>
      <c r="AF85" s="3" t="s">
        <v>588</v>
      </c>
      <c r="AG85" s="3" t="s">
        <v>588</v>
      </c>
      <c r="AH85" s="3" t="s">
        <v>588</v>
      </c>
      <c r="AI85" s="3" t="s">
        <v>588</v>
      </c>
      <c r="AJ85" s="3" t="s">
        <v>588</v>
      </c>
      <c r="AK85" s="3" t="s">
        <v>6</v>
      </c>
      <c r="AL85" s="3" t="s">
        <v>6</v>
      </c>
      <c r="AM85" s="3" t="s">
        <v>6</v>
      </c>
      <c r="AN85" s="3" t="s">
        <v>6</v>
      </c>
      <c r="AO85" s="3" t="s">
        <v>6</v>
      </c>
      <c r="AP85" s="3" t="s">
        <v>6</v>
      </c>
      <c r="AQ85" s="3" t="s">
        <v>6</v>
      </c>
      <c r="AR85" s="3" t="s">
        <v>6</v>
      </c>
      <c r="AS85" s="3" t="s">
        <v>6</v>
      </c>
      <c r="AT85" s="3" t="s">
        <v>6</v>
      </c>
      <c r="AU85" s="3" t="s">
        <v>6</v>
      </c>
      <c r="AV85" s="3" t="s">
        <v>6</v>
      </c>
      <c r="AW85" s="3" t="s">
        <v>6</v>
      </c>
      <c r="AX85" s="3" t="s">
        <v>588</v>
      </c>
      <c r="AY85" s="3" t="s">
        <v>684</v>
      </c>
      <c r="AZ85" s="3" t="s">
        <v>6</v>
      </c>
    </row>
    <row r="86" spans="1:52" x14ac:dyDescent="0.25">
      <c r="A86" s="11" t="s">
        <v>1101</v>
      </c>
      <c r="B86" s="14" t="s">
        <v>1102</v>
      </c>
      <c r="C86" s="3" t="s">
        <v>640</v>
      </c>
      <c r="D86" s="14" t="s">
        <v>583</v>
      </c>
      <c r="E86" s="14" t="s">
        <v>641</v>
      </c>
      <c r="F86" s="15" t="s">
        <v>1103</v>
      </c>
      <c r="G86" s="15" t="s">
        <v>1104</v>
      </c>
      <c r="H86" s="15" t="s">
        <v>1105</v>
      </c>
      <c r="I86" s="16" t="s">
        <v>6</v>
      </c>
      <c r="J86" s="17" t="s">
        <v>6</v>
      </c>
      <c r="K86" s="14" t="s">
        <v>588</v>
      </c>
      <c r="L86" s="14" t="s">
        <v>589</v>
      </c>
      <c r="M86" s="14" t="s">
        <v>589</v>
      </c>
      <c r="N86" s="3" t="s">
        <v>589</v>
      </c>
      <c r="O86" s="3" t="s">
        <v>588</v>
      </c>
      <c r="P86" s="3" t="s">
        <v>589</v>
      </c>
      <c r="Q86" s="3" t="s">
        <v>589</v>
      </c>
      <c r="R86" s="3" t="s">
        <v>589</v>
      </c>
      <c r="S86" s="18" t="s">
        <v>588</v>
      </c>
      <c r="T86" s="3" t="s">
        <v>589</v>
      </c>
      <c r="U86" s="3" t="s">
        <v>607</v>
      </c>
      <c r="V86" s="3" t="s">
        <v>589</v>
      </c>
      <c r="W86" s="3" t="s">
        <v>589</v>
      </c>
      <c r="X86" s="3" t="s">
        <v>1106</v>
      </c>
      <c r="Y86" s="3" t="s">
        <v>589</v>
      </c>
      <c r="Z86" s="3" t="s">
        <v>1107</v>
      </c>
      <c r="AA86" s="3" t="s">
        <v>6</v>
      </c>
      <c r="AB86" s="3" t="s">
        <v>589</v>
      </c>
      <c r="AC86" s="3" t="s">
        <v>589</v>
      </c>
      <c r="AD86" s="3" t="s">
        <v>588</v>
      </c>
      <c r="AE86" s="3" t="s">
        <v>589</v>
      </c>
      <c r="AF86" s="3" t="s">
        <v>589</v>
      </c>
      <c r="AG86" s="3" t="s">
        <v>589</v>
      </c>
      <c r="AH86" s="3" t="s">
        <v>589</v>
      </c>
      <c r="AI86" s="3" t="s">
        <v>589</v>
      </c>
      <c r="AJ86" s="3" t="s">
        <v>589</v>
      </c>
      <c r="AK86" s="3" t="s">
        <v>6</v>
      </c>
      <c r="AL86" s="3" t="s">
        <v>6</v>
      </c>
      <c r="AM86" s="3" t="s">
        <v>6</v>
      </c>
      <c r="AN86" s="3" t="s">
        <v>6</v>
      </c>
      <c r="AO86" s="3" t="s">
        <v>6</v>
      </c>
      <c r="AP86" s="3" t="s">
        <v>6</v>
      </c>
      <c r="AQ86" s="3" t="s">
        <v>6</v>
      </c>
      <c r="AR86" s="3" t="s">
        <v>6</v>
      </c>
      <c r="AS86" s="3" t="s">
        <v>6</v>
      </c>
      <c r="AT86" s="3" t="s">
        <v>6</v>
      </c>
      <c r="AU86" s="3" t="s">
        <v>6</v>
      </c>
      <c r="AV86" s="3" t="s">
        <v>6</v>
      </c>
      <c r="AW86" s="3" t="s">
        <v>6</v>
      </c>
      <c r="AX86" s="3" t="s">
        <v>589</v>
      </c>
      <c r="AY86" s="3" t="s">
        <v>607</v>
      </c>
      <c r="AZ86" s="3" t="s">
        <v>6</v>
      </c>
    </row>
    <row r="87" spans="1:52" x14ac:dyDescent="0.25">
      <c r="A87" s="11" t="s">
        <v>1108</v>
      </c>
      <c r="B87" s="14" t="s">
        <v>1109</v>
      </c>
      <c r="C87" s="3" t="s">
        <v>582</v>
      </c>
      <c r="D87" s="14" t="s">
        <v>891</v>
      </c>
      <c r="E87" s="14" t="s">
        <v>603</v>
      </c>
      <c r="F87" s="15" t="s">
        <v>1110</v>
      </c>
      <c r="G87" s="15" t="s">
        <v>1111</v>
      </c>
      <c r="H87" s="15" t="s">
        <v>1112</v>
      </c>
      <c r="I87" s="16" t="s">
        <v>6</v>
      </c>
      <c r="J87" s="17" t="s">
        <v>6</v>
      </c>
      <c r="K87" s="14" t="s">
        <v>588</v>
      </c>
      <c r="L87" s="14" t="s">
        <v>589</v>
      </c>
      <c r="M87" s="14" t="s">
        <v>588</v>
      </c>
      <c r="N87" s="3" t="s">
        <v>588</v>
      </c>
      <c r="O87" s="3" t="s">
        <v>588</v>
      </c>
      <c r="P87" s="3" t="s">
        <v>588</v>
      </c>
      <c r="Q87" s="3" t="s">
        <v>588</v>
      </c>
      <c r="R87" s="3" t="s">
        <v>588</v>
      </c>
      <c r="S87" s="18" t="s">
        <v>588</v>
      </c>
      <c r="T87" s="3" t="s">
        <v>588</v>
      </c>
      <c r="U87" s="3" t="s">
        <v>782</v>
      </c>
      <c r="V87" s="3" t="s">
        <v>588</v>
      </c>
      <c r="W87" s="3" t="s">
        <v>588</v>
      </c>
      <c r="X87" s="3" t="s">
        <v>1113</v>
      </c>
      <c r="Y87" s="3" t="s">
        <v>588</v>
      </c>
      <c r="Z87" s="3" t="s">
        <v>1114</v>
      </c>
      <c r="AA87" s="3" t="s">
        <v>6</v>
      </c>
      <c r="AB87" s="3" t="s">
        <v>588</v>
      </c>
      <c r="AC87" s="3" t="s">
        <v>588</v>
      </c>
      <c r="AD87" s="3" t="s">
        <v>588</v>
      </c>
      <c r="AE87" s="3" t="s">
        <v>588</v>
      </c>
      <c r="AF87" s="3" t="s">
        <v>588</v>
      </c>
      <c r="AG87" s="3" t="s">
        <v>588</v>
      </c>
      <c r="AH87" s="3" t="s">
        <v>588</v>
      </c>
      <c r="AI87" s="3" t="s">
        <v>588</v>
      </c>
      <c r="AJ87" s="3" t="s">
        <v>6</v>
      </c>
      <c r="AK87" s="3" t="s">
        <v>6</v>
      </c>
      <c r="AL87" s="3" t="s">
        <v>6</v>
      </c>
      <c r="AM87" s="3" t="s">
        <v>6</v>
      </c>
      <c r="AN87" s="3" t="s">
        <v>6</v>
      </c>
      <c r="AO87" s="3" t="s">
        <v>6</v>
      </c>
      <c r="AP87" s="3" t="s">
        <v>6</v>
      </c>
      <c r="AQ87" s="3" t="s">
        <v>6</v>
      </c>
      <c r="AR87" s="3" t="s">
        <v>6</v>
      </c>
      <c r="AS87" s="3" t="s">
        <v>6</v>
      </c>
      <c r="AT87" s="3" t="s">
        <v>6</v>
      </c>
      <c r="AU87" s="3" t="s">
        <v>6</v>
      </c>
      <c r="AV87" s="3" t="s">
        <v>6</v>
      </c>
      <c r="AW87" s="3" t="s">
        <v>6</v>
      </c>
      <c r="AX87" s="3" t="s">
        <v>588</v>
      </c>
      <c r="AY87" s="3" t="s">
        <v>782</v>
      </c>
      <c r="AZ87" s="3" t="s">
        <v>6</v>
      </c>
    </row>
    <row r="88" spans="1:52" x14ac:dyDescent="0.25">
      <c r="A88" s="11" t="s">
        <v>1115</v>
      </c>
      <c r="B88" s="14" t="s">
        <v>1116</v>
      </c>
      <c r="C88" s="3" t="s">
        <v>612</v>
      </c>
      <c r="D88" s="14" t="s">
        <v>583</v>
      </c>
      <c r="E88" s="14" t="s">
        <v>584</v>
      </c>
      <c r="F88" s="15" t="s">
        <v>1117</v>
      </c>
      <c r="G88" s="15" t="s">
        <v>1118</v>
      </c>
      <c r="H88" s="15" t="s">
        <v>1119</v>
      </c>
      <c r="I88" s="16" t="s">
        <v>6</v>
      </c>
      <c r="J88" s="17" t="s">
        <v>6</v>
      </c>
      <c r="K88" s="14" t="s">
        <v>588</v>
      </c>
      <c r="L88" s="14" t="s">
        <v>589</v>
      </c>
      <c r="M88" s="14" t="s">
        <v>588</v>
      </c>
      <c r="N88" s="3" t="s">
        <v>588</v>
      </c>
      <c r="O88" s="3" t="s">
        <v>588</v>
      </c>
      <c r="P88" s="3" t="s">
        <v>588</v>
      </c>
      <c r="Q88" s="3" t="s">
        <v>588</v>
      </c>
      <c r="R88" s="3" t="s">
        <v>588</v>
      </c>
      <c r="S88" s="18" t="s">
        <v>588</v>
      </c>
      <c r="T88" s="3" t="s">
        <v>588</v>
      </c>
      <c r="U88" s="3" t="s">
        <v>635</v>
      </c>
      <c r="V88" s="3" t="s">
        <v>588</v>
      </c>
      <c r="W88" s="3" t="s">
        <v>588</v>
      </c>
      <c r="X88" s="3" t="s">
        <v>1120</v>
      </c>
      <c r="Y88" s="3" t="s">
        <v>588</v>
      </c>
      <c r="Z88" s="3" t="s">
        <v>1121</v>
      </c>
      <c r="AA88" s="3" t="s">
        <v>593</v>
      </c>
      <c r="AB88" s="3" t="s">
        <v>588</v>
      </c>
      <c r="AC88" s="3" t="s">
        <v>588</v>
      </c>
      <c r="AD88" s="3" t="s">
        <v>588</v>
      </c>
      <c r="AE88" s="3" t="s">
        <v>588</v>
      </c>
      <c r="AF88" s="3" t="s">
        <v>588</v>
      </c>
      <c r="AG88" s="3" t="s">
        <v>588</v>
      </c>
      <c r="AH88" s="3" t="s">
        <v>588</v>
      </c>
      <c r="AI88" s="3" t="s">
        <v>588</v>
      </c>
      <c r="AJ88" s="3" t="s">
        <v>6</v>
      </c>
      <c r="AK88" s="3" t="s">
        <v>6</v>
      </c>
      <c r="AL88" s="3" t="s">
        <v>6</v>
      </c>
      <c r="AM88" s="3" t="s">
        <v>6</v>
      </c>
      <c r="AN88" s="3" t="s">
        <v>6</v>
      </c>
      <c r="AO88" s="3" t="s">
        <v>6</v>
      </c>
      <c r="AP88" s="3" t="s">
        <v>6</v>
      </c>
      <c r="AQ88" s="3" t="s">
        <v>6</v>
      </c>
      <c r="AR88" s="3" t="s">
        <v>6</v>
      </c>
      <c r="AS88" s="3" t="s">
        <v>6</v>
      </c>
      <c r="AT88" s="3" t="s">
        <v>6</v>
      </c>
      <c r="AU88" s="3" t="s">
        <v>6</v>
      </c>
      <c r="AV88" s="3" t="s">
        <v>6</v>
      </c>
      <c r="AW88" s="3" t="s">
        <v>6</v>
      </c>
      <c r="AX88" s="3" t="s">
        <v>588</v>
      </c>
      <c r="AY88" s="3" t="s">
        <v>635</v>
      </c>
      <c r="AZ88" s="3" t="s">
        <v>6</v>
      </c>
    </row>
    <row r="89" spans="1:52" x14ac:dyDescent="0.25">
      <c r="A89" s="11" t="s">
        <v>1122</v>
      </c>
      <c r="B89" s="14" t="s">
        <v>595</v>
      </c>
      <c r="C89" s="3" t="s">
        <v>6</v>
      </c>
      <c r="D89" s="14" t="s">
        <v>6</v>
      </c>
      <c r="E89" s="14" t="s">
        <v>769</v>
      </c>
      <c r="F89" s="15" t="s">
        <v>1123</v>
      </c>
      <c r="G89" s="15" t="s">
        <v>1124</v>
      </c>
      <c r="H89" s="15" t="s">
        <v>1125</v>
      </c>
      <c r="I89" s="16" t="s">
        <v>6</v>
      </c>
      <c r="J89" s="17" t="s">
        <v>6</v>
      </c>
      <c r="K89" s="14" t="s">
        <v>589</v>
      </c>
      <c r="L89" s="14" t="s">
        <v>588</v>
      </c>
      <c r="M89" s="14" t="s">
        <v>589</v>
      </c>
      <c r="N89" s="3" t="s">
        <v>588</v>
      </c>
      <c r="O89" s="3" t="s">
        <v>588</v>
      </c>
      <c r="P89" s="3" t="s">
        <v>588</v>
      </c>
      <c r="Q89" s="3" t="s">
        <v>588</v>
      </c>
      <c r="R89" s="3" t="s">
        <v>588</v>
      </c>
      <c r="S89" s="18" t="s">
        <v>588</v>
      </c>
      <c r="T89" s="3" t="s">
        <v>588</v>
      </c>
      <c r="U89" s="3" t="s">
        <v>6</v>
      </c>
      <c r="V89" s="3" t="s">
        <v>588</v>
      </c>
      <c r="W89" s="3" t="s">
        <v>588</v>
      </c>
      <c r="X89" s="3" t="s">
        <v>6</v>
      </c>
      <c r="Y89" s="3" t="s">
        <v>588</v>
      </c>
      <c r="Z89" s="3" t="s">
        <v>6</v>
      </c>
      <c r="AA89" s="3" t="s">
        <v>6</v>
      </c>
      <c r="AB89" s="3" t="s">
        <v>588</v>
      </c>
      <c r="AC89" s="3" t="s">
        <v>588</v>
      </c>
      <c r="AD89" s="3" t="s">
        <v>588</v>
      </c>
      <c r="AE89" s="3" t="s">
        <v>588</v>
      </c>
      <c r="AF89" s="3" t="s">
        <v>588</v>
      </c>
      <c r="AG89" s="3" t="s">
        <v>588</v>
      </c>
      <c r="AH89" s="3" t="s">
        <v>588</v>
      </c>
      <c r="AI89" s="3" t="s">
        <v>588</v>
      </c>
      <c r="AJ89" s="3" t="s">
        <v>6</v>
      </c>
      <c r="AK89" s="3" t="s">
        <v>6</v>
      </c>
      <c r="AL89" s="3" t="s">
        <v>6</v>
      </c>
      <c r="AM89" s="3" t="s">
        <v>6</v>
      </c>
      <c r="AN89" s="3" t="s">
        <v>6</v>
      </c>
      <c r="AO89" s="3" t="s">
        <v>6</v>
      </c>
      <c r="AP89" s="3" t="s">
        <v>6</v>
      </c>
      <c r="AQ89" s="3" t="s">
        <v>6</v>
      </c>
      <c r="AR89" s="3" t="s">
        <v>6</v>
      </c>
      <c r="AS89" s="3" t="s">
        <v>6</v>
      </c>
      <c r="AT89" s="3" t="s">
        <v>6</v>
      </c>
      <c r="AU89" s="3" t="s">
        <v>6</v>
      </c>
      <c r="AV89" s="3" t="s">
        <v>6</v>
      </c>
      <c r="AW89" s="3" t="s">
        <v>6</v>
      </c>
      <c r="AX89" s="3" t="s">
        <v>588</v>
      </c>
      <c r="AY89" s="3" t="s">
        <v>6</v>
      </c>
      <c r="AZ89" s="3" t="s">
        <v>6</v>
      </c>
    </row>
    <row r="90" spans="1:52" x14ac:dyDescent="0.25">
      <c r="A90" s="11" t="s">
        <v>1126</v>
      </c>
      <c r="B90" s="14" t="s">
        <v>1127</v>
      </c>
      <c r="C90" s="3" t="s">
        <v>686</v>
      </c>
      <c r="D90" s="14" t="s">
        <v>583</v>
      </c>
      <c r="E90" s="14" t="s">
        <v>641</v>
      </c>
      <c r="F90" s="15" t="s">
        <v>1128</v>
      </c>
      <c r="G90" s="15" t="s">
        <v>1129</v>
      </c>
      <c r="H90" s="15" t="s">
        <v>1130</v>
      </c>
      <c r="I90" s="16" t="s">
        <v>6</v>
      </c>
      <c r="J90" s="17" t="s">
        <v>6</v>
      </c>
      <c r="K90" s="14" t="s">
        <v>588</v>
      </c>
      <c r="L90" s="14" t="s">
        <v>589</v>
      </c>
      <c r="M90" s="14" t="s">
        <v>589</v>
      </c>
      <c r="N90" s="3" t="s">
        <v>589</v>
      </c>
      <c r="O90" s="3" t="s">
        <v>588</v>
      </c>
      <c r="P90" s="3" t="s">
        <v>588</v>
      </c>
      <c r="Q90" s="3" t="s">
        <v>588</v>
      </c>
      <c r="R90" s="3" t="s">
        <v>588</v>
      </c>
      <c r="S90" s="18" t="s">
        <v>588</v>
      </c>
      <c r="T90" s="3" t="s">
        <v>589</v>
      </c>
      <c r="U90" s="3" t="s">
        <v>684</v>
      </c>
      <c r="V90" s="3" t="s">
        <v>589</v>
      </c>
      <c r="W90" s="3" t="s">
        <v>588</v>
      </c>
      <c r="X90" s="3" t="s">
        <v>1131</v>
      </c>
      <c r="Y90" s="3" t="s">
        <v>588</v>
      </c>
      <c r="Z90" s="3" t="s">
        <v>1132</v>
      </c>
      <c r="AA90" s="3" t="s">
        <v>6</v>
      </c>
      <c r="AB90" s="3" t="s">
        <v>588</v>
      </c>
      <c r="AC90" s="3" t="s">
        <v>588</v>
      </c>
      <c r="AD90" s="3" t="s">
        <v>588</v>
      </c>
      <c r="AE90" s="3" t="s">
        <v>588</v>
      </c>
      <c r="AF90" s="3" t="s">
        <v>588</v>
      </c>
      <c r="AG90" s="3" t="s">
        <v>588</v>
      </c>
      <c r="AH90" s="3" t="s">
        <v>588</v>
      </c>
      <c r="AI90" s="3" t="s">
        <v>588</v>
      </c>
      <c r="AJ90" s="3" t="s">
        <v>588</v>
      </c>
      <c r="AK90" s="3" t="s">
        <v>6</v>
      </c>
      <c r="AL90" s="3" t="s">
        <v>6</v>
      </c>
      <c r="AM90" s="3" t="s">
        <v>6</v>
      </c>
      <c r="AN90" s="3" t="s">
        <v>6</v>
      </c>
      <c r="AO90" s="3" t="s">
        <v>6</v>
      </c>
      <c r="AP90" s="3" t="s">
        <v>6</v>
      </c>
      <c r="AQ90" s="3" t="s">
        <v>6</v>
      </c>
      <c r="AR90" s="3" t="s">
        <v>6</v>
      </c>
      <c r="AS90" s="3" t="s">
        <v>6</v>
      </c>
      <c r="AT90" s="3" t="s">
        <v>6</v>
      </c>
      <c r="AU90" s="3" t="s">
        <v>6</v>
      </c>
      <c r="AV90" s="3" t="s">
        <v>6</v>
      </c>
      <c r="AW90" s="3" t="s">
        <v>6</v>
      </c>
      <c r="AX90" s="3" t="s">
        <v>588</v>
      </c>
      <c r="AY90" s="3" t="s">
        <v>684</v>
      </c>
      <c r="AZ90" s="3" t="s">
        <v>6</v>
      </c>
    </row>
    <row r="91" spans="1:52" x14ac:dyDescent="0.25">
      <c r="A91" s="11" t="s">
        <v>1133</v>
      </c>
      <c r="B91" s="14" t="s">
        <v>595</v>
      </c>
      <c r="C91" s="3" t="s">
        <v>6</v>
      </c>
      <c r="D91" s="14" t="s">
        <v>6</v>
      </c>
      <c r="E91" s="14" t="s">
        <v>769</v>
      </c>
      <c r="F91" s="15" t="s">
        <v>1134</v>
      </c>
      <c r="G91" s="15" t="s">
        <v>1135</v>
      </c>
      <c r="H91" s="15" t="s">
        <v>1136</v>
      </c>
      <c r="I91" s="16" t="s">
        <v>6</v>
      </c>
      <c r="J91" s="17" t="s">
        <v>6</v>
      </c>
      <c r="K91" s="14" t="s">
        <v>589</v>
      </c>
      <c r="L91" s="14" t="s">
        <v>588</v>
      </c>
      <c r="M91" s="14" t="s">
        <v>589</v>
      </c>
      <c r="N91" s="3" t="s">
        <v>588</v>
      </c>
      <c r="O91" s="3" t="s">
        <v>588</v>
      </c>
      <c r="P91" s="3" t="s">
        <v>588</v>
      </c>
      <c r="Q91" s="3" t="s">
        <v>588</v>
      </c>
      <c r="R91" s="3" t="s">
        <v>588</v>
      </c>
      <c r="S91" s="18" t="s">
        <v>588</v>
      </c>
      <c r="T91" s="3" t="s">
        <v>588</v>
      </c>
      <c r="U91" s="3" t="s">
        <v>6</v>
      </c>
      <c r="V91" s="3" t="s">
        <v>588</v>
      </c>
      <c r="W91" s="3" t="s">
        <v>588</v>
      </c>
      <c r="X91" s="3" t="s">
        <v>6</v>
      </c>
      <c r="Y91" s="3" t="s">
        <v>588</v>
      </c>
      <c r="Z91" s="3" t="s">
        <v>6</v>
      </c>
      <c r="AA91" s="3" t="s">
        <v>6</v>
      </c>
      <c r="AB91" s="3" t="s">
        <v>588</v>
      </c>
      <c r="AC91" s="3" t="s">
        <v>588</v>
      </c>
      <c r="AD91" s="3" t="s">
        <v>588</v>
      </c>
      <c r="AE91" s="3" t="s">
        <v>588</v>
      </c>
      <c r="AF91" s="3" t="s">
        <v>588</v>
      </c>
      <c r="AG91" s="3" t="s">
        <v>588</v>
      </c>
      <c r="AH91" s="3" t="s">
        <v>588</v>
      </c>
      <c r="AI91" s="3" t="s">
        <v>588</v>
      </c>
      <c r="AJ91" s="3" t="s">
        <v>6</v>
      </c>
      <c r="AK91" s="3" t="s">
        <v>6</v>
      </c>
      <c r="AL91" s="3" t="s">
        <v>6</v>
      </c>
      <c r="AM91" s="3" t="s">
        <v>6</v>
      </c>
      <c r="AN91" s="3" t="s">
        <v>6</v>
      </c>
      <c r="AO91" s="3" t="s">
        <v>6</v>
      </c>
      <c r="AP91" s="3" t="s">
        <v>6</v>
      </c>
      <c r="AQ91" s="3" t="s">
        <v>6</v>
      </c>
      <c r="AR91" s="3" t="s">
        <v>6</v>
      </c>
      <c r="AS91" s="3" t="s">
        <v>6</v>
      </c>
      <c r="AT91" s="3" t="s">
        <v>6</v>
      </c>
      <c r="AU91" s="3" t="s">
        <v>6</v>
      </c>
      <c r="AV91" s="3" t="s">
        <v>6</v>
      </c>
      <c r="AW91" s="3" t="s">
        <v>6</v>
      </c>
      <c r="AX91" s="3" t="s">
        <v>588</v>
      </c>
      <c r="AY91" s="3" t="s">
        <v>6</v>
      </c>
      <c r="AZ91" s="3" t="s">
        <v>6</v>
      </c>
    </row>
    <row r="92" spans="1:52" x14ac:dyDescent="0.25">
      <c r="A92" s="11" t="s">
        <v>1137</v>
      </c>
      <c r="B92" s="14" t="s">
        <v>595</v>
      </c>
      <c r="C92" s="3" t="s">
        <v>6</v>
      </c>
      <c r="D92" s="14" t="s">
        <v>6</v>
      </c>
      <c r="E92" s="14" t="s">
        <v>641</v>
      </c>
      <c r="F92" s="15" t="s">
        <v>1138</v>
      </c>
      <c r="G92" s="15" t="s">
        <v>1139</v>
      </c>
      <c r="H92" s="15" t="s">
        <v>1140</v>
      </c>
      <c r="I92" s="16" t="s">
        <v>6</v>
      </c>
      <c r="J92" s="17" t="s">
        <v>6</v>
      </c>
      <c r="K92" s="14" t="s">
        <v>589</v>
      </c>
      <c r="L92" s="14" t="s">
        <v>588</v>
      </c>
      <c r="M92" s="14" t="s">
        <v>589</v>
      </c>
      <c r="N92" s="3" t="s">
        <v>588</v>
      </c>
      <c r="O92" s="3" t="s">
        <v>588</v>
      </c>
      <c r="P92" s="3" t="s">
        <v>588</v>
      </c>
      <c r="Q92" s="3" t="s">
        <v>588</v>
      </c>
      <c r="R92" s="3" t="s">
        <v>588</v>
      </c>
      <c r="S92" s="18" t="s">
        <v>588</v>
      </c>
      <c r="T92" s="3" t="s">
        <v>588</v>
      </c>
      <c r="U92" s="3" t="s">
        <v>6</v>
      </c>
      <c r="V92" s="3" t="s">
        <v>588</v>
      </c>
      <c r="W92" s="3" t="s">
        <v>588</v>
      </c>
      <c r="X92" s="3" t="s">
        <v>6</v>
      </c>
      <c r="Y92" s="3" t="s">
        <v>588</v>
      </c>
      <c r="Z92" s="3" t="s">
        <v>6</v>
      </c>
      <c r="AA92" s="3" t="s">
        <v>6</v>
      </c>
      <c r="AB92" s="3" t="s">
        <v>588</v>
      </c>
      <c r="AC92" s="3" t="s">
        <v>588</v>
      </c>
      <c r="AD92" s="3" t="s">
        <v>588</v>
      </c>
      <c r="AE92" s="3" t="s">
        <v>588</v>
      </c>
      <c r="AF92" s="3" t="s">
        <v>588</v>
      </c>
      <c r="AG92" s="3" t="s">
        <v>588</v>
      </c>
      <c r="AH92" s="3" t="s">
        <v>588</v>
      </c>
      <c r="AI92" s="3" t="s">
        <v>588</v>
      </c>
      <c r="AJ92" s="3" t="s">
        <v>6</v>
      </c>
      <c r="AK92" s="3" t="s">
        <v>6</v>
      </c>
      <c r="AL92" s="3" t="s">
        <v>6</v>
      </c>
      <c r="AM92" s="3" t="s">
        <v>6</v>
      </c>
      <c r="AN92" s="3" t="s">
        <v>6</v>
      </c>
      <c r="AO92" s="3" t="s">
        <v>6</v>
      </c>
      <c r="AP92" s="3" t="s">
        <v>6</v>
      </c>
      <c r="AQ92" s="3" t="s">
        <v>6</v>
      </c>
      <c r="AR92" s="3" t="s">
        <v>6</v>
      </c>
      <c r="AS92" s="3" t="s">
        <v>6</v>
      </c>
      <c r="AT92" s="3" t="s">
        <v>6</v>
      </c>
      <c r="AU92" s="3" t="s">
        <v>6</v>
      </c>
      <c r="AV92" s="3" t="s">
        <v>6</v>
      </c>
      <c r="AW92" s="3" t="s">
        <v>6</v>
      </c>
      <c r="AX92" s="3" t="s">
        <v>588</v>
      </c>
      <c r="AY92" s="3" t="s">
        <v>6</v>
      </c>
      <c r="AZ92" s="3" t="s">
        <v>6</v>
      </c>
    </row>
    <row r="93" spans="1:52" x14ac:dyDescent="0.25">
      <c r="A93" s="11" t="s">
        <v>1141</v>
      </c>
      <c r="B93" s="14" t="s">
        <v>1142</v>
      </c>
      <c r="C93" s="3" t="s">
        <v>694</v>
      </c>
      <c r="D93" s="14" t="s">
        <v>583</v>
      </c>
      <c r="E93" s="14" t="s">
        <v>584</v>
      </c>
      <c r="F93" s="15" t="s">
        <v>1141</v>
      </c>
      <c r="G93" s="15" t="s">
        <v>1143</v>
      </c>
      <c r="H93" s="15" t="s">
        <v>1144</v>
      </c>
      <c r="I93" s="16" t="s">
        <v>6</v>
      </c>
      <c r="J93" s="17" t="s">
        <v>6</v>
      </c>
      <c r="K93" s="14" t="s">
        <v>588</v>
      </c>
      <c r="L93" s="14" t="s">
        <v>589</v>
      </c>
      <c r="M93" s="14" t="s">
        <v>589</v>
      </c>
      <c r="N93" s="3" t="s">
        <v>589</v>
      </c>
      <c r="O93" s="3" t="s">
        <v>588</v>
      </c>
      <c r="P93" s="3" t="s">
        <v>588</v>
      </c>
      <c r="Q93" s="3" t="s">
        <v>588</v>
      </c>
      <c r="R93" s="3" t="s">
        <v>588</v>
      </c>
      <c r="S93" s="18" t="s">
        <v>588</v>
      </c>
      <c r="T93" s="3" t="s">
        <v>589</v>
      </c>
      <c r="U93" s="3" t="s">
        <v>590</v>
      </c>
      <c r="V93" s="3" t="s">
        <v>589</v>
      </c>
      <c r="W93" s="3" t="s">
        <v>588</v>
      </c>
      <c r="X93" s="3" t="s">
        <v>1145</v>
      </c>
      <c r="Y93" s="3" t="s">
        <v>589</v>
      </c>
      <c r="Z93" s="3" t="s">
        <v>1146</v>
      </c>
      <c r="AA93" s="3" t="s">
        <v>6</v>
      </c>
      <c r="AB93" s="3" t="s">
        <v>588</v>
      </c>
      <c r="AC93" s="3" t="s">
        <v>588</v>
      </c>
      <c r="AD93" s="3" t="s">
        <v>588</v>
      </c>
      <c r="AE93" s="3" t="s">
        <v>589</v>
      </c>
      <c r="AF93" s="3" t="s">
        <v>589</v>
      </c>
      <c r="AG93" s="3" t="s">
        <v>589</v>
      </c>
      <c r="AH93" s="3" t="s">
        <v>589</v>
      </c>
      <c r="AI93" s="3" t="s">
        <v>589</v>
      </c>
      <c r="AJ93" s="3" t="s">
        <v>589</v>
      </c>
      <c r="AK93" s="3" t="s">
        <v>6</v>
      </c>
      <c r="AL93" s="3" t="s">
        <v>6</v>
      </c>
      <c r="AM93" s="3" t="s">
        <v>6</v>
      </c>
      <c r="AN93" s="3" t="s">
        <v>6</v>
      </c>
      <c r="AO93" s="3" t="s">
        <v>6</v>
      </c>
      <c r="AP93" s="3" t="s">
        <v>6</v>
      </c>
      <c r="AQ93" s="3" t="s">
        <v>6</v>
      </c>
      <c r="AR93" s="3" t="s">
        <v>6</v>
      </c>
      <c r="AS93" s="3" t="s">
        <v>6</v>
      </c>
      <c r="AT93" s="3" t="s">
        <v>6</v>
      </c>
      <c r="AU93" s="3" t="s">
        <v>6</v>
      </c>
      <c r="AV93" s="3" t="s">
        <v>6</v>
      </c>
      <c r="AW93" s="3" t="s">
        <v>6</v>
      </c>
      <c r="AX93" s="3" t="s">
        <v>588</v>
      </c>
      <c r="AY93" s="3" t="s">
        <v>590</v>
      </c>
      <c r="AZ93" s="3" t="s">
        <v>6</v>
      </c>
    </row>
    <row r="94" spans="1:52" x14ac:dyDescent="0.25">
      <c r="A94" s="11" t="s">
        <v>1147</v>
      </c>
      <c r="B94" s="14" t="s">
        <v>1148</v>
      </c>
      <c r="C94" s="3" t="s">
        <v>612</v>
      </c>
      <c r="D94" s="14" t="s">
        <v>613</v>
      </c>
      <c r="E94" s="14" t="s">
        <v>584</v>
      </c>
      <c r="F94" s="15" t="s">
        <v>1149</v>
      </c>
      <c r="G94" s="15" t="s">
        <v>1150</v>
      </c>
      <c r="H94" s="15" t="s">
        <v>1151</v>
      </c>
      <c r="I94" s="16" t="s">
        <v>6</v>
      </c>
      <c r="J94" s="17" t="s">
        <v>6</v>
      </c>
      <c r="K94" s="14" t="s">
        <v>588</v>
      </c>
      <c r="L94" s="14" t="s">
        <v>589</v>
      </c>
      <c r="M94" s="14" t="s">
        <v>588</v>
      </c>
      <c r="N94" s="3" t="s">
        <v>588</v>
      </c>
      <c r="O94" s="3" t="s">
        <v>588</v>
      </c>
      <c r="P94" s="3" t="s">
        <v>589</v>
      </c>
      <c r="Q94" s="3" t="s">
        <v>588</v>
      </c>
      <c r="R94" s="3" t="s">
        <v>588</v>
      </c>
      <c r="S94" s="18" t="s">
        <v>588</v>
      </c>
      <c r="T94" s="3" t="s">
        <v>588</v>
      </c>
      <c r="U94" s="3" t="s">
        <v>635</v>
      </c>
      <c r="V94" s="3" t="s">
        <v>588</v>
      </c>
      <c r="W94" s="3" t="s">
        <v>588</v>
      </c>
      <c r="X94" s="3" t="s">
        <v>6</v>
      </c>
      <c r="Y94" s="3" t="s">
        <v>588</v>
      </c>
      <c r="Z94" s="3" t="s">
        <v>6</v>
      </c>
      <c r="AA94" s="3" t="s">
        <v>6</v>
      </c>
      <c r="AB94" s="3" t="s">
        <v>588</v>
      </c>
      <c r="AC94" s="3" t="s">
        <v>588</v>
      </c>
      <c r="AD94" s="3" t="s">
        <v>588</v>
      </c>
      <c r="AE94" s="3" t="s">
        <v>588</v>
      </c>
      <c r="AF94" s="3" t="s">
        <v>588</v>
      </c>
      <c r="AG94" s="3" t="s">
        <v>588</v>
      </c>
      <c r="AH94" s="3" t="s">
        <v>588</v>
      </c>
      <c r="AI94" s="3" t="s">
        <v>588</v>
      </c>
      <c r="AJ94" s="3" t="s">
        <v>6</v>
      </c>
      <c r="AK94" s="3" t="s">
        <v>6</v>
      </c>
      <c r="AL94" s="3" t="s">
        <v>6</v>
      </c>
      <c r="AM94" s="3" t="s">
        <v>6</v>
      </c>
      <c r="AN94" s="3" t="s">
        <v>6</v>
      </c>
      <c r="AO94" s="3" t="s">
        <v>6</v>
      </c>
      <c r="AP94" s="3" t="s">
        <v>6</v>
      </c>
      <c r="AQ94" s="3" t="s">
        <v>6</v>
      </c>
      <c r="AR94" s="3" t="s">
        <v>6</v>
      </c>
      <c r="AS94" s="3" t="s">
        <v>6</v>
      </c>
      <c r="AT94" s="3" t="s">
        <v>6</v>
      </c>
      <c r="AU94" s="3" t="s">
        <v>6</v>
      </c>
      <c r="AV94" s="3" t="s">
        <v>6</v>
      </c>
      <c r="AW94" s="3" t="s">
        <v>6</v>
      </c>
      <c r="AX94" s="3" t="s">
        <v>588</v>
      </c>
      <c r="AY94" s="3" t="s">
        <v>635</v>
      </c>
      <c r="AZ94" s="3" t="s">
        <v>6</v>
      </c>
    </row>
    <row r="95" spans="1:52" x14ac:dyDescent="0.25">
      <c r="A95" s="11" t="s">
        <v>1152</v>
      </c>
      <c r="B95" s="14" t="s">
        <v>1153</v>
      </c>
      <c r="C95" s="3" t="s">
        <v>649</v>
      </c>
      <c r="D95" s="14" t="s">
        <v>583</v>
      </c>
      <c r="E95" s="14" t="s">
        <v>641</v>
      </c>
      <c r="F95" s="15" t="s">
        <v>1154</v>
      </c>
      <c r="G95" s="15" t="s">
        <v>1155</v>
      </c>
      <c r="H95" s="15" t="s">
        <v>1156</v>
      </c>
      <c r="I95" s="16" t="s">
        <v>6</v>
      </c>
      <c r="J95" s="17" t="s">
        <v>6</v>
      </c>
      <c r="K95" s="14" t="s">
        <v>588</v>
      </c>
      <c r="L95" s="14" t="s">
        <v>589</v>
      </c>
      <c r="M95" s="14" t="s">
        <v>589</v>
      </c>
      <c r="N95" s="3" t="s">
        <v>589</v>
      </c>
      <c r="O95" s="3" t="s">
        <v>588</v>
      </c>
      <c r="P95" s="3" t="s">
        <v>588</v>
      </c>
      <c r="Q95" s="3" t="s">
        <v>588</v>
      </c>
      <c r="R95" s="3" t="s">
        <v>588</v>
      </c>
      <c r="S95" s="18" t="s">
        <v>588</v>
      </c>
      <c r="T95" s="3" t="s">
        <v>589</v>
      </c>
      <c r="U95" s="3" t="s">
        <v>653</v>
      </c>
      <c r="V95" s="3" t="s">
        <v>589</v>
      </c>
      <c r="W95" s="3" t="s">
        <v>588</v>
      </c>
      <c r="X95" s="3" t="s">
        <v>1157</v>
      </c>
      <c r="Y95" s="3" t="s">
        <v>588</v>
      </c>
      <c r="Z95" s="3" t="s">
        <v>1158</v>
      </c>
      <c r="AA95" s="3" t="s">
        <v>6</v>
      </c>
      <c r="AB95" s="3" t="s">
        <v>588</v>
      </c>
      <c r="AC95" s="3" t="s">
        <v>588</v>
      </c>
      <c r="AD95" s="3" t="s">
        <v>588</v>
      </c>
      <c r="AE95" s="3" t="s">
        <v>588</v>
      </c>
      <c r="AF95" s="3" t="s">
        <v>588</v>
      </c>
      <c r="AG95" s="3" t="s">
        <v>588</v>
      </c>
      <c r="AH95" s="3" t="s">
        <v>588</v>
      </c>
      <c r="AI95" s="3" t="s">
        <v>588</v>
      </c>
      <c r="AJ95" s="3" t="s">
        <v>588</v>
      </c>
      <c r="AK95" s="3" t="s">
        <v>6</v>
      </c>
      <c r="AL95" s="3" t="s">
        <v>6</v>
      </c>
      <c r="AM95" s="3" t="s">
        <v>6</v>
      </c>
      <c r="AN95" s="3" t="s">
        <v>6</v>
      </c>
      <c r="AO95" s="3" t="s">
        <v>6</v>
      </c>
      <c r="AP95" s="3" t="s">
        <v>6</v>
      </c>
      <c r="AQ95" s="3" t="s">
        <v>6</v>
      </c>
      <c r="AR95" s="3" t="s">
        <v>6</v>
      </c>
      <c r="AS95" s="3" t="s">
        <v>6</v>
      </c>
      <c r="AT95" s="3" t="s">
        <v>6</v>
      </c>
      <c r="AU95" s="3" t="s">
        <v>6</v>
      </c>
      <c r="AV95" s="3" t="s">
        <v>6</v>
      </c>
      <c r="AW95" s="3" t="s">
        <v>6</v>
      </c>
      <c r="AX95" s="3" t="s">
        <v>588</v>
      </c>
      <c r="AY95" s="3" t="s">
        <v>653</v>
      </c>
      <c r="AZ95" s="3" t="s">
        <v>6</v>
      </c>
    </row>
    <row r="96" spans="1:52" x14ac:dyDescent="0.25">
      <c r="A96" s="11" t="s">
        <v>1159</v>
      </c>
      <c r="B96" s="14" t="s">
        <v>1160</v>
      </c>
      <c r="C96" s="3" t="s">
        <v>612</v>
      </c>
      <c r="D96" s="14" t="s">
        <v>891</v>
      </c>
      <c r="E96" s="14" t="s">
        <v>584</v>
      </c>
      <c r="F96" s="15" t="s">
        <v>1161</v>
      </c>
      <c r="G96" s="15" t="s">
        <v>1162</v>
      </c>
      <c r="H96" s="15" t="s">
        <v>1163</v>
      </c>
      <c r="I96" s="16" t="s">
        <v>6</v>
      </c>
      <c r="J96" s="17" t="s">
        <v>6</v>
      </c>
      <c r="K96" s="14" t="s">
        <v>588</v>
      </c>
      <c r="L96" s="14" t="s">
        <v>589</v>
      </c>
      <c r="M96" s="14" t="s">
        <v>589</v>
      </c>
      <c r="N96" s="3" t="s">
        <v>589</v>
      </c>
      <c r="O96" s="3" t="s">
        <v>588</v>
      </c>
      <c r="P96" s="3" t="s">
        <v>588</v>
      </c>
      <c r="Q96" s="3" t="s">
        <v>588</v>
      </c>
      <c r="R96" s="3" t="s">
        <v>588</v>
      </c>
      <c r="S96" s="18" t="s">
        <v>588</v>
      </c>
      <c r="T96" s="3" t="s">
        <v>589</v>
      </c>
      <c r="U96" s="3" t="s">
        <v>635</v>
      </c>
      <c r="V96" s="3" t="s">
        <v>589</v>
      </c>
      <c r="W96" s="3" t="s">
        <v>588</v>
      </c>
      <c r="X96" s="3" t="s">
        <v>1164</v>
      </c>
      <c r="Y96" s="3" t="s">
        <v>588</v>
      </c>
      <c r="Z96" s="3" t="s">
        <v>1165</v>
      </c>
      <c r="AA96" s="3" t="s">
        <v>6</v>
      </c>
      <c r="AB96" s="3" t="s">
        <v>588</v>
      </c>
      <c r="AC96" s="3" t="s">
        <v>588</v>
      </c>
      <c r="AD96" s="3" t="s">
        <v>588</v>
      </c>
      <c r="AE96" s="3" t="s">
        <v>588</v>
      </c>
      <c r="AF96" s="3" t="s">
        <v>588</v>
      </c>
      <c r="AG96" s="3" t="s">
        <v>588</v>
      </c>
      <c r="AH96" s="3" t="s">
        <v>588</v>
      </c>
      <c r="AI96" s="3" t="s">
        <v>588</v>
      </c>
      <c r="AJ96" s="3" t="s">
        <v>588</v>
      </c>
      <c r="AK96" s="3" t="s">
        <v>6</v>
      </c>
      <c r="AL96" s="3" t="s">
        <v>6</v>
      </c>
      <c r="AM96" s="3" t="s">
        <v>6</v>
      </c>
      <c r="AN96" s="3" t="s">
        <v>6</v>
      </c>
      <c r="AO96" s="3" t="s">
        <v>6</v>
      </c>
      <c r="AP96" s="3" t="s">
        <v>6</v>
      </c>
      <c r="AQ96" s="3" t="s">
        <v>6</v>
      </c>
      <c r="AR96" s="3" t="s">
        <v>6</v>
      </c>
      <c r="AS96" s="3" t="s">
        <v>6</v>
      </c>
      <c r="AT96" s="3" t="s">
        <v>6</v>
      </c>
      <c r="AU96" s="3" t="s">
        <v>6</v>
      </c>
      <c r="AV96" s="3" t="s">
        <v>6</v>
      </c>
      <c r="AW96" s="3" t="s">
        <v>6</v>
      </c>
      <c r="AX96" s="3" t="s">
        <v>588</v>
      </c>
      <c r="AY96" s="3" t="s">
        <v>635</v>
      </c>
      <c r="AZ96" s="3" t="s">
        <v>6</v>
      </c>
    </row>
    <row r="97" spans="1:52" x14ac:dyDescent="0.25">
      <c r="A97" s="11" t="s">
        <v>1166</v>
      </c>
      <c r="B97" s="14" t="s">
        <v>595</v>
      </c>
      <c r="C97" s="3" t="s">
        <v>6</v>
      </c>
      <c r="D97" s="14" t="s">
        <v>6</v>
      </c>
      <c r="E97" s="14" t="s">
        <v>769</v>
      </c>
      <c r="F97" s="15" t="s">
        <v>1167</v>
      </c>
      <c r="G97" s="15" t="s">
        <v>1168</v>
      </c>
      <c r="H97" s="15" t="s">
        <v>1169</v>
      </c>
      <c r="I97" s="16" t="s">
        <v>6</v>
      </c>
      <c r="J97" s="17" t="s">
        <v>6</v>
      </c>
      <c r="K97" s="14" t="s">
        <v>589</v>
      </c>
      <c r="L97" s="14" t="s">
        <v>588</v>
      </c>
      <c r="M97" s="14" t="s">
        <v>589</v>
      </c>
      <c r="N97" s="3" t="s">
        <v>588</v>
      </c>
      <c r="O97" s="3" t="s">
        <v>588</v>
      </c>
      <c r="P97" s="3" t="s">
        <v>588</v>
      </c>
      <c r="Q97" s="3" t="s">
        <v>588</v>
      </c>
      <c r="R97" s="3" t="s">
        <v>588</v>
      </c>
      <c r="S97" s="18" t="s">
        <v>588</v>
      </c>
      <c r="T97" s="3" t="s">
        <v>588</v>
      </c>
      <c r="U97" s="3" t="s">
        <v>6</v>
      </c>
      <c r="V97" s="3" t="s">
        <v>588</v>
      </c>
      <c r="W97" s="3" t="s">
        <v>588</v>
      </c>
      <c r="X97" s="3" t="s">
        <v>6</v>
      </c>
      <c r="Y97" s="3" t="s">
        <v>588</v>
      </c>
      <c r="Z97" s="3" t="s">
        <v>6</v>
      </c>
      <c r="AA97" s="3" t="s">
        <v>6</v>
      </c>
      <c r="AB97" s="3" t="s">
        <v>588</v>
      </c>
      <c r="AC97" s="3" t="s">
        <v>588</v>
      </c>
      <c r="AD97" s="3" t="s">
        <v>588</v>
      </c>
      <c r="AE97" s="3" t="s">
        <v>588</v>
      </c>
      <c r="AF97" s="3" t="s">
        <v>588</v>
      </c>
      <c r="AG97" s="3" t="s">
        <v>588</v>
      </c>
      <c r="AH97" s="3" t="s">
        <v>588</v>
      </c>
      <c r="AI97" s="3" t="s">
        <v>588</v>
      </c>
      <c r="AJ97" s="3" t="s">
        <v>6</v>
      </c>
      <c r="AK97" s="3" t="s">
        <v>6</v>
      </c>
      <c r="AL97" s="3" t="s">
        <v>6</v>
      </c>
      <c r="AM97" s="3" t="s">
        <v>6</v>
      </c>
      <c r="AN97" s="3" t="s">
        <v>6</v>
      </c>
      <c r="AO97" s="3" t="s">
        <v>6</v>
      </c>
      <c r="AP97" s="3" t="s">
        <v>6</v>
      </c>
      <c r="AQ97" s="3" t="s">
        <v>6</v>
      </c>
      <c r="AR97" s="3" t="s">
        <v>6</v>
      </c>
      <c r="AS97" s="3" t="s">
        <v>6</v>
      </c>
      <c r="AT97" s="3" t="s">
        <v>6</v>
      </c>
      <c r="AU97" s="3" t="s">
        <v>6</v>
      </c>
      <c r="AV97" s="3" t="s">
        <v>6</v>
      </c>
      <c r="AW97" s="3" t="s">
        <v>6</v>
      </c>
      <c r="AX97" s="3" t="s">
        <v>588</v>
      </c>
      <c r="AY97" s="3" t="s">
        <v>6</v>
      </c>
      <c r="AZ97" s="3" t="s">
        <v>6</v>
      </c>
    </row>
    <row r="98" spans="1:52" x14ac:dyDescent="0.25">
      <c r="A98" s="11" t="s">
        <v>1170</v>
      </c>
      <c r="B98" s="14" t="s">
        <v>1171</v>
      </c>
      <c r="C98" s="3" t="s">
        <v>602</v>
      </c>
      <c r="D98" s="14" t="s">
        <v>891</v>
      </c>
      <c r="E98" s="14" t="s">
        <v>603</v>
      </c>
      <c r="F98" s="15" t="s">
        <v>1170</v>
      </c>
      <c r="G98" s="15" t="s">
        <v>1172</v>
      </c>
      <c r="H98" s="15" t="s">
        <v>1173</v>
      </c>
      <c r="I98" s="16" t="s">
        <v>6</v>
      </c>
      <c r="J98" s="17" t="s">
        <v>6</v>
      </c>
      <c r="K98" s="14" t="s">
        <v>588</v>
      </c>
      <c r="L98" s="14" t="s">
        <v>589</v>
      </c>
      <c r="M98" s="14" t="s">
        <v>588</v>
      </c>
      <c r="N98" s="3" t="s">
        <v>588</v>
      </c>
      <c r="O98" s="3" t="s">
        <v>588</v>
      </c>
      <c r="P98" s="3" t="s">
        <v>588</v>
      </c>
      <c r="Q98" s="3" t="s">
        <v>588</v>
      </c>
      <c r="R98" s="3" t="s">
        <v>588</v>
      </c>
      <c r="S98" s="18" t="s">
        <v>588</v>
      </c>
      <c r="T98" s="3" t="s">
        <v>588</v>
      </c>
      <c r="U98" s="3" t="s">
        <v>883</v>
      </c>
      <c r="V98" s="3" t="s">
        <v>588</v>
      </c>
      <c r="W98" s="3" t="s">
        <v>588</v>
      </c>
      <c r="X98" s="3" t="s">
        <v>1174</v>
      </c>
      <c r="Y98" s="3" t="s">
        <v>588</v>
      </c>
      <c r="Z98" s="3" t="s">
        <v>1175</v>
      </c>
      <c r="AA98" s="3" t="s">
        <v>6</v>
      </c>
      <c r="AB98" s="3" t="s">
        <v>588</v>
      </c>
      <c r="AC98" s="3" t="s">
        <v>588</v>
      </c>
      <c r="AD98" s="3" t="s">
        <v>588</v>
      </c>
      <c r="AE98" s="3" t="s">
        <v>588</v>
      </c>
      <c r="AF98" s="3" t="s">
        <v>588</v>
      </c>
      <c r="AG98" s="3" t="s">
        <v>588</v>
      </c>
      <c r="AH98" s="3" t="s">
        <v>588</v>
      </c>
      <c r="AI98" s="3" t="s">
        <v>588</v>
      </c>
      <c r="AJ98" s="3" t="s">
        <v>588</v>
      </c>
      <c r="AK98" s="3" t="s">
        <v>6</v>
      </c>
      <c r="AL98" s="3" t="s">
        <v>6</v>
      </c>
      <c r="AM98" s="3" t="s">
        <v>6</v>
      </c>
      <c r="AN98" s="3" t="s">
        <v>6</v>
      </c>
      <c r="AO98" s="3" t="s">
        <v>6</v>
      </c>
      <c r="AP98" s="3" t="s">
        <v>6</v>
      </c>
      <c r="AQ98" s="3" t="s">
        <v>6</v>
      </c>
      <c r="AR98" s="3" t="s">
        <v>6</v>
      </c>
      <c r="AS98" s="3" t="s">
        <v>6</v>
      </c>
      <c r="AT98" s="3" t="s">
        <v>6</v>
      </c>
      <c r="AU98" s="3" t="s">
        <v>6</v>
      </c>
      <c r="AV98" s="3" t="s">
        <v>6</v>
      </c>
      <c r="AW98" s="3" t="s">
        <v>6</v>
      </c>
      <c r="AX98" s="3" t="s">
        <v>588</v>
      </c>
      <c r="AY98" s="3" t="s">
        <v>883</v>
      </c>
      <c r="AZ98" s="3" t="s">
        <v>6</v>
      </c>
    </row>
    <row r="99" spans="1:52" x14ac:dyDescent="0.25">
      <c r="A99" s="11" t="s">
        <v>1176</v>
      </c>
      <c r="B99" s="14" t="s">
        <v>1177</v>
      </c>
      <c r="C99" s="3" t="s">
        <v>612</v>
      </c>
      <c r="D99" s="14" t="s">
        <v>613</v>
      </c>
      <c r="E99" s="14" t="s">
        <v>641</v>
      </c>
      <c r="F99" s="15" t="s">
        <v>1178</v>
      </c>
      <c r="G99" s="15" t="s">
        <v>1179</v>
      </c>
      <c r="H99" s="15" t="s">
        <v>6</v>
      </c>
      <c r="I99" s="16" t="s">
        <v>6</v>
      </c>
      <c r="J99" s="17" t="s">
        <v>6</v>
      </c>
      <c r="K99" s="14" t="s">
        <v>588</v>
      </c>
      <c r="L99" s="14" t="s">
        <v>589</v>
      </c>
      <c r="M99" s="14" t="s">
        <v>589</v>
      </c>
      <c r="N99" s="3" t="s">
        <v>588</v>
      </c>
      <c r="O99" s="3" t="s">
        <v>588</v>
      </c>
      <c r="P99" s="3" t="s">
        <v>589</v>
      </c>
      <c r="Q99" s="3" t="s">
        <v>588</v>
      </c>
      <c r="R99" s="3" t="s">
        <v>588</v>
      </c>
      <c r="S99" s="18" t="s">
        <v>588</v>
      </c>
      <c r="T99" s="3" t="s">
        <v>589</v>
      </c>
      <c r="U99" s="3" t="s">
        <v>739</v>
      </c>
      <c r="V99" s="3" t="s">
        <v>589</v>
      </c>
      <c r="W99" s="3" t="s">
        <v>588</v>
      </c>
      <c r="X99" s="3" t="s">
        <v>6</v>
      </c>
      <c r="Y99" s="3" t="s">
        <v>588</v>
      </c>
      <c r="Z99" s="3" t="s">
        <v>1180</v>
      </c>
      <c r="AA99" s="3" t="s">
        <v>6</v>
      </c>
      <c r="AB99" s="3" t="s">
        <v>588</v>
      </c>
      <c r="AC99" s="3" t="s">
        <v>588</v>
      </c>
      <c r="AD99" s="3" t="s">
        <v>588</v>
      </c>
      <c r="AE99" s="3" t="s">
        <v>588</v>
      </c>
      <c r="AF99" s="3" t="s">
        <v>588</v>
      </c>
      <c r="AG99" s="3" t="s">
        <v>588</v>
      </c>
      <c r="AH99" s="3" t="s">
        <v>588</v>
      </c>
      <c r="AI99" s="3" t="s">
        <v>588</v>
      </c>
      <c r="AJ99" s="3" t="s">
        <v>6</v>
      </c>
      <c r="AK99" s="3" t="s">
        <v>6</v>
      </c>
      <c r="AL99" s="3" t="s">
        <v>6</v>
      </c>
      <c r="AM99" s="3" t="s">
        <v>6</v>
      </c>
      <c r="AN99" s="3" t="s">
        <v>6</v>
      </c>
      <c r="AO99" s="3" t="s">
        <v>6</v>
      </c>
      <c r="AP99" s="3" t="s">
        <v>6</v>
      </c>
      <c r="AQ99" s="3" t="s">
        <v>6</v>
      </c>
      <c r="AR99" s="3" t="s">
        <v>6</v>
      </c>
      <c r="AS99" s="3" t="s">
        <v>6</v>
      </c>
      <c r="AT99" s="3" t="s">
        <v>6</v>
      </c>
      <c r="AU99" s="3" t="s">
        <v>6</v>
      </c>
      <c r="AV99" s="3" t="s">
        <v>6</v>
      </c>
      <c r="AW99" s="3" t="s">
        <v>6</v>
      </c>
      <c r="AX99" s="3" t="s">
        <v>588</v>
      </c>
      <c r="AY99" s="3" t="s">
        <v>739</v>
      </c>
      <c r="AZ99" s="3" t="s">
        <v>6</v>
      </c>
    </row>
    <row r="100" spans="1:52" x14ac:dyDescent="0.25">
      <c r="A100" s="11" t="s">
        <v>1181</v>
      </c>
      <c r="B100" s="14" t="s">
        <v>595</v>
      </c>
      <c r="C100" s="3" t="s">
        <v>6</v>
      </c>
      <c r="D100" s="14" t="s">
        <v>6</v>
      </c>
      <c r="E100" s="14" t="s">
        <v>584</v>
      </c>
      <c r="F100" s="15" t="s">
        <v>1182</v>
      </c>
      <c r="G100" s="15" t="s">
        <v>1183</v>
      </c>
      <c r="H100" s="15" t="s">
        <v>1184</v>
      </c>
      <c r="I100" s="16" t="s">
        <v>6</v>
      </c>
      <c r="J100" s="17" t="s">
        <v>6</v>
      </c>
      <c r="K100" s="14" t="s">
        <v>589</v>
      </c>
      <c r="L100" s="14" t="s">
        <v>588</v>
      </c>
      <c r="M100" s="14" t="s">
        <v>589</v>
      </c>
      <c r="N100" s="3" t="s">
        <v>588</v>
      </c>
      <c r="O100" s="3" t="s">
        <v>588</v>
      </c>
      <c r="P100" s="3" t="s">
        <v>588</v>
      </c>
      <c r="Q100" s="3" t="s">
        <v>588</v>
      </c>
      <c r="R100" s="3" t="s">
        <v>588</v>
      </c>
      <c r="S100" s="18" t="s">
        <v>588</v>
      </c>
      <c r="T100" s="3" t="s">
        <v>588</v>
      </c>
      <c r="U100" s="3" t="s">
        <v>6</v>
      </c>
      <c r="V100" s="3" t="s">
        <v>588</v>
      </c>
      <c r="W100" s="3" t="s">
        <v>588</v>
      </c>
      <c r="X100" s="3" t="s">
        <v>6</v>
      </c>
      <c r="Y100" s="3" t="s">
        <v>588</v>
      </c>
      <c r="Z100" s="3" t="s">
        <v>6</v>
      </c>
      <c r="AA100" s="3" t="s">
        <v>6</v>
      </c>
      <c r="AB100" s="3" t="s">
        <v>588</v>
      </c>
      <c r="AC100" s="3" t="s">
        <v>588</v>
      </c>
      <c r="AD100" s="3" t="s">
        <v>588</v>
      </c>
      <c r="AE100" s="3" t="s">
        <v>588</v>
      </c>
      <c r="AF100" s="3" t="s">
        <v>588</v>
      </c>
      <c r="AG100" s="3" t="s">
        <v>588</v>
      </c>
      <c r="AH100" s="3" t="s">
        <v>588</v>
      </c>
      <c r="AI100" s="3" t="s">
        <v>588</v>
      </c>
      <c r="AJ100" s="3" t="s">
        <v>6</v>
      </c>
      <c r="AK100" s="3" t="s">
        <v>6</v>
      </c>
      <c r="AL100" s="3" t="s">
        <v>6</v>
      </c>
      <c r="AM100" s="3" t="s">
        <v>6</v>
      </c>
      <c r="AN100" s="3" t="s">
        <v>6</v>
      </c>
      <c r="AO100" s="3" t="s">
        <v>6</v>
      </c>
      <c r="AP100" s="3" t="s">
        <v>6</v>
      </c>
      <c r="AQ100" s="3" t="s">
        <v>6</v>
      </c>
      <c r="AR100" s="3" t="s">
        <v>6</v>
      </c>
      <c r="AS100" s="3" t="s">
        <v>6</v>
      </c>
      <c r="AT100" s="3" t="s">
        <v>6</v>
      </c>
      <c r="AU100" s="3" t="s">
        <v>6</v>
      </c>
      <c r="AV100" s="3" t="s">
        <v>6</v>
      </c>
      <c r="AW100" s="3" t="s">
        <v>6</v>
      </c>
      <c r="AX100" s="3" t="s">
        <v>588</v>
      </c>
      <c r="AY100" s="3" t="s">
        <v>6</v>
      </c>
      <c r="AZ100" s="3" t="s">
        <v>6</v>
      </c>
    </row>
    <row r="101" spans="1:52" x14ac:dyDescent="0.25">
      <c r="A101" s="11" t="s">
        <v>1185</v>
      </c>
      <c r="B101" s="14" t="s">
        <v>1186</v>
      </c>
      <c r="C101" s="3" t="s">
        <v>612</v>
      </c>
      <c r="D101" s="14" t="s">
        <v>613</v>
      </c>
      <c r="E101" s="14" t="s">
        <v>603</v>
      </c>
      <c r="F101" s="15" t="s">
        <v>1187</v>
      </c>
      <c r="G101" s="15" t="s">
        <v>1188</v>
      </c>
      <c r="H101" s="15" t="s">
        <v>1189</v>
      </c>
      <c r="I101" s="16" t="s">
        <v>6</v>
      </c>
      <c r="J101" s="17" t="s">
        <v>6</v>
      </c>
      <c r="K101" s="14" t="s">
        <v>588</v>
      </c>
      <c r="L101" s="14" t="s">
        <v>589</v>
      </c>
      <c r="M101" s="14" t="s">
        <v>589</v>
      </c>
      <c r="N101" s="3" t="s">
        <v>588</v>
      </c>
      <c r="O101" s="3" t="s">
        <v>588</v>
      </c>
      <c r="P101" s="3" t="s">
        <v>589</v>
      </c>
      <c r="Q101" s="3" t="s">
        <v>588</v>
      </c>
      <c r="R101" s="3" t="s">
        <v>588</v>
      </c>
      <c r="S101" s="18" t="s">
        <v>588</v>
      </c>
      <c r="T101" s="3" t="s">
        <v>589</v>
      </c>
      <c r="U101" s="3" t="s">
        <v>617</v>
      </c>
      <c r="V101" s="3" t="s">
        <v>589</v>
      </c>
      <c r="W101" s="3" t="s">
        <v>588</v>
      </c>
      <c r="X101" s="3" t="s">
        <v>6</v>
      </c>
      <c r="Y101" s="3" t="s">
        <v>588</v>
      </c>
      <c r="Z101" s="3" t="s">
        <v>1190</v>
      </c>
      <c r="AA101" s="3" t="s">
        <v>6</v>
      </c>
      <c r="AB101" s="3" t="s">
        <v>588</v>
      </c>
      <c r="AC101" s="3" t="s">
        <v>588</v>
      </c>
      <c r="AD101" s="3" t="s">
        <v>588</v>
      </c>
      <c r="AE101" s="3" t="s">
        <v>588</v>
      </c>
      <c r="AF101" s="3" t="s">
        <v>588</v>
      </c>
      <c r="AG101" s="3" t="s">
        <v>588</v>
      </c>
      <c r="AH101" s="3" t="s">
        <v>588</v>
      </c>
      <c r="AI101" s="3" t="s">
        <v>588</v>
      </c>
      <c r="AJ101" s="3" t="s">
        <v>6</v>
      </c>
      <c r="AK101" s="3" t="s">
        <v>6</v>
      </c>
      <c r="AL101" s="3" t="s">
        <v>6</v>
      </c>
      <c r="AM101" s="3" t="s">
        <v>6</v>
      </c>
      <c r="AN101" s="3" t="s">
        <v>6</v>
      </c>
      <c r="AO101" s="3" t="s">
        <v>6</v>
      </c>
      <c r="AP101" s="3" t="s">
        <v>6</v>
      </c>
      <c r="AQ101" s="3" t="s">
        <v>6</v>
      </c>
      <c r="AR101" s="3" t="s">
        <v>6</v>
      </c>
      <c r="AS101" s="3" t="s">
        <v>6</v>
      </c>
      <c r="AT101" s="3" t="s">
        <v>6</v>
      </c>
      <c r="AU101" s="3" t="s">
        <v>6</v>
      </c>
      <c r="AV101" s="3" t="s">
        <v>6</v>
      </c>
      <c r="AW101" s="3" t="s">
        <v>6</v>
      </c>
      <c r="AX101" s="3" t="s">
        <v>588</v>
      </c>
      <c r="AY101" s="3" t="s">
        <v>617</v>
      </c>
      <c r="AZ101" s="3" t="s">
        <v>6</v>
      </c>
    </row>
    <row r="102" spans="1:52" x14ac:dyDescent="0.25">
      <c r="A102" s="11" t="s">
        <v>1191</v>
      </c>
      <c r="B102" s="14" t="s">
        <v>595</v>
      </c>
      <c r="C102" s="3" t="s">
        <v>6</v>
      </c>
      <c r="D102" s="14" t="s">
        <v>6</v>
      </c>
      <c r="E102" s="14" t="s">
        <v>769</v>
      </c>
      <c r="F102" s="15" t="s">
        <v>1192</v>
      </c>
      <c r="G102" s="15" t="s">
        <v>1193</v>
      </c>
      <c r="H102" s="15" t="s">
        <v>1194</v>
      </c>
      <c r="I102" s="16" t="s">
        <v>6</v>
      </c>
      <c r="J102" s="17" t="s">
        <v>6</v>
      </c>
      <c r="K102" s="14" t="s">
        <v>589</v>
      </c>
      <c r="L102" s="14" t="s">
        <v>588</v>
      </c>
      <c r="M102" s="14" t="s">
        <v>589</v>
      </c>
      <c r="N102" s="3" t="s">
        <v>588</v>
      </c>
      <c r="O102" s="3" t="s">
        <v>588</v>
      </c>
      <c r="P102" s="3" t="s">
        <v>588</v>
      </c>
      <c r="Q102" s="3" t="s">
        <v>588</v>
      </c>
      <c r="R102" s="3" t="s">
        <v>588</v>
      </c>
      <c r="S102" s="18" t="s">
        <v>588</v>
      </c>
      <c r="T102" s="3" t="s">
        <v>588</v>
      </c>
      <c r="U102" s="3" t="s">
        <v>6</v>
      </c>
      <c r="V102" s="3" t="s">
        <v>588</v>
      </c>
      <c r="W102" s="3" t="s">
        <v>588</v>
      </c>
      <c r="X102" s="3" t="s">
        <v>6</v>
      </c>
      <c r="Y102" s="3" t="s">
        <v>588</v>
      </c>
      <c r="Z102" s="3" t="s">
        <v>6</v>
      </c>
      <c r="AA102" s="3" t="s">
        <v>6</v>
      </c>
      <c r="AB102" s="3" t="s">
        <v>588</v>
      </c>
      <c r="AC102" s="3" t="s">
        <v>588</v>
      </c>
      <c r="AD102" s="3" t="s">
        <v>588</v>
      </c>
      <c r="AE102" s="3" t="s">
        <v>588</v>
      </c>
      <c r="AF102" s="3" t="s">
        <v>588</v>
      </c>
      <c r="AG102" s="3" t="s">
        <v>588</v>
      </c>
      <c r="AH102" s="3" t="s">
        <v>588</v>
      </c>
      <c r="AI102" s="3" t="s">
        <v>588</v>
      </c>
      <c r="AJ102" s="3" t="s">
        <v>6</v>
      </c>
      <c r="AK102" s="3" t="s">
        <v>6</v>
      </c>
      <c r="AL102" s="3" t="s">
        <v>6</v>
      </c>
      <c r="AM102" s="3" t="s">
        <v>6</v>
      </c>
      <c r="AN102" s="3" t="s">
        <v>6</v>
      </c>
      <c r="AO102" s="3" t="s">
        <v>6</v>
      </c>
      <c r="AP102" s="3" t="s">
        <v>6</v>
      </c>
      <c r="AQ102" s="3" t="s">
        <v>6</v>
      </c>
      <c r="AR102" s="3" t="s">
        <v>6</v>
      </c>
      <c r="AS102" s="3" t="s">
        <v>6</v>
      </c>
      <c r="AT102" s="3" t="s">
        <v>6</v>
      </c>
      <c r="AU102" s="3" t="s">
        <v>6</v>
      </c>
      <c r="AV102" s="3" t="s">
        <v>6</v>
      </c>
      <c r="AW102" s="3" t="s">
        <v>6</v>
      </c>
      <c r="AX102" s="3" t="s">
        <v>588</v>
      </c>
      <c r="AY102" s="3" t="s">
        <v>6</v>
      </c>
      <c r="AZ102" s="3" t="s">
        <v>6</v>
      </c>
    </row>
    <row r="103" spans="1:52" x14ac:dyDescent="0.25">
      <c r="A103" s="11" t="s">
        <v>1195</v>
      </c>
      <c r="B103" s="14" t="s">
        <v>1196</v>
      </c>
      <c r="C103" s="3" t="s">
        <v>649</v>
      </c>
      <c r="D103" s="14" t="s">
        <v>583</v>
      </c>
      <c r="E103" s="14" t="s">
        <v>641</v>
      </c>
      <c r="F103" s="15" t="s">
        <v>1197</v>
      </c>
      <c r="G103" s="15" t="s">
        <v>1198</v>
      </c>
      <c r="H103" s="15" t="s">
        <v>1199</v>
      </c>
      <c r="I103" s="16" t="s">
        <v>6</v>
      </c>
      <c r="J103" s="17" t="s">
        <v>6</v>
      </c>
      <c r="K103" s="14" t="s">
        <v>588</v>
      </c>
      <c r="L103" s="14" t="s">
        <v>589</v>
      </c>
      <c r="M103" s="14" t="s">
        <v>588</v>
      </c>
      <c r="N103" s="3" t="s">
        <v>588</v>
      </c>
      <c r="O103" s="3" t="s">
        <v>588</v>
      </c>
      <c r="P103" s="3" t="s">
        <v>588</v>
      </c>
      <c r="Q103" s="3" t="s">
        <v>588</v>
      </c>
      <c r="R103" s="3" t="s">
        <v>588</v>
      </c>
      <c r="S103" s="18" t="s">
        <v>588</v>
      </c>
      <c r="T103" s="3" t="s">
        <v>588</v>
      </c>
      <c r="U103" s="3" t="s">
        <v>653</v>
      </c>
      <c r="V103" s="3" t="s">
        <v>588</v>
      </c>
      <c r="W103" s="3" t="s">
        <v>588</v>
      </c>
      <c r="X103" s="3" t="s">
        <v>1200</v>
      </c>
      <c r="Y103" s="3" t="s">
        <v>588</v>
      </c>
      <c r="Z103" s="3" t="s">
        <v>1201</v>
      </c>
      <c r="AA103" s="3" t="s">
        <v>6</v>
      </c>
      <c r="AB103" s="3" t="s">
        <v>588</v>
      </c>
      <c r="AC103" s="3" t="s">
        <v>588</v>
      </c>
      <c r="AD103" s="3" t="s">
        <v>588</v>
      </c>
      <c r="AE103" s="3" t="s">
        <v>588</v>
      </c>
      <c r="AF103" s="3" t="s">
        <v>588</v>
      </c>
      <c r="AG103" s="3" t="s">
        <v>588</v>
      </c>
      <c r="AH103" s="3" t="s">
        <v>588</v>
      </c>
      <c r="AI103" s="3" t="s">
        <v>588</v>
      </c>
      <c r="AJ103" s="3" t="s">
        <v>6</v>
      </c>
      <c r="AK103" s="3" t="s">
        <v>6</v>
      </c>
      <c r="AL103" s="3" t="s">
        <v>6</v>
      </c>
      <c r="AM103" s="3" t="s">
        <v>6</v>
      </c>
      <c r="AN103" s="3" t="s">
        <v>6</v>
      </c>
      <c r="AO103" s="3" t="s">
        <v>6</v>
      </c>
      <c r="AP103" s="3" t="s">
        <v>6</v>
      </c>
      <c r="AQ103" s="3" t="s">
        <v>6</v>
      </c>
      <c r="AR103" s="3" t="s">
        <v>6</v>
      </c>
      <c r="AS103" s="3" t="s">
        <v>6</v>
      </c>
      <c r="AT103" s="3" t="s">
        <v>6</v>
      </c>
      <c r="AU103" s="3" t="s">
        <v>6</v>
      </c>
      <c r="AV103" s="3" t="s">
        <v>6</v>
      </c>
      <c r="AW103" s="3" t="s">
        <v>6</v>
      </c>
      <c r="AX103" s="3" t="s">
        <v>588</v>
      </c>
      <c r="AY103" s="3" t="s">
        <v>653</v>
      </c>
      <c r="AZ103" s="3" t="s">
        <v>6</v>
      </c>
    </row>
    <row r="104" spans="1:52" x14ac:dyDescent="0.25">
      <c r="A104" s="11" t="s">
        <v>1202</v>
      </c>
      <c r="B104" s="14" t="s">
        <v>1203</v>
      </c>
      <c r="C104" s="3" t="s">
        <v>612</v>
      </c>
      <c r="D104" s="14" t="s">
        <v>583</v>
      </c>
      <c r="E104" s="14" t="s">
        <v>603</v>
      </c>
      <c r="F104" s="15" t="s">
        <v>1204</v>
      </c>
      <c r="G104" s="15" t="s">
        <v>1205</v>
      </c>
      <c r="H104" s="15" t="s">
        <v>1206</v>
      </c>
      <c r="I104" s="16" t="s">
        <v>6</v>
      </c>
      <c r="J104" s="17" t="s">
        <v>6</v>
      </c>
      <c r="K104" s="14" t="s">
        <v>588</v>
      </c>
      <c r="L104" s="14" t="s">
        <v>589</v>
      </c>
      <c r="M104" s="14" t="s">
        <v>589</v>
      </c>
      <c r="N104" s="3" t="s">
        <v>589</v>
      </c>
      <c r="O104" s="3" t="s">
        <v>588</v>
      </c>
      <c r="P104" s="3" t="s">
        <v>588</v>
      </c>
      <c r="Q104" s="3" t="s">
        <v>588</v>
      </c>
      <c r="R104" s="3" t="s">
        <v>588</v>
      </c>
      <c r="S104" s="18" t="s">
        <v>588</v>
      </c>
      <c r="T104" s="3" t="s">
        <v>589</v>
      </c>
      <c r="U104" s="3" t="s">
        <v>731</v>
      </c>
      <c r="V104" s="3" t="s">
        <v>589</v>
      </c>
      <c r="W104" s="3" t="s">
        <v>588</v>
      </c>
      <c r="X104" s="3" t="s">
        <v>1207</v>
      </c>
      <c r="Y104" s="3" t="s">
        <v>588</v>
      </c>
      <c r="Z104" s="3" t="s">
        <v>1208</v>
      </c>
      <c r="AA104" s="3" t="s">
        <v>6</v>
      </c>
      <c r="AB104" s="3" t="s">
        <v>588</v>
      </c>
      <c r="AC104" s="3" t="s">
        <v>588</v>
      </c>
      <c r="AD104" s="3" t="s">
        <v>588</v>
      </c>
      <c r="AE104" s="3" t="s">
        <v>588</v>
      </c>
      <c r="AF104" s="3" t="s">
        <v>588</v>
      </c>
      <c r="AG104" s="3" t="s">
        <v>588</v>
      </c>
      <c r="AH104" s="3" t="s">
        <v>588</v>
      </c>
      <c r="AI104" s="3" t="s">
        <v>588</v>
      </c>
      <c r="AJ104" s="3" t="s">
        <v>588</v>
      </c>
      <c r="AK104" s="3" t="s">
        <v>6</v>
      </c>
      <c r="AL104" s="3" t="s">
        <v>6</v>
      </c>
      <c r="AM104" s="3" t="s">
        <v>6</v>
      </c>
      <c r="AN104" s="3" t="s">
        <v>6</v>
      </c>
      <c r="AO104" s="3" t="s">
        <v>6</v>
      </c>
      <c r="AP104" s="3" t="s">
        <v>6</v>
      </c>
      <c r="AQ104" s="3" t="s">
        <v>6</v>
      </c>
      <c r="AR104" s="3" t="s">
        <v>6</v>
      </c>
      <c r="AS104" s="3" t="s">
        <v>6</v>
      </c>
      <c r="AT104" s="3" t="s">
        <v>6</v>
      </c>
      <c r="AU104" s="3" t="s">
        <v>6</v>
      </c>
      <c r="AV104" s="3" t="s">
        <v>6</v>
      </c>
      <c r="AW104" s="3" t="s">
        <v>6</v>
      </c>
      <c r="AX104" s="3" t="s">
        <v>588</v>
      </c>
      <c r="AY104" s="3" t="s">
        <v>731</v>
      </c>
      <c r="AZ104" s="3" t="s">
        <v>6</v>
      </c>
    </row>
    <row r="105" spans="1:52" x14ac:dyDescent="0.25">
      <c r="A105" s="11" t="s">
        <v>1209</v>
      </c>
      <c r="B105" s="14" t="s">
        <v>1210</v>
      </c>
      <c r="C105" s="3" t="s">
        <v>775</v>
      </c>
      <c r="D105" s="14" t="s">
        <v>583</v>
      </c>
      <c r="E105" s="14" t="s">
        <v>641</v>
      </c>
      <c r="F105" s="15" t="s">
        <v>1211</v>
      </c>
      <c r="G105" s="15" t="s">
        <v>1212</v>
      </c>
      <c r="H105" s="15" t="s">
        <v>1213</v>
      </c>
      <c r="I105" s="16" t="s">
        <v>6</v>
      </c>
      <c r="J105" s="17" t="s">
        <v>6</v>
      </c>
      <c r="K105" s="14" t="s">
        <v>588</v>
      </c>
      <c r="L105" s="14" t="s">
        <v>589</v>
      </c>
      <c r="M105" s="14" t="s">
        <v>588</v>
      </c>
      <c r="N105" s="3" t="s">
        <v>588</v>
      </c>
      <c r="O105" s="3" t="s">
        <v>588</v>
      </c>
      <c r="P105" s="3" t="s">
        <v>588</v>
      </c>
      <c r="Q105" s="3" t="s">
        <v>588</v>
      </c>
      <c r="R105" s="3" t="s">
        <v>588</v>
      </c>
      <c r="S105" s="18" t="s">
        <v>588</v>
      </c>
      <c r="T105" s="3" t="s">
        <v>588</v>
      </c>
      <c r="U105" s="3" t="s">
        <v>779</v>
      </c>
      <c r="V105" s="3" t="s">
        <v>588</v>
      </c>
      <c r="W105" s="3" t="s">
        <v>588</v>
      </c>
      <c r="X105" s="3" t="s">
        <v>1214</v>
      </c>
      <c r="Y105" s="3" t="s">
        <v>588</v>
      </c>
      <c r="Z105" s="3" t="s">
        <v>1215</v>
      </c>
      <c r="AA105" s="3" t="s">
        <v>6</v>
      </c>
      <c r="AB105" s="3" t="s">
        <v>588</v>
      </c>
      <c r="AC105" s="3" t="s">
        <v>588</v>
      </c>
      <c r="AD105" s="3" t="s">
        <v>588</v>
      </c>
      <c r="AE105" s="3" t="s">
        <v>588</v>
      </c>
      <c r="AF105" s="3" t="s">
        <v>588</v>
      </c>
      <c r="AG105" s="3" t="s">
        <v>588</v>
      </c>
      <c r="AH105" s="3" t="s">
        <v>588</v>
      </c>
      <c r="AI105" s="3" t="s">
        <v>588</v>
      </c>
      <c r="AJ105" s="3" t="s">
        <v>588</v>
      </c>
      <c r="AK105" s="3" t="s">
        <v>6</v>
      </c>
      <c r="AL105" s="3" t="s">
        <v>6</v>
      </c>
      <c r="AM105" s="3" t="s">
        <v>6</v>
      </c>
      <c r="AN105" s="3" t="s">
        <v>6</v>
      </c>
      <c r="AO105" s="3" t="s">
        <v>6</v>
      </c>
      <c r="AP105" s="3" t="s">
        <v>6</v>
      </c>
      <c r="AQ105" s="3" t="s">
        <v>6</v>
      </c>
      <c r="AR105" s="3" t="s">
        <v>6</v>
      </c>
      <c r="AS105" s="3" t="s">
        <v>6</v>
      </c>
      <c r="AT105" s="3" t="s">
        <v>6</v>
      </c>
      <c r="AU105" s="3" t="s">
        <v>6</v>
      </c>
      <c r="AV105" s="3" t="s">
        <v>6</v>
      </c>
      <c r="AW105" s="3" t="s">
        <v>6</v>
      </c>
      <c r="AX105" s="3" t="s">
        <v>588</v>
      </c>
      <c r="AY105" s="3" t="s">
        <v>779</v>
      </c>
      <c r="AZ105" s="3" t="s">
        <v>6</v>
      </c>
    </row>
    <row r="106" spans="1:52" x14ac:dyDescent="0.25">
      <c r="A106" s="11" t="s">
        <v>1216</v>
      </c>
      <c r="B106" s="14" t="s">
        <v>1217</v>
      </c>
      <c r="C106" s="3" t="s">
        <v>602</v>
      </c>
      <c r="D106" s="14" t="s">
        <v>583</v>
      </c>
      <c r="E106" s="14" t="s">
        <v>584</v>
      </c>
      <c r="F106" s="15" t="s">
        <v>1218</v>
      </c>
      <c r="G106" s="15" t="s">
        <v>1219</v>
      </c>
      <c r="H106" s="15" t="s">
        <v>1220</v>
      </c>
      <c r="I106" s="16" t="s">
        <v>6</v>
      </c>
      <c r="J106" s="17" t="s">
        <v>6</v>
      </c>
      <c r="K106" s="14" t="s">
        <v>588</v>
      </c>
      <c r="L106" s="14" t="s">
        <v>589</v>
      </c>
      <c r="M106" s="14" t="s">
        <v>589</v>
      </c>
      <c r="N106" s="3" t="s">
        <v>589</v>
      </c>
      <c r="O106" s="3" t="s">
        <v>588</v>
      </c>
      <c r="P106" s="3" t="s">
        <v>588</v>
      </c>
      <c r="Q106" s="3" t="s">
        <v>588</v>
      </c>
      <c r="R106" s="3" t="s">
        <v>588</v>
      </c>
      <c r="S106" s="18" t="s">
        <v>588</v>
      </c>
      <c r="T106" s="3" t="s">
        <v>589</v>
      </c>
      <c r="U106" s="3" t="s">
        <v>820</v>
      </c>
      <c r="V106" s="3" t="s">
        <v>589</v>
      </c>
      <c r="W106" s="3" t="s">
        <v>588</v>
      </c>
      <c r="X106" s="3" t="s">
        <v>1221</v>
      </c>
      <c r="Y106" s="3" t="s">
        <v>588</v>
      </c>
      <c r="Z106" s="3" t="s">
        <v>1222</v>
      </c>
      <c r="AA106" s="3" t="s">
        <v>6</v>
      </c>
      <c r="AB106" s="3" t="s">
        <v>588</v>
      </c>
      <c r="AC106" s="3" t="s">
        <v>588</v>
      </c>
      <c r="AD106" s="3" t="s">
        <v>588</v>
      </c>
      <c r="AE106" s="3" t="s">
        <v>588</v>
      </c>
      <c r="AF106" s="3" t="s">
        <v>588</v>
      </c>
      <c r="AG106" s="3" t="s">
        <v>588</v>
      </c>
      <c r="AH106" s="3" t="s">
        <v>588</v>
      </c>
      <c r="AI106" s="3" t="s">
        <v>588</v>
      </c>
      <c r="AJ106" s="3" t="s">
        <v>588</v>
      </c>
      <c r="AK106" s="3" t="s">
        <v>6</v>
      </c>
      <c r="AL106" s="3" t="s">
        <v>6</v>
      </c>
      <c r="AM106" s="3" t="s">
        <v>6</v>
      </c>
      <c r="AN106" s="3" t="s">
        <v>6</v>
      </c>
      <c r="AO106" s="3" t="s">
        <v>6</v>
      </c>
      <c r="AP106" s="3" t="s">
        <v>6</v>
      </c>
      <c r="AQ106" s="3" t="s">
        <v>6</v>
      </c>
      <c r="AR106" s="3" t="s">
        <v>6</v>
      </c>
      <c r="AS106" s="3" t="s">
        <v>6</v>
      </c>
      <c r="AT106" s="3" t="s">
        <v>6</v>
      </c>
      <c r="AU106" s="3" t="s">
        <v>6</v>
      </c>
      <c r="AV106" s="3" t="s">
        <v>6</v>
      </c>
      <c r="AW106" s="3" t="s">
        <v>6</v>
      </c>
      <c r="AX106" s="3" t="s">
        <v>588</v>
      </c>
      <c r="AY106" s="3" t="s">
        <v>820</v>
      </c>
      <c r="AZ106" s="3" t="s">
        <v>6</v>
      </c>
    </row>
    <row r="107" spans="1:52" x14ac:dyDescent="0.25">
      <c r="A107" s="11" t="s">
        <v>1223</v>
      </c>
      <c r="B107" s="14" t="s">
        <v>1224</v>
      </c>
      <c r="C107" s="3" t="s">
        <v>640</v>
      </c>
      <c r="D107" s="14" t="s">
        <v>613</v>
      </c>
      <c r="E107" s="14" t="s">
        <v>641</v>
      </c>
      <c r="F107" s="15" t="s">
        <v>1225</v>
      </c>
      <c r="G107" s="15" t="s">
        <v>1226</v>
      </c>
      <c r="H107" s="15" t="s">
        <v>1227</v>
      </c>
      <c r="I107" s="16" t="s">
        <v>6</v>
      </c>
      <c r="J107" s="17" t="s">
        <v>6</v>
      </c>
      <c r="K107" s="14" t="s">
        <v>589</v>
      </c>
      <c r="L107" s="14" t="s">
        <v>589</v>
      </c>
      <c r="M107" s="14" t="s">
        <v>588</v>
      </c>
      <c r="N107" s="3" t="s">
        <v>588</v>
      </c>
      <c r="O107" s="3" t="s">
        <v>588</v>
      </c>
      <c r="P107" s="3" t="s">
        <v>588</v>
      </c>
      <c r="Q107" s="3" t="s">
        <v>588</v>
      </c>
      <c r="R107" s="3" t="s">
        <v>588</v>
      </c>
      <c r="S107" s="18" t="s">
        <v>588</v>
      </c>
      <c r="T107" s="3" t="s">
        <v>588</v>
      </c>
      <c r="U107" s="3" t="s">
        <v>607</v>
      </c>
      <c r="V107" s="3" t="s">
        <v>588</v>
      </c>
      <c r="W107" s="3" t="s">
        <v>588</v>
      </c>
      <c r="X107" s="3" t="s">
        <v>6</v>
      </c>
      <c r="Y107" s="3" t="s">
        <v>588</v>
      </c>
      <c r="Z107" s="3" t="s">
        <v>1228</v>
      </c>
      <c r="AA107" s="3" t="s">
        <v>6</v>
      </c>
      <c r="AB107" s="3" t="s">
        <v>588</v>
      </c>
      <c r="AC107" s="3" t="s">
        <v>588</v>
      </c>
      <c r="AD107" s="3" t="s">
        <v>588</v>
      </c>
      <c r="AE107" s="3" t="s">
        <v>588</v>
      </c>
      <c r="AF107" s="3" t="s">
        <v>588</v>
      </c>
      <c r="AG107" s="3" t="s">
        <v>588</v>
      </c>
      <c r="AH107" s="3" t="s">
        <v>588</v>
      </c>
      <c r="AI107" s="3" t="s">
        <v>588</v>
      </c>
      <c r="AJ107" s="3" t="s">
        <v>588</v>
      </c>
      <c r="AK107" s="3" t="s">
        <v>6</v>
      </c>
      <c r="AL107" s="3" t="s">
        <v>6</v>
      </c>
      <c r="AM107" s="3" t="s">
        <v>6</v>
      </c>
      <c r="AN107" s="3" t="s">
        <v>6</v>
      </c>
      <c r="AO107" s="3" t="s">
        <v>6</v>
      </c>
      <c r="AP107" s="3" t="s">
        <v>6</v>
      </c>
      <c r="AQ107" s="3" t="s">
        <v>6</v>
      </c>
      <c r="AR107" s="3" t="s">
        <v>6</v>
      </c>
      <c r="AS107" s="3" t="s">
        <v>6</v>
      </c>
      <c r="AT107" s="3" t="s">
        <v>6</v>
      </c>
      <c r="AU107" s="3" t="s">
        <v>6</v>
      </c>
      <c r="AV107" s="3" t="s">
        <v>6</v>
      </c>
      <c r="AW107" s="3" t="s">
        <v>6</v>
      </c>
      <c r="AX107" s="3" t="s">
        <v>588</v>
      </c>
      <c r="AY107" s="3" t="s">
        <v>607</v>
      </c>
      <c r="AZ107" s="3" t="s">
        <v>6</v>
      </c>
    </row>
    <row r="108" spans="1:52" x14ac:dyDescent="0.25">
      <c r="A108" s="11" t="s">
        <v>1229</v>
      </c>
      <c r="B108" s="14" t="s">
        <v>1230</v>
      </c>
      <c r="C108" s="3" t="s">
        <v>612</v>
      </c>
      <c r="D108" s="14" t="s">
        <v>583</v>
      </c>
      <c r="E108" s="14" t="s">
        <v>584</v>
      </c>
      <c r="F108" s="15" t="s">
        <v>1231</v>
      </c>
      <c r="G108" s="15" t="s">
        <v>1232</v>
      </c>
      <c r="H108" s="15" t="s">
        <v>1233</v>
      </c>
      <c r="I108" s="16" t="s">
        <v>6</v>
      </c>
      <c r="J108" s="17" t="s">
        <v>6</v>
      </c>
      <c r="K108" s="14" t="s">
        <v>588</v>
      </c>
      <c r="L108" s="14" t="s">
        <v>589</v>
      </c>
      <c r="M108" s="14" t="s">
        <v>588</v>
      </c>
      <c r="N108" s="3" t="s">
        <v>588</v>
      </c>
      <c r="O108" s="3" t="s">
        <v>588</v>
      </c>
      <c r="P108" s="3" t="s">
        <v>588</v>
      </c>
      <c r="Q108" s="3" t="s">
        <v>588</v>
      </c>
      <c r="R108" s="3" t="s">
        <v>588</v>
      </c>
      <c r="S108" s="18" t="s">
        <v>588</v>
      </c>
      <c r="T108" s="3" t="s">
        <v>588</v>
      </c>
      <c r="U108" s="3" t="s">
        <v>635</v>
      </c>
      <c r="V108" s="3" t="s">
        <v>588</v>
      </c>
      <c r="W108" s="3" t="s">
        <v>588</v>
      </c>
      <c r="X108" s="3" t="s">
        <v>1234</v>
      </c>
      <c r="Y108" s="3" t="s">
        <v>588</v>
      </c>
      <c r="Z108" s="3" t="s">
        <v>6</v>
      </c>
      <c r="AA108" s="3" t="s">
        <v>6</v>
      </c>
      <c r="AB108" s="3" t="s">
        <v>588</v>
      </c>
      <c r="AC108" s="3" t="s">
        <v>588</v>
      </c>
      <c r="AD108" s="3" t="s">
        <v>588</v>
      </c>
      <c r="AE108" s="3" t="s">
        <v>588</v>
      </c>
      <c r="AF108" s="3" t="s">
        <v>588</v>
      </c>
      <c r="AG108" s="3" t="s">
        <v>588</v>
      </c>
      <c r="AH108" s="3" t="s">
        <v>588</v>
      </c>
      <c r="AI108" s="3" t="s">
        <v>588</v>
      </c>
      <c r="AJ108" s="3" t="s">
        <v>6</v>
      </c>
      <c r="AK108" s="3" t="s">
        <v>6</v>
      </c>
      <c r="AL108" s="3" t="s">
        <v>6</v>
      </c>
      <c r="AM108" s="3" t="s">
        <v>6</v>
      </c>
      <c r="AN108" s="3" t="s">
        <v>6</v>
      </c>
      <c r="AO108" s="3" t="s">
        <v>6</v>
      </c>
      <c r="AP108" s="3" t="s">
        <v>6</v>
      </c>
      <c r="AQ108" s="3" t="s">
        <v>6</v>
      </c>
      <c r="AR108" s="3" t="s">
        <v>6</v>
      </c>
      <c r="AS108" s="3" t="s">
        <v>6</v>
      </c>
      <c r="AT108" s="3" t="s">
        <v>6</v>
      </c>
      <c r="AU108" s="3" t="s">
        <v>6</v>
      </c>
      <c r="AV108" s="3" t="s">
        <v>6</v>
      </c>
      <c r="AW108" s="3" t="s">
        <v>6</v>
      </c>
      <c r="AX108" s="3" t="s">
        <v>588</v>
      </c>
      <c r="AY108" s="3" t="s">
        <v>635</v>
      </c>
      <c r="AZ108" s="3" t="s">
        <v>6</v>
      </c>
    </row>
    <row r="109" spans="1:52" x14ac:dyDescent="0.25">
      <c r="A109" s="11" t="s">
        <v>779</v>
      </c>
      <c r="B109" s="14" t="s">
        <v>1235</v>
      </c>
      <c r="C109" s="3" t="s">
        <v>775</v>
      </c>
      <c r="D109" s="14" t="s">
        <v>613</v>
      </c>
      <c r="E109" s="14" t="s">
        <v>641</v>
      </c>
      <c r="F109" s="15" t="s">
        <v>1236</v>
      </c>
      <c r="G109" s="15" t="s">
        <v>1237</v>
      </c>
      <c r="H109" s="15" t="s">
        <v>1238</v>
      </c>
      <c r="I109" s="16" t="s">
        <v>6</v>
      </c>
      <c r="J109" s="17" t="s">
        <v>6</v>
      </c>
      <c r="K109" s="14" t="s">
        <v>588</v>
      </c>
      <c r="L109" s="14" t="s">
        <v>589</v>
      </c>
      <c r="M109" s="14" t="s">
        <v>589</v>
      </c>
      <c r="N109" s="3" t="s">
        <v>588</v>
      </c>
      <c r="O109" s="3" t="s">
        <v>588</v>
      </c>
      <c r="P109" s="3" t="s">
        <v>589</v>
      </c>
      <c r="Q109" s="3" t="s">
        <v>588</v>
      </c>
      <c r="R109" s="3" t="s">
        <v>588</v>
      </c>
      <c r="S109" s="18" t="s">
        <v>588</v>
      </c>
      <c r="T109" s="3" t="s">
        <v>589</v>
      </c>
      <c r="U109" s="3" t="s">
        <v>607</v>
      </c>
      <c r="V109" s="3" t="s">
        <v>589</v>
      </c>
      <c r="W109" s="3" t="s">
        <v>588</v>
      </c>
      <c r="X109" s="3" t="s">
        <v>6</v>
      </c>
      <c r="Y109" s="3" t="s">
        <v>588</v>
      </c>
      <c r="Z109" s="3" t="s">
        <v>1239</v>
      </c>
      <c r="AA109" s="3" t="s">
        <v>6</v>
      </c>
      <c r="AB109" s="3" t="s">
        <v>588</v>
      </c>
      <c r="AC109" s="3" t="s">
        <v>588</v>
      </c>
      <c r="AD109" s="3" t="s">
        <v>588</v>
      </c>
      <c r="AE109" s="3" t="s">
        <v>588</v>
      </c>
      <c r="AF109" s="3" t="s">
        <v>588</v>
      </c>
      <c r="AG109" s="3" t="s">
        <v>588</v>
      </c>
      <c r="AH109" s="3" t="s">
        <v>588</v>
      </c>
      <c r="AI109" s="3" t="s">
        <v>588</v>
      </c>
      <c r="AJ109" s="3" t="s">
        <v>6</v>
      </c>
      <c r="AK109" s="3" t="s">
        <v>6</v>
      </c>
      <c r="AL109" s="3" t="s">
        <v>6</v>
      </c>
      <c r="AM109" s="3" t="s">
        <v>6</v>
      </c>
      <c r="AN109" s="3" t="s">
        <v>6</v>
      </c>
      <c r="AO109" s="3" t="s">
        <v>6</v>
      </c>
      <c r="AP109" s="3" t="s">
        <v>6</v>
      </c>
      <c r="AQ109" s="3" t="s">
        <v>6</v>
      </c>
      <c r="AR109" s="3" t="s">
        <v>6</v>
      </c>
      <c r="AS109" s="3" t="s">
        <v>6</v>
      </c>
      <c r="AT109" s="3" t="s">
        <v>6</v>
      </c>
      <c r="AU109" s="3" t="s">
        <v>6</v>
      </c>
      <c r="AV109" s="3" t="s">
        <v>6</v>
      </c>
      <c r="AW109" s="3" t="s">
        <v>6</v>
      </c>
      <c r="AX109" s="3" t="s">
        <v>588</v>
      </c>
      <c r="AY109" s="3" t="s">
        <v>607</v>
      </c>
      <c r="AZ109" s="3" t="s">
        <v>6</v>
      </c>
    </row>
    <row r="110" spans="1:52" x14ac:dyDescent="0.25">
      <c r="A110" s="11" t="s">
        <v>1240</v>
      </c>
      <c r="B110" s="14" t="s">
        <v>1241</v>
      </c>
      <c r="C110" s="3" t="s">
        <v>631</v>
      </c>
      <c r="D110" s="14" t="s">
        <v>583</v>
      </c>
      <c r="E110" s="14" t="s">
        <v>584</v>
      </c>
      <c r="F110" s="15" t="s">
        <v>1242</v>
      </c>
      <c r="G110" s="15" t="s">
        <v>1243</v>
      </c>
      <c r="H110" s="15" t="s">
        <v>1244</v>
      </c>
      <c r="I110" s="16" t="s">
        <v>6</v>
      </c>
      <c r="J110" s="17" t="s">
        <v>6</v>
      </c>
      <c r="K110" s="14" t="s">
        <v>588</v>
      </c>
      <c r="L110" s="14" t="s">
        <v>589</v>
      </c>
      <c r="M110" s="14" t="s">
        <v>588</v>
      </c>
      <c r="N110" s="3" t="s">
        <v>588</v>
      </c>
      <c r="O110" s="3" t="s">
        <v>588</v>
      </c>
      <c r="P110" s="3" t="s">
        <v>588</v>
      </c>
      <c r="Q110" s="3" t="s">
        <v>588</v>
      </c>
      <c r="R110" s="3" t="s">
        <v>588</v>
      </c>
      <c r="S110" s="18" t="s">
        <v>588</v>
      </c>
      <c r="T110" s="3" t="s">
        <v>588</v>
      </c>
      <c r="U110" s="3" t="s">
        <v>635</v>
      </c>
      <c r="V110" s="3" t="s">
        <v>588</v>
      </c>
      <c r="W110" s="3" t="s">
        <v>588</v>
      </c>
      <c r="X110" s="3" t="s">
        <v>1245</v>
      </c>
      <c r="Y110" s="3" t="s">
        <v>588</v>
      </c>
      <c r="Z110" s="3" t="s">
        <v>1246</v>
      </c>
      <c r="AA110" s="3" t="s">
        <v>6</v>
      </c>
      <c r="AB110" s="3" t="s">
        <v>588</v>
      </c>
      <c r="AC110" s="3" t="s">
        <v>588</v>
      </c>
      <c r="AD110" s="3" t="s">
        <v>588</v>
      </c>
      <c r="AE110" s="3" t="s">
        <v>588</v>
      </c>
      <c r="AF110" s="3" t="s">
        <v>588</v>
      </c>
      <c r="AG110" s="3" t="s">
        <v>588</v>
      </c>
      <c r="AH110" s="3" t="s">
        <v>588</v>
      </c>
      <c r="AI110" s="3" t="s">
        <v>588</v>
      </c>
      <c r="AJ110" s="3" t="s">
        <v>6</v>
      </c>
      <c r="AK110" s="3" t="s">
        <v>6</v>
      </c>
      <c r="AL110" s="3" t="s">
        <v>6</v>
      </c>
      <c r="AM110" s="3" t="s">
        <v>6</v>
      </c>
      <c r="AN110" s="3" t="s">
        <v>6</v>
      </c>
      <c r="AO110" s="3" t="s">
        <v>6</v>
      </c>
      <c r="AP110" s="3" t="s">
        <v>6</v>
      </c>
      <c r="AQ110" s="3" t="s">
        <v>6</v>
      </c>
      <c r="AR110" s="3" t="s">
        <v>6</v>
      </c>
      <c r="AS110" s="3" t="s">
        <v>6</v>
      </c>
      <c r="AT110" s="3" t="s">
        <v>6</v>
      </c>
      <c r="AU110" s="3" t="s">
        <v>6</v>
      </c>
      <c r="AV110" s="3" t="s">
        <v>6</v>
      </c>
      <c r="AW110" s="3" t="s">
        <v>6</v>
      </c>
      <c r="AX110" s="3" t="s">
        <v>588</v>
      </c>
      <c r="AY110" s="3" t="s">
        <v>635</v>
      </c>
      <c r="AZ110" s="3" t="s">
        <v>6</v>
      </c>
    </row>
    <row r="111" spans="1:52" x14ac:dyDescent="0.25">
      <c r="A111" s="11" t="s">
        <v>1247</v>
      </c>
      <c r="B111" s="14" t="s">
        <v>1248</v>
      </c>
      <c r="C111" s="3" t="s">
        <v>6</v>
      </c>
      <c r="D111" s="14" t="s">
        <v>613</v>
      </c>
      <c r="E111" s="14" t="s">
        <v>641</v>
      </c>
      <c r="F111" s="15" t="s">
        <v>1249</v>
      </c>
      <c r="G111" s="15" t="s">
        <v>1250</v>
      </c>
      <c r="H111" s="15" t="s">
        <v>1251</v>
      </c>
      <c r="I111" s="16" t="s">
        <v>1252</v>
      </c>
      <c r="J111" s="17" t="s">
        <v>1253</v>
      </c>
      <c r="K111" s="14" t="s">
        <v>588</v>
      </c>
      <c r="L111" s="14" t="s">
        <v>588</v>
      </c>
      <c r="M111" s="14" t="s">
        <v>589</v>
      </c>
      <c r="N111" s="3" t="s">
        <v>588</v>
      </c>
      <c r="O111" s="3" t="s">
        <v>588</v>
      </c>
      <c r="P111" s="3" t="s">
        <v>589</v>
      </c>
      <c r="Q111" s="3" t="s">
        <v>588</v>
      </c>
      <c r="R111" s="3" t="s">
        <v>588</v>
      </c>
      <c r="S111" s="18" t="s">
        <v>588</v>
      </c>
      <c r="T111" s="3" t="s">
        <v>588</v>
      </c>
      <c r="U111" s="3" t="s">
        <v>6</v>
      </c>
      <c r="V111" s="3" t="s">
        <v>588</v>
      </c>
      <c r="W111" s="3" t="s">
        <v>588</v>
      </c>
      <c r="X111" s="3" t="s">
        <v>6</v>
      </c>
      <c r="Y111" s="3" t="s">
        <v>588</v>
      </c>
      <c r="Z111" s="3" t="s">
        <v>6</v>
      </c>
      <c r="AA111" s="3" t="s">
        <v>6</v>
      </c>
      <c r="AB111" s="3" t="s">
        <v>588</v>
      </c>
      <c r="AC111" s="3" t="s">
        <v>588</v>
      </c>
      <c r="AD111" s="3" t="s">
        <v>588</v>
      </c>
      <c r="AE111" s="3" t="s">
        <v>588</v>
      </c>
      <c r="AF111" s="3" t="s">
        <v>588</v>
      </c>
      <c r="AG111" s="3" t="s">
        <v>588</v>
      </c>
      <c r="AH111" s="3" t="s">
        <v>588</v>
      </c>
      <c r="AI111" s="3" t="s">
        <v>588</v>
      </c>
      <c r="AJ111" s="3" t="s">
        <v>6</v>
      </c>
      <c r="AK111" s="3" t="s">
        <v>6</v>
      </c>
      <c r="AL111" s="3" t="s">
        <v>6</v>
      </c>
      <c r="AM111" s="3" t="s">
        <v>6</v>
      </c>
      <c r="AN111" s="3" t="s">
        <v>6</v>
      </c>
      <c r="AO111" s="3" t="s">
        <v>6</v>
      </c>
      <c r="AP111" s="3" t="s">
        <v>6</v>
      </c>
      <c r="AQ111" s="3" t="s">
        <v>6</v>
      </c>
      <c r="AR111" s="3" t="s">
        <v>6</v>
      </c>
      <c r="AS111" s="3" t="s">
        <v>6</v>
      </c>
      <c r="AT111" s="3" t="s">
        <v>6</v>
      </c>
      <c r="AU111" s="3" t="s">
        <v>6</v>
      </c>
      <c r="AV111" s="3" t="s">
        <v>6</v>
      </c>
      <c r="AW111" s="3" t="s">
        <v>6</v>
      </c>
      <c r="AX111" s="3" t="s">
        <v>588</v>
      </c>
      <c r="AY111" s="3" t="s">
        <v>6</v>
      </c>
      <c r="AZ111" s="3" t="s">
        <v>6</v>
      </c>
    </row>
    <row r="112" spans="1:52" x14ac:dyDescent="0.25">
      <c r="A112" s="11" t="s">
        <v>635</v>
      </c>
      <c r="B112" s="14" t="s">
        <v>1254</v>
      </c>
      <c r="C112" s="3" t="s">
        <v>612</v>
      </c>
      <c r="D112" s="14" t="s">
        <v>583</v>
      </c>
      <c r="E112" s="14" t="s">
        <v>584</v>
      </c>
      <c r="F112" s="15" t="s">
        <v>1255</v>
      </c>
      <c r="G112" s="15" t="s">
        <v>1256</v>
      </c>
      <c r="H112" s="15" t="s">
        <v>1257</v>
      </c>
      <c r="I112" s="16" t="s">
        <v>6</v>
      </c>
      <c r="J112" s="17" t="s">
        <v>6</v>
      </c>
      <c r="K112" s="14" t="s">
        <v>588</v>
      </c>
      <c r="L112" s="14" t="s">
        <v>589</v>
      </c>
      <c r="M112" s="14" t="s">
        <v>589</v>
      </c>
      <c r="N112" s="3" t="s">
        <v>589</v>
      </c>
      <c r="O112" s="3" t="s">
        <v>588</v>
      </c>
      <c r="P112" s="3" t="s">
        <v>588</v>
      </c>
      <c r="Q112" s="3" t="s">
        <v>588</v>
      </c>
      <c r="R112" s="3" t="s">
        <v>588</v>
      </c>
      <c r="S112" s="18" t="s">
        <v>588</v>
      </c>
      <c r="T112" s="3" t="s">
        <v>589</v>
      </c>
      <c r="U112" s="3" t="s">
        <v>607</v>
      </c>
      <c r="V112" s="3" t="s">
        <v>589</v>
      </c>
      <c r="W112" s="3" t="s">
        <v>588</v>
      </c>
      <c r="X112" s="3" t="s">
        <v>1258</v>
      </c>
      <c r="Y112" s="3" t="s">
        <v>589</v>
      </c>
      <c r="Z112" s="3" t="s">
        <v>1259</v>
      </c>
      <c r="AA112" s="3" t="s">
        <v>6</v>
      </c>
      <c r="AB112" s="3" t="s">
        <v>588</v>
      </c>
      <c r="AC112" s="3" t="s">
        <v>588</v>
      </c>
      <c r="AD112" s="3" t="s">
        <v>588</v>
      </c>
      <c r="AE112" s="3" t="s">
        <v>589</v>
      </c>
      <c r="AF112" s="3" t="s">
        <v>588</v>
      </c>
      <c r="AG112" s="3" t="s">
        <v>589</v>
      </c>
      <c r="AH112" s="3" t="s">
        <v>589</v>
      </c>
      <c r="AI112" s="3" t="s">
        <v>589</v>
      </c>
      <c r="AJ112" s="3" t="s">
        <v>589</v>
      </c>
      <c r="AK112" s="3" t="s">
        <v>6</v>
      </c>
      <c r="AL112" s="3" t="s">
        <v>6</v>
      </c>
      <c r="AM112" s="3" t="s">
        <v>6</v>
      </c>
      <c r="AN112" s="3" t="s">
        <v>6</v>
      </c>
      <c r="AO112" s="3" t="s">
        <v>6</v>
      </c>
      <c r="AP112" s="3" t="s">
        <v>6</v>
      </c>
      <c r="AQ112" s="3" t="s">
        <v>6</v>
      </c>
      <c r="AR112" s="3" t="s">
        <v>6</v>
      </c>
      <c r="AS112" s="3" t="s">
        <v>6</v>
      </c>
      <c r="AT112" s="3" t="s">
        <v>6</v>
      </c>
      <c r="AU112" s="3" t="s">
        <v>6</v>
      </c>
      <c r="AV112" s="3" t="s">
        <v>6</v>
      </c>
      <c r="AW112" s="3" t="s">
        <v>6</v>
      </c>
      <c r="AX112" s="3" t="s">
        <v>588</v>
      </c>
      <c r="AY112" s="3" t="s">
        <v>607</v>
      </c>
      <c r="AZ112" s="3" t="s">
        <v>6</v>
      </c>
    </row>
    <row r="113" spans="1:52" x14ac:dyDescent="0.25">
      <c r="A113" s="11" t="s">
        <v>1260</v>
      </c>
      <c r="B113" s="14" t="s">
        <v>1261</v>
      </c>
      <c r="C113" s="3" t="s">
        <v>1262</v>
      </c>
      <c r="D113" s="14" t="s">
        <v>583</v>
      </c>
      <c r="E113" s="14" t="s">
        <v>584</v>
      </c>
      <c r="F113" s="15" t="s">
        <v>1263</v>
      </c>
      <c r="G113" s="15" t="s">
        <v>1264</v>
      </c>
      <c r="H113" s="15" t="s">
        <v>1265</v>
      </c>
      <c r="I113" s="16" t="s">
        <v>6</v>
      </c>
      <c r="J113" s="17" t="s">
        <v>6</v>
      </c>
      <c r="K113" s="14" t="s">
        <v>588</v>
      </c>
      <c r="L113" s="14" t="s">
        <v>589</v>
      </c>
      <c r="M113" s="14" t="s">
        <v>589</v>
      </c>
      <c r="N113" s="3" t="s">
        <v>589</v>
      </c>
      <c r="O113" s="3" t="s">
        <v>588</v>
      </c>
      <c r="P113" s="3" t="s">
        <v>588</v>
      </c>
      <c r="Q113" s="3" t="s">
        <v>588</v>
      </c>
      <c r="R113" s="3" t="s">
        <v>588</v>
      </c>
      <c r="S113" s="18" t="s">
        <v>588</v>
      </c>
      <c r="T113" s="3" t="s">
        <v>589</v>
      </c>
      <c r="U113" s="3" t="s">
        <v>1266</v>
      </c>
      <c r="V113" s="3" t="s">
        <v>589</v>
      </c>
      <c r="W113" s="3" t="s">
        <v>588</v>
      </c>
      <c r="X113" s="3" t="s">
        <v>1267</v>
      </c>
      <c r="Y113" s="3" t="s">
        <v>588</v>
      </c>
      <c r="Z113" s="3" t="s">
        <v>1268</v>
      </c>
      <c r="AA113" s="3" t="s">
        <v>6</v>
      </c>
      <c r="AB113" s="3" t="s">
        <v>588</v>
      </c>
      <c r="AC113" s="3" t="s">
        <v>588</v>
      </c>
      <c r="AD113" s="3" t="s">
        <v>588</v>
      </c>
      <c r="AE113" s="3" t="s">
        <v>588</v>
      </c>
      <c r="AF113" s="3" t="s">
        <v>588</v>
      </c>
      <c r="AG113" s="3" t="s">
        <v>588</v>
      </c>
      <c r="AH113" s="3" t="s">
        <v>588</v>
      </c>
      <c r="AI113" s="3" t="s">
        <v>588</v>
      </c>
      <c r="AJ113" s="3" t="s">
        <v>588</v>
      </c>
      <c r="AK113" s="3" t="s">
        <v>6</v>
      </c>
      <c r="AL113" s="3" t="s">
        <v>6</v>
      </c>
      <c r="AM113" s="3" t="s">
        <v>6</v>
      </c>
      <c r="AN113" s="3" t="s">
        <v>6</v>
      </c>
      <c r="AO113" s="3" t="s">
        <v>6</v>
      </c>
      <c r="AP113" s="3" t="s">
        <v>6</v>
      </c>
      <c r="AQ113" s="3" t="s">
        <v>6</v>
      </c>
      <c r="AR113" s="3" t="s">
        <v>6</v>
      </c>
      <c r="AS113" s="3" t="s">
        <v>6</v>
      </c>
      <c r="AT113" s="3" t="s">
        <v>6</v>
      </c>
      <c r="AU113" s="3" t="s">
        <v>6</v>
      </c>
      <c r="AV113" s="3" t="s">
        <v>6</v>
      </c>
      <c r="AW113" s="3" t="s">
        <v>6</v>
      </c>
      <c r="AX113" s="3" t="s">
        <v>588</v>
      </c>
      <c r="AY113" s="3" t="s">
        <v>1266</v>
      </c>
      <c r="AZ113" s="3" t="s">
        <v>6</v>
      </c>
    </row>
    <row r="114" spans="1:52" x14ac:dyDescent="0.25">
      <c r="A114" s="11" t="s">
        <v>1269</v>
      </c>
      <c r="B114" s="14" t="s">
        <v>1270</v>
      </c>
      <c r="C114" s="3" t="s">
        <v>855</v>
      </c>
      <c r="D114" s="14" t="s">
        <v>613</v>
      </c>
      <c r="E114" s="14" t="s">
        <v>584</v>
      </c>
      <c r="F114" s="15" t="s">
        <v>1271</v>
      </c>
      <c r="G114" s="15" t="s">
        <v>1272</v>
      </c>
      <c r="H114" s="15" t="s">
        <v>1273</v>
      </c>
      <c r="I114" s="16" t="s">
        <v>6</v>
      </c>
      <c r="J114" s="17" t="s">
        <v>6</v>
      </c>
      <c r="K114" s="14" t="s">
        <v>588</v>
      </c>
      <c r="L114" s="14" t="s">
        <v>589</v>
      </c>
      <c r="M114" s="14" t="s">
        <v>588</v>
      </c>
      <c r="N114" s="3" t="s">
        <v>588</v>
      </c>
      <c r="O114" s="3" t="s">
        <v>588</v>
      </c>
      <c r="P114" s="3" t="s">
        <v>588</v>
      </c>
      <c r="Q114" s="3" t="s">
        <v>588</v>
      </c>
      <c r="R114" s="3" t="s">
        <v>588</v>
      </c>
      <c r="S114" s="18" t="s">
        <v>588</v>
      </c>
      <c r="T114" s="3" t="s">
        <v>588</v>
      </c>
      <c r="U114" s="3" t="s">
        <v>635</v>
      </c>
      <c r="V114" s="3" t="s">
        <v>588</v>
      </c>
      <c r="W114" s="3" t="s">
        <v>588</v>
      </c>
      <c r="X114" s="3" t="s">
        <v>6</v>
      </c>
      <c r="Y114" s="3" t="s">
        <v>588</v>
      </c>
      <c r="Z114" s="3" t="s">
        <v>1274</v>
      </c>
      <c r="AA114" s="3" t="s">
        <v>6</v>
      </c>
      <c r="AB114" s="3" t="s">
        <v>588</v>
      </c>
      <c r="AC114" s="3" t="s">
        <v>588</v>
      </c>
      <c r="AD114" s="3" t="s">
        <v>588</v>
      </c>
      <c r="AE114" s="3" t="s">
        <v>588</v>
      </c>
      <c r="AF114" s="3" t="s">
        <v>588</v>
      </c>
      <c r="AG114" s="3" t="s">
        <v>588</v>
      </c>
      <c r="AH114" s="3" t="s">
        <v>588</v>
      </c>
      <c r="AI114" s="3" t="s">
        <v>588</v>
      </c>
      <c r="AJ114" s="3" t="s">
        <v>588</v>
      </c>
      <c r="AK114" s="3" t="s">
        <v>6</v>
      </c>
      <c r="AL114" s="3" t="s">
        <v>6</v>
      </c>
      <c r="AM114" s="3" t="s">
        <v>6</v>
      </c>
      <c r="AN114" s="3" t="s">
        <v>6</v>
      </c>
      <c r="AO114" s="3" t="s">
        <v>6</v>
      </c>
      <c r="AP114" s="3" t="s">
        <v>6</v>
      </c>
      <c r="AQ114" s="3" t="s">
        <v>6</v>
      </c>
      <c r="AR114" s="3" t="s">
        <v>6</v>
      </c>
      <c r="AS114" s="3" t="s">
        <v>6</v>
      </c>
      <c r="AT114" s="3" t="s">
        <v>6</v>
      </c>
      <c r="AU114" s="3" t="s">
        <v>6</v>
      </c>
      <c r="AV114" s="3" t="s">
        <v>6</v>
      </c>
      <c r="AW114" s="3" t="s">
        <v>6</v>
      </c>
      <c r="AX114" s="3" t="s">
        <v>588</v>
      </c>
      <c r="AY114" s="3" t="s">
        <v>635</v>
      </c>
      <c r="AZ114" s="3" t="s">
        <v>6</v>
      </c>
    </row>
    <row r="115" spans="1:52" x14ac:dyDescent="0.25">
      <c r="A115" s="11" t="s">
        <v>1275</v>
      </c>
      <c r="B115" s="14" t="s">
        <v>735</v>
      </c>
      <c r="C115" s="3" t="s">
        <v>686</v>
      </c>
      <c r="D115" s="14" t="s">
        <v>583</v>
      </c>
      <c r="E115" s="14" t="s">
        <v>641</v>
      </c>
      <c r="F115" s="15" t="s">
        <v>1276</v>
      </c>
      <c r="G115" s="15" t="s">
        <v>1277</v>
      </c>
      <c r="H115" s="15" t="s">
        <v>1278</v>
      </c>
      <c r="I115" s="16" t="s">
        <v>6</v>
      </c>
      <c r="J115" s="17" t="s">
        <v>6</v>
      </c>
      <c r="K115" s="14" t="s">
        <v>588</v>
      </c>
      <c r="L115" s="14" t="s">
        <v>589</v>
      </c>
      <c r="M115" s="14" t="s">
        <v>588</v>
      </c>
      <c r="N115" s="3" t="s">
        <v>588</v>
      </c>
      <c r="O115" s="3" t="s">
        <v>588</v>
      </c>
      <c r="P115" s="3" t="s">
        <v>588</v>
      </c>
      <c r="Q115" s="3" t="s">
        <v>588</v>
      </c>
      <c r="R115" s="3" t="s">
        <v>588</v>
      </c>
      <c r="S115" s="18" t="s">
        <v>588</v>
      </c>
      <c r="T115" s="3" t="s">
        <v>588</v>
      </c>
      <c r="U115" s="3" t="s">
        <v>684</v>
      </c>
      <c r="V115" s="3" t="s">
        <v>588</v>
      </c>
      <c r="W115" s="3" t="s">
        <v>588</v>
      </c>
      <c r="X115" s="3" t="s">
        <v>1279</v>
      </c>
      <c r="Y115" s="3" t="s">
        <v>588</v>
      </c>
      <c r="Z115" s="3" t="s">
        <v>1280</v>
      </c>
      <c r="AA115" s="3" t="s">
        <v>6</v>
      </c>
      <c r="AB115" s="3" t="s">
        <v>588</v>
      </c>
      <c r="AC115" s="3" t="s">
        <v>588</v>
      </c>
      <c r="AD115" s="3" t="s">
        <v>588</v>
      </c>
      <c r="AE115" s="3" t="s">
        <v>588</v>
      </c>
      <c r="AF115" s="3" t="s">
        <v>588</v>
      </c>
      <c r="AG115" s="3" t="s">
        <v>588</v>
      </c>
      <c r="AH115" s="3" t="s">
        <v>588</v>
      </c>
      <c r="AI115" s="3" t="s">
        <v>588</v>
      </c>
      <c r="AJ115" s="3" t="s">
        <v>6</v>
      </c>
      <c r="AK115" s="3" t="s">
        <v>6</v>
      </c>
      <c r="AL115" s="3" t="s">
        <v>6</v>
      </c>
      <c r="AM115" s="3" t="s">
        <v>6</v>
      </c>
      <c r="AN115" s="3" t="s">
        <v>6</v>
      </c>
      <c r="AO115" s="3" t="s">
        <v>6</v>
      </c>
      <c r="AP115" s="3" t="s">
        <v>6</v>
      </c>
      <c r="AQ115" s="3" t="s">
        <v>6</v>
      </c>
      <c r="AR115" s="3" t="s">
        <v>6</v>
      </c>
      <c r="AS115" s="3" t="s">
        <v>6</v>
      </c>
      <c r="AT115" s="3" t="s">
        <v>6</v>
      </c>
      <c r="AU115" s="3" t="s">
        <v>6</v>
      </c>
      <c r="AV115" s="3" t="s">
        <v>6</v>
      </c>
      <c r="AW115" s="3" t="s">
        <v>6</v>
      </c>
      <c r="AX115" s="3" t="s">
        <v>588</v>
      </c>
      <c r="AY115" s="3" t="s">
        <v>684</v>
      </c>
      <c r="AZ115" s="3" t="s">
        <v>6</v>
      </c>
    </row>
    <row r="116" spans="1:52" x14ac:dyDescent="0.25">
      <c r="A116" s="11" t="s">
        <v>1281</v>
      </c>
      <c r="B116" s="14" t="s">
        <v>595</v>
      </c>
      <c r="C116" s="3" t="s">
        <v>6</v>
      </c>
      <c r="D116" s="14" t="s">
        <v>6</v>
      </c>
      <c r="E116" s="14" t="s">
        <v>6</v>
      </c>
      <c r="F116" s="15" t="s">
        <v>1282</v>
      </c>
      <c r="G116" s="15" t="s">
        <v>1283</v>
      </c>
      <c r="H116" s="15" t="s">
        <v>1284</v>
      </c>
      <c r="I116" s="16" t="s">
        <v>6</v>
      </c>
      <c r="J116" s="17" t="s">
        <v>6</v>
      </c>
      <c r="K116" s="14" t="s">
        <v>589</v>
      </c>
      <c r="L116" s="14" t="s">
        <v>588</v>
      </c>
      <c r="M116" s="14" t="s">
        <v>589</v>
      </c>
      <c r="N116" s="3" t="s">
        <v>588</v>
      </c>
      <c r="O116" s="3" t="s">
        <v>588</v>
      </c>
      <c r="P116" s="3" t="s">
        <v>588</v>
      </c>
      <c r="Q116" s="3" t="s">
        <v>588</v>
      </c>
      <c r="R116" s="3" t="s">
        <v>588</v>
      </c>
      <c r="S116" s="18" t="s">
        <v>588</v>
      </c>
      <c r="T116" s="3" t="s">
        <v>588</v>
      </c>
      <c r="U116" s="3" t="s">
        <v>6</v>
      </c>
      <c r="V116" s="3" t="s">
        <v>588</v>
      </c>
      <c r="W116" s="3" t="s">
        <v>588</v>
      </c>
      <c r="X116" s="3" t="s">
        <v>6</v>
      </c>
      <c r="Y116" s="3" t="s">
        <v>588</v>
      </c>
      <c r="Z116" s="3" t="s">
        <v>6</v>
      </c>
      <c r="AA116" s="3" t="s">
        <v>6</v>
      </c>
      <c r="AB116" s="3" t="s">
        <v>588</v>
      </c>
      <c r="AC116" s="3" t="s">
        <v>588</v>
      </c>
      <c r="AD116" s="3" t="s">
        <v>588</v>
      </c>
      <c r="AE116" s="3" t="s">
        <v>588</v>
      </c>
      <c r="AF116" s="3" t="s">
        <v>588</v>
      </c>
      <c r="AG116" s="3" t="s">
        <v>588</v>
      </c>
      <c r="AH116" s="3" t="s">
        <v>588</v>
      </c>
      <c r="AI116" s="3" t="s">
        <v>588</v>
      </c>
      <c r="AJ116" s="3" t="s">
        <v>6</v>
      </c>
      <c r="AK116" s="3" t="s">
        <v>6</v>
      </c>
      <c r="AL116" s="3" t="s">
        <v>6</v>
      </c>
      <c r="AM116" s="3" t="s">
        <v>6</v>
      </c>
      <c r="AN116" s="3" t="s">
        <v>6</v>
      </c>
      <c r="AO116" s="3" t="s">
        <v>6</v>
      </c>
      <c r="AP116" s="3" t="s">
        <v>6</v>
      </c>
      <c r="AQ116" s="3" t="s">
        <v>6</v>
      </c>
      <c r="AR116" s="3" t="s">
        <v>6</v>
      </c>
      <c r="AS116" s="3" t="s">
        <v>6</v>
      </c>
      <c r="AT116" s="3" t="s">
        <v>6</v>
      </c>
      <c r="AU116" s="3" t="s">
        <v>6</v>
      </c>
      <c r="AV116" s="3" t="s">
        <v>6</v>
      </c>
      <c r="AW116" s="3" t="s">
        <v>6</v>
      </c>
      <c r="AX116" s="3" t="s">
        <v>588</v>
      </c>
      <c r="AY116" s="3" t="s">
        <v>6</v>
      </c>
      <c r="AZ116" s="3" t="s">
        <v>6</v>
      </c>
    </row>
    <row r="117" spans="1:52" x14ac:dyDescent="0.25">
      <c r="A117" s="11" t="s">
        <v>1285</v>
      </c>
      <c r="B117" s="14" t="s">
        <v>1286</v>
      </c>
      <c r="C117" s="3" t="s">
        <v>694</v>
      </c>
      <c r="D117" s="14" t="s">
        <v>583</v>
      </c>
      <c r="E117" s="14" t="s">
        <v>584</v>
      </c>
      <c r="F117" s="15" t="s">
        <v>1287</v>
      </c>
      <c r="G117" s="15" t="s">
        <v>1288</v>
      </c>
      <c r="H117" s="15" t="s">
        <v>1289</v>
      </c>
      <c r="I117" s="16" t="s">
        <v>6</v>
      </c>
      <c r="J117" s="17" t="s">
        <v>6</v>
      </c>
      <c r="K117" s="14" t="s">
        <v>588</v>
      </c>
      <c r="L117" s="14" t="s">
        <v>589</v>
      </c>
      <c r="M117" s="14" t="s">
        <v>588</v>
      </c>
      <c r="N117" s="3" t="s">
        <v>588</v>
      </c>
      <c r="O117" s="3" t="s">
        <v>588</v>
      </c>
      <c r="P117" s="3" t="s">
        <v>588</v>
      </c>
      <c r="Q117" s="3" t="s">
        <v>588</v>
      </c>
      <c r="R117" s="3" t="s">
        <v>588</v>
      </c>
      <c r="S117" s="18" t="s">
        <v>588</v>
      </c>
      <c r="T117" s="3" t="s">
        <v>588</v>
      </c>
      <c r="U117" s="3" t="s">
        <v>635</v>
      </c>
      <c r="V117" s="3" t="s">
        <v>588</v>
      </c>
      <c r="W117" s="3" t="s">
        <v>588</v>
      </c>
      <c r="X117" s="3" t="s">
        <v>1290</v>
      </c>
      <c r="Y117" s="3" t="s">
        <v>588</v>
      </c>
      <c r="Z117" s="3" t="s">
        <v>1291</v>
      </c>
      <c r="AA117" s="3" t="s">
        <v>955</v>
      </c>
      <c r="AB117" s="3" t="s">
        <v>588</v>
      </c>
      <c r="AC117" s="3" t="s">
        <v>588</v>
      </c>
      <c r="AD117" s="3" t="s">
        <v>588</v>
      </c>
      <c r="AE117" s="3" t="s">
        <v>588</v>
      </c>
      <c r="AF117" s="3" t="s">
        <v>588</v>
      </c>
      <c r="AG117" s="3" t="s">
        <v>588</v>
      </c>
      <c r="AH117" s="3" t="s">
        <v>588</v>
      </c>
      <c r="AI117" s="3" t="s">
        <v>588</v>
      </c>
      <c r="AJ117" s="3" t="s">
        <v>6</v>
      </c>
      <c r="AK117" s="3" t="s">
        <v>6</v>
      </c>
      <c r="AL117" s="3" t="s">
        <v>6</v>
      </c>
      <c r="AM117" s="3" t="s">
        <v>6</v>
      </c>
      <c r="AN117" s="3" t="s">
        <v>6</v>
      </c>
      <c r="AO117" s="3" t="s">
        <v>6</v>
      </c>
      <c r="AP117" s="3" t="s">
        <v>6</v>
      </c>
      <c r="AQ117" s="3" t="s">
        <v>6</v>
      </c>
      <c r="AR117" s="3" t="s">
        <v>6</v>
      </c>
      <c r="AS117" s="3" t="s">
        <v>6</v>
      </c>
      <c r="AT117" s="3" t="s">
        <v>6</v>
      </c>
      <c r="AU117" s="3" t="s">
        <v>6</v>
      </c>
      <c r="AV117" s="3" t="s">
        <v>6</v>
      </c>
      <c r="AW117" s="3" t="s">
        <v>6</v>
      </c>
      <c r="AX117" s="3" t="s">
        <v>588</v>
      </c>
      <c r="AY117" s="3" t="s">
        <v>635</v>
      </c>
      <c r="AZ117" s="3" t="s">
        <v>6</v>
      </c>
    </row>
    <row r="118" spans="1:52" x14ac:dyDescent="0.25">
      <c r="A118" s="11" t="s">
        <v>1292</v>
      </c>
      <c r="B118" s="14" t="s">
        <v>595</v>
      </c>
      <c r="C118" s="3" t="s">
        <v>6</v>
      </c>
      <c r="D118" s="14" t="s">
        <v>6</v>
      </c>
      <c r="E118" s="14" t="s">
        <v>641</v>
      </c>
      <c r="F118" s="15" t="s">
        <v>1293</v>
      </c>
      <c r="G118" s="15" t="s">
        <v>1294</v>
      </c>
      <c r="H118" s="15" t="s">
        <v>1295</v>
      </c>
      <c r="I118" s="16" t="s">
        <v>6</v>
      </c>
      <c r="J118" s="17" t="s">
        <v>6</v>
      </c>
      <c r="K118" s="14" t="s">
        <v>589</v>
      </c>
      <c r="L118" s="14" t="s">
        <v>588</v>
      </c>
      <c r="M118" s="14" t="s">
        <v>589</v>
      </c>
      <c r="N118" s="3" t="s">
        <v>588</v>
      </c>
      <c r="O118" s="3" t="s">
        <v>588</v>
      </c>
      <c r="P118" s="3" t="s">
        <v>588</v>
      </c>
      <c r="Q118" s="3" t="s">
        <v>588</v>
      </c>
      <c r="R118" s="3" t="s">
        <v>588</v>
      </c>
      <c r="S118" s="18" t="s">
        <v>588</v>
      </c>
      <c r="T118" s="3" t="s">
        <v>588</v>
      </c>
      <c r="U118" s="3" t="s">
        <v>6</v>
      </c>
      <c r="V118" s="3" t="s">
        <v>588</v>
      </c>
      <c r="W118" s="3" t="s">
        <v>588</v>
      </c>
      <c r="X118" s="3" t="s">
        <v>6</v>
      </c>
      <c r="Y118" s="3" t="s">
        <v>588</v>
      </c>
      <c r="Z118" s="3" t="s">
        <v>6</v>
      </c>
      <c r="AA118" s="3" t="s">
        <v>6</v>
      </c>
      <c r="AB118" s="3" t="s">
        <v>588</v>
      </c>
      <c r="AC118" s="3" t="s">
        <v>588</v>
      </c>
      <c r="AD118" s="3" t="s">
        <v>588</v>
      </c>
      <c r="AE118" s="3" t="s">
        <v>588</v>
      </c>
      <c r="AF118" s="3" t="s">
        <v>588</v>
      </c>
      <c r="AG118" s="3" t="s">
        <v>588</v>
      </c>
      <c r="AH118" s="3" t="s">
        <v>588</v>
      </c>
      <c r="AI118" s="3" t="s">
        <v>588</v>
      </c>
      <c r="AJ118" s="3" t="s">
        <v>6</v>
      </c>
      <c r="AK118" s="3" t="s">
        <v>6</v>
      </c>
      <c r="AL118" s="3" t="s">
        <v>6</v>
      </c>
      <c r="AM118" s="3" t="s">
        <v>6</v>
      </c>
      <c r="AN118" s="3" t="s">
        <v>6</v>
      </c>
      <c r="AO118" s="3" t="s">
        <v>6</v>
      </c>
      <c r="AP118" s="3" t="s">
        <v>6</v>
      </c>
      <c r="AQ118" s="3" t="s">
        <v>6</v>
      </c>
      <c r="AR118" s="3" t="s">
        <v>6</v>
      </c>
      <c r="AS118" s="3" t="s">
        <v>6</v>
      </c>
      <c r="AT118" s="3" t="s">
        <v>6</v>
      </c>
      <c r="AU118" s="3" t="s">
        <v>6</v>
      </c>
      <c r="AV118" s="3" t="s">
        <v>6</v>
      </c>
      <c r="AW118" s="3" t="s">
        <v>6</v>
      </c>
      <c r="AX118" s="3" t="s">
        <v>588</v>
      </c>
      <c r="AY118" s="3" t="s">
        <v>6</v>
      </c>
      <c r="AZ118" s="3" t="s">
        <v>6</v>
      </c>
    </row>
    <row r="119" spans="1:52" x14ac:dyDescent="0.25">
      <c r="A119" s="11" t="s">
        <v>1296</v>
      </c>
      <c r="B119" s="14" t="s">
        <v>595</v>
      </c>
      <c r="C119" s="3" t="s">
        <v>6</v>
      </c>
      <c r="D119" s="14" t="s">
        <v>6</v>
      </c>
      <c r="E119" s="14" t="s">
        <v>6</v>
      </c>
      <c r="F119" s="15" t="s">
        <v>1297</v>
      </c>
      <c r="G119" s="15" t="s">
        <v>1298</v>
      </c>
      <c r="H119" s="15" t="s">
        <v>1299</v>
      </c>
      <c r="I119" s="16" t="s">
        <v>6</v>
      </c>
      <c r="J119" s="17" t="s">
        <v>6</v>
      </c>
      <c r="K119" s="14" t="s">
        <v>589</v>
      </c>
      <c r="L119" s="14" t="s">
        <v>588</v>
      </c>
      <c r="M119" s="14" t="s">
        <v>589</v>
      </c>
      <c r="N119" s="3" t="s">
        <v>588</v>
      </c>
      <c r="O119" s="3" t="s">
        <v>588</v>
      </c>
      <c r="P119" s="3" t="s">
        <v>588</v>
      </c>
      <c r="Q119" s="3" t="s">
        <v>588</v>
      </c>
      <c r="R119" s="3" t="s">
        <v>588</v>
      </c>
      <c r="S119" s="18" t="s">
        <v>588</v>
      </c>
      <c r="T119" s="3" t="s">
        <v>588</v>
      </c>
      <c r="U119" s="3" t="s">
        <v>6</v>
      </c>
      <c r="V119" s="3" t="s">
        <v>588</v>
      </c>
      <c r="W119" s="3" t="s">
        <v>588</v>
      </c>
      <c r="X119" s="3" t="s">
        <v>6</v>
      </c>
      <c r="Y119" s="3" t="s">
        <v>588</v>
      </c>
      <c r="Z119" s="3" t="s">
        <v>6</v>
      </c>
      <c r="AA119" s="3" t="s">
        <v>6</v>
      </c>
      <c r="AB119" s="3" t="s">
        <v>588</v>
      </c>
      <c r="AC119" s="3" t="s">
        <v>588</v>
      </c>
      <c r="AD119" s="3" t="s">
        <v>588</v>
      </c>
      <c r="AE119" s="3" t="s">
        <v>588</v>
      </c>
      <c r="AF119" s="3" t="s">
        <v>588</v>
      </c>
      <c r="AG119" s="3" t="s">
        <v>588</v>
      </c>
      <c r="AH119" s="3" t="s">
        <v>588</v>
      </c>
      <c r="AI119" s="3" t="s">
        <v>588</v>
      </c>
      <c r="AJ119" s="3" t="s">
        <v>6</v>
      </c>
      <c r="AK119" s="3" t="s">
        <v>6</v>
      </c>
      <c r="AL119" s="3" t="s">
        <v>6</v>
      </c>
      <c r="AM119" s="3" t="s">
        <v>6</v>
      </c>
      <c r="AN119" s="3" t="s">
        <v>6</v>
      </c>
      <c r="AO119" s="3" t="s">
        <v>6</v>
      </c>
      <c r="AP119" s="3" t="s">
        <v>6</v>
      </c>
      <c r="AQ119" s="3" t="s">
        <v>6</v>
      </c>
      <c r="AR119" s="3" t="s">
        <v>6</v>
      </c>
      <c r="AS119" s="3" t="s">
        <v>6</v>
      </c>
      <c r="AT119" s="3" t="s">
        <v>6</v>
      </c>
      <c r="AU119" s="3" t="s">
        <v>6</v>
      </c>
      <c r="AV119" s="3" t="s">
        <v>6</v>
      </c>
      <c r="AW119" s="3" t="s">
        <v>6</v>
      </c>
      <c r="AX119" s="3" t="s">
        <v>588</v>
      </c>
      <c r="AY119" s="3" t="s">
        <v>6</v>
      </c>
      <c r="AZ119" s="3" t="s">
        <v>6</v>
      </c>
    </row>
    <row r="120" spans="1:52" x14ac:dyDescent="0.25">
      <c r="A120" s="11" t="s">
        <v>1300</v>
      </c>
      <c r="B120" s="14" t="s">
        <v>1301</v>
      </c>
      <c r="C120" s="3" t="s">
        <v>612</v>
      </c>
      <c r="D120" s="14" t="s">
        <v>613</v>
      </c>
      <c r="E120" s="14" t="s">
        <v>603</v>
      </c>
      <c r="F120" s="15" t="s">
        <v>1300</v>
      </c>
      <c r="G120" s="15" t="s">
        <v>1302</v>
      </c>
      <c r="H120" s="15" t="s">
        <v>6</v>
      </c>
      <c r="I120" s="16" t="s">
        <v>6</v>
      </c>
      <c r="J120" s="17" t="s">
        <v>6</v>
      </c>
      <c r="K120" s="14" t="s">
        <v>588</v>
      </c>
      <c r="L120" s="14" t="s">
        <v>589</v>
      </c>
      <c r="M120" s="14" t="s">
        <v>589</v>
      </c>
      <c r="N120" s="3" t="s">
        <v>588</v>
      </c>
      <c r="O120" s="3" t="s">
        <v>588</v>
      </c>
      <c r="P120" s="3" t="s">
        <v>589</v>
      </c>
      <c r="Q120" s="3" t="s">
        <v>588</v>
      </c>
      <c r="R120" s="3" t="s">
        <v>588</v>
      </c>
      <c r="S120" s="18" t="s">
        <v>588</v>
      </c>
      <c r="T120" s="3" t="s">
        <v>589</v>
      </c>
      <c r="U120" s="3" t="s">
        <v>600</v>
      </c>
      <c r="V120" s="3" t="s">
        <v>589</v>
      </c>
      <c r="W120" s="3" t="s">
        <v>588</v>
      </c>
      <c r="X120" s="3" t="s">
        <v>6</v>
      </c>
      <c r="Y120" s="3" t="s">
        <v>588</v>
      </c>
      <c r="Z120" s="3" t="s">
        <v>1303</v>
      </c>
      <c r="AA120" s="3" t="s">
        <v>6</v>
      </c>
      <c r="AB120" s="3" t="s">
        <v>588</v>
      </c>
      <c r="AC120" s="3" t="s">
        <v>588</v>
      </c>
      <c r="AD120" s="3" t="s">
        <v>588</v>
      </c>
      <c r="AE120" s="3" t="s">
        <v>588</v>
      </c>
      <c r="AF120" s="3" t="s">
        <v>588</v>
      </c>
      <c r="AG120" s="3" t="s">
        <v>6</v>
      </c>
      <c r="AH120" s="3" t="s">
        <v>588</v>
      </c>
      <c r="AI120" s="3" t="s">
        <v>588</v>
      </c>
      <c r="AJ120" s="3" t="s">
        <v>6</v>
      </c>
      <c r="AK120" s="3" t="s">
        <v>6</v>
      </c>
      <c r="AL120" s="3" t="s">
        <v>6</v>
      </c>
      <c r="AM120" s="3" t="s">
        <v>6</v>
      </c>
      <c r="AN120" s="3" t="s">
        <v>6</v>
      </c>
      <c r="AO120" s="3" t="s">
        <v>6</v>
      </c>
      <c r="AP120" s="3" t="s">
        <v>6</v>
      </c>
      <c r="AQ120" s="3" t="s">
        <v>6</v>
      </c>
      <c r="AR120" s="3" t="s">
        <v>6</v>
      </c>
      <c r="AS120" s="3" t="s">
        <v>6</v>
      </c>
      <c r="AT120" s="3" t="s">
        <v>6</v>
      </c>
      <c r="AU120" s="3" t="s">
        <v>6</v>
      </c>
      <c r="AV120" s="3" t="s">
        <v>6</v>
      </c>
      <c r="AW120" s="3" t="s">
        <v>6</v>
      </c>
      <c r="AX120" s="3" t="s">
        <v>588</v>
      </c>
      <c r="AY120" s="3" t="s">
        <v>600</v>
      </c>
      <c r="AZ120" s="3" t="s">
        <v>6</v>
      </c>
    </row>
    <row r="121" spans="1:52" x14ac:dyDescent="0.25">
      <c r="A121" s="11" t="s">
        <v>1304</v>
      </c>
      <c r="B121" s="14" t="s">
        <v>1305</v>
      </c>
      <c r="C121" s="3" t="s">
        <v>612</v>
      </c>
      <c r="D121" s="14" t="s">
        <v>613</v>
      </c>
      <c r="E121" s="14" t="s">
        <v>603</v>
      </c>
      <c r="F121" s="15" t="s">
        <v>1306</v>
      </c>
      <c r="G121" s="15" t="s">
        <v>1307</v>
      </c>
      <c r="H121" s="15" t="s">
        <v>1308</v>
      </c>
      <c r="I121" s="16" t="s">
        <v>6</v>
      </c>
      <c r="J121" s="17" t="s">
        <v>6</v>
      </c>
      <c r="K121" s="14" t="s">
        <v>588</v>
      </c>
      <c r="L121" s="14" t="s">
        <v>589</v>
      </c>
      <c r="M121" s="14" t="s">
        <v>589</v>
      </c>
      <c r="N121" s="3" t="s">
        <v>588</v>
      </c>
      <c r="O121" s="3" t="s">
        <v>588</v>
      </c>
      <c r="P121" s="3" t="s">
        <v>589</v>
      </c>
      <c r="Q121" s="3" t="s">
        <v>588</v>
      </c>
      <c r="R121" s="3" t="s">
        <v>588</v>
      </c>
      <c r="S121" s="18" t="s">
        <v>588</v>
      </c>
      <c r="T121" s="3" t="s">
        <v>589</v>
      </c>
      <c r="U121" s="3" t="s">
        <v>617</v>
      </c>
      <c r="V121" s="3" t="s">
        <v>589</v>
      </c>
      <c r="W121" s="3" t="s">
        <v>588</v>
      </c>
      <c r="X121" s="3" t="s">
        <v>6</v>
      </c>
      <c r="Y121" s="3" t="s">
        <v>588</v>
      </c>
      <c r="Z121" s="3" t="s">
        <v>1309</v>
      </c>
      <c r="AA121" s="3" t="s">
        <v>6</v>
      </c>
      <c r="AB121" s="3" t="s">
        <v>588</v>
      </c>
      <c r="AC121" s="3" t="s">
        <v>588</v>
      </c>
      <c r="AD121" s="3" t="s">
        <v>588</v>
      </c>
      <c r="AE121" s="3" t="s">
        <v>588</v>
      </c>
      <c r="AF121" s="3" t="s">
        <v>588</v>
      </c>
      <c r="AG121" s="3" t="s">
        <v>588</v>
      </c>
      <c r="AH121" s="3" t="s">
        <v>588</v>
      </c>
      <c r="AI121" s="3" t="s">
        <v>588</v>
      </c>
      <c r="AJ121" s="3" t="s">
        <v>6</v>
      </c>
      <c r="AK121" s="3" t="s">
        <v>6</v>
      </c>
      <c r="AL121" s="3" t="s">
        <v>6</v>
      </c>
      <c r="AM121" s="3" t="s">
        <v>6</v>
      </c>
      <c r="AN121" s="3" t="s">
        <v>6</v>
      </c>
      <c r="AO121" s="3" t="s">
        <v>6</v>
      </c>
      <c r="AP121" s="3" t="s">
        <v>6</v>
      </c>
      <c r="AQ121" s="3" t="s">
        <v>6</v>
      </c>
      <c r="AR121" s="3" t="s">
        <v>6</v>
      </c>
      <c r="AS121" s="3" t="s">
        <v>6</v>
      </c>
      <c r="AT121" s="3" t="s">
        <v>6</v>
      </c>
      <c r="AU121" s="3" t="s">
        <v>6</v>
      </c>
      <c r="AV121" s="3" t="s">
        <v>6</v>
      </c>
      <c r="AW121" s="3" t="s">
        <v>6</v>
      </c>
      <c r="AX121" s="3" t="s">
        <v>588</v>
      </c>
      <c r="AY121" s="3" t="s">
        <v>617</v>
      </c>
      <c r="AZ121" s="3" t="s">
        <v>6</v>
      </c>
    </row>
    <row r="122" spans="1:52" x14ac:dyDescent="0.25">
      <c r="A122" s="11" t="s">
        <v>1310</v>
      </c>
      <c r="B122" s="14" t="s">
        <v>595</v>
      </c>
      <c r="C122" s="3" t="s">
        <v>6</v>
      </c>
      <c r="D122" s="14" t="s">
        <v>6</v>
      </c>
      <c r="E122" s="14" t="s">
        <v>6</v>
      </c>
      <c r="F122" s="15" t="s">
        <v>1310</v>
      </c>
      <c r="G122" s="15" t="s">
        <v>1311</v>
      </c>
      <c r="H122" s="15" t="s">
        <v>6</v>
      </c>
      <c r="I122" s="16" t="s">
        <v>6</v>
      </c>
      <c r="J122" s="17" t="s">
        <v>6</v>
      </c>
      <c r="K122" s="14" t="s">
        <v>588</v>
      </c>
      <c r="L122" s="14" t="s">
        <v>588</v>
      </c>
      <c r="M122" s="14" t="s">
        <v>589</v>
      </c>
      <c r="N122" s="3" t="s">
        <v>588</v>
      </c>
      <c r="O122" s="3" t="s">
        <v>588</v>
      </c>
      <c r="P122" s="3" t="s">
        <v>588</v>
      </c>
      <c r="Q122" s="3" t="s">
        <v>588</v>
      </c>
      <c r="R122" s="3" t="s">
        <v>588</v>
      </c>
      <c r="S122" s="18" t="s">
        <v>588</v>
      </c>
      <c r="T122" s="3" t="s">
        <v>588</v>
      </c>
      <c r="U122" s="3" t="s">
        <v>6</v>
      </c>
      <c r="V122" s="3" t="s">
        <v>588</v>
      </c>
      <c r="W122" s="3" t="s">
        <v>588</v>
      </c>
      <c r="X122" s="3" t="s">
        <v>6</v>
      </c>
      <c r="Y122" s="3" t="s">
        <v>588</v>
      </c>
      <c r="Z122" s="3" t="s">
        <v>6</v>
      </c>
      <c r="AA122" s="3" t="s">
        <v>6</v>
      </c>
      <c r="AB122" s="3" t="s">
        <v>588</v>
      </c>
      <c r="AC122" s="3" t="s">
        <v>588</v>
      </c>
      <c r="AD122" s="3" t="s">
        <v>588</v>
      </c>
      <c r="AE122" s="3" t="s">
        <v>588</v>
      </c>
      <c r="AF122" s="3" t="s">
        <v>588</v>
      </c>
      <c r="AG122" s="3" t="s">
        <v>588</v>
      </c>
      <c r="AH122" s="3" t="s">
        <v>588</v>
      </c>
      <c r="AI122" s="3" t="s">
        <v>588</v>
      </c>
      <c r="AJ122" s="3" t="s">
        <v>6</v>
      </c>
      <c r="AK122" s="3" t="s">
        <v>6</v>
      </c>
      <c r="AL122" s="3" t="s">
        <v>6</v>
      </c>
      <c r="AM122" s="3" t="s">
        <v>6</v>
      </c>
      <c r="AN122" s="3" t="s">
        <v>6</v>
      </c>
      <c r="AO122" s="3" t="s">
        <v>6</v>
      </c>
      <c r="AP122" s="3" t="s">
        <v>6</v>
      </c>
      <c r="AQ122" s="3" t="s">
        <v>6</v>
      </c>
      <c r="AR122" s="3" t="s">
        <v>6</v>
      </c>
      <c r="AS122" s="3" t="s">
        <v>6</v>
      </c>
      <c r="AT122" s="3" t="s">
        <v>6</v>
      </c>
      <c r="AU122" s="3" t="s">
        <v>6</v>
      </c>
      <c r="AV122" s="3" t="s">
        <v>6</v>
      </c>
      <c r="AW122" s="3" t="s">
        <v>6</v>
      </c>
      <c r="AX122" s="3" t="s">
        <v>588</v>
      </c>
      <c r="AY122" s="3" t="s">
        <v>6</v>
      </c>
      <c r="AZ122" s="3" t="s">
        <v>6</v>
      </c>
    </row>
    <row r="123" spans="1:52" x14ac:dyDescent="0.25">
      <c r="A123" s="11" t="s">
        <v>1312</v>
      </c>
      <c r="B123" s="14" t="s">
        <v>1089</v>
      </c>
      <c r="C123" s="3" t="s">
        <v>582</v>
      </c>
      <c r="D123" s="14" t="s">
        <v>891</v>
      </c>
      <c r="E123" s="14" t="s">
        <v>603</v>
      </c>
      <c r="F123" s="15" t="s">
        <v>1313</v>
      </c>
      <c r="G123" s="15" t="s">
        <v>1314</v>
      </c>
      <c r="H123" s="15" t="s">
        <v>1315</v>
      </c>
      <c r="I123" s="16" t="s">
        <v>6</v>
      </c>
      <c r="J123" s="17" t="s">
        <v>6</v>
      </c>
      <c r="K123" s="14" t="s">
        <v>588</v>
      </c>
      <c r="L123" s="14" t="s">
        <v>589</v>
      </c>
      <c r="M123" s="14" t="s">
        <v>588</v>
      </c>
      <c r="N123" s="3" t="s">
        <v>588</v>
      </c>
      <c r="O123" s="3" t="s">
        <v>588</v>
      </c>
      <c r="P123" s="3" t="s">
        <v>588</v>
      </c>
      <c r="Q123" s="3" t="s">
        <v>588</v>
      </c>
      <c r="R123" s="3" t="s">
        <v>588</v>
      </c>
      <c r="S123" s="18" t="s">
        <v>588</v>
      </c>
      <c r="T123" s="3" t="s">
        <v>588</v>
      </c>
      <c r="U123" s="3" t="s">
        <v>600</v>
      </c>
      <c r="V123" s="3" t="s">
        <v>588</v>
      </c>
      <c r="W123" s="3" t="s">
        <v>588</v>
      </c>
      <c r="X123" s="3" t="s">
        <v>1316</v>
      </c>
      <c r="Y123" s="3" t="s">
        <v>588</v>
      </c>
      <c r="Z123" s="3" t="s">
        <v>6</v>
      </c>
      <c r="AA123" s="3" t="s">
        <v>6</v>
      </c>
      <c r="AB123" s="3" t="s">
        <v>588</v>
      </c>
      <c r="AC123" s="3" t="s">
        <v>588</v>
      </c>
      <c r="AD123" s="3" t="s">
        <v>588</v>
      </c>
      <c r="AE123" s="3" t="s">
        <v>588</v>
      </c>
      <c r="AF123" s="3" t="s">
        <v>588</v>
      </c>
      <c r="AG123" s="3" t="s">
        <v>588</v>
      </c>
      <c r="AH123" s="3" t="s">
        <v>588</v>
      </c>
      <c r="AI123" s="3" t="s">
        <v>588</v>
      </c>
      <c r="AJ123" s="3" t="s">
        <v>6</v>
      </c>
      <c r="AK123" s="3" t="s">
        <v>6</v>
      </c>
      <c r="AL123" s="3" t="s">
        <v>6</v>
      </c>
      <c r="AM123" s="3" t="s">
        <v>6</v>
      </c>
      <c r="AN123" s="3" t="s">
        <v>6</v>
      </c>
      <c r="AO123" s="3" t="s">
        <v>6</v>
      </c>
      <c r="AP123" s="3" t="s">
        <v>6</v>
      </c>
      <c r="AQ123" s="3" t="s">
        <v>6</v>
      </c>
      <c r="AR123" s="3" t="s">
        <v>6</v>
      </c>
      <c r="AS123" s="3" t="s">
        <v>6</v>
      </c>
      <c r="AT123" s="3" t="s">
        <v>6</v>
      </c>
      <c r="AU123" s="3" t="s">
        <v>6</v>
      </c>
      <c r="AV123" s="3" t="s">
        <v>6</v>
      </c>
      <c r="AW123" s="3" t="s">
        <v>6</v>
      </c>
      <c r="AX123" s="3" t="s">
        <v>588</v>
      </c>
      <c r="AY123" s="3" t="s">
        <v>600</v>
      </c>
      <c r="AZ123" s="3" t="s">
        <v>6</v>
      </c>
    </row>
    <row r="124" spans="1:52" x14ac:dyDescent="0.25">
      <c r="A124" s="11" t="s">
        <v>1317</v>
      </c>
      <c r="B124" s="14" t="s">
        <v>1318</v>
      </c>
      <c r="C124" s="3" t="s">
        <v>755</v>
      </c>
      <c r="D124" s="14" t="s">
        <v>583</v>
      </c>
      <c r="E124" s="14" t="s">
        <v>584</v>
      </c>
      <c r="F124" s="15" t="s">
        <v>1317</v>
      </c>
      <c r="G124" s="15" t="s">
        <v>1319</v>
      </c>
      <c r="H124" s="15" t="s">
        <v>6</v>
      </c>
      <c r="I124" s="16" t="s">
        <v>6</v>
      </c>
      <c r="J124" s="17" t="s">
        <v>6</v>
      </c>
      <c r="K124" s="14" t="s">
        <v>589</v>
      </c>
      <c r="L124" s="14" t="s">
        <v>589</v>
      </c>
      <c r="M124" s="14" t="s">
        <v>589</v>
      </c>
      <c r="N124" s="3" t="s">
        <v>589</v>
      </c>
      <c r="O124" s="3" t="s">
        <v>588</v>
      </c>
      <c r="P124" s="3" t="s">
        <v>588</v>
      </c>
      <c r="Q124" s="3" t="s">
        <v>588</v>
      </c>
      <c r="R124" s="3" t="s">
        <v>588</v>
      </c>
      <c r="S124" s="18" t="s">
        <v>588</v>
      </c>
      <c r="T124" s="3" t="s">
        <v>589</v>
      </c>
      <c r="U124" s="3" t="s">
        <v>684</v>
      </c>
      <c r="V124" s="3" t="s">
        <v>589</v>
      </c>
      <c r="W124" s="3" t="s">
        <v>588</v>
      </c>
      <c r="X124" s="3" t="s">
        <v>1320</v>
      </c>
      <c r="Y124" s="3" t="s">
        <v>588</v>
      </c>
      <c r="Z124" s="3" t="s">
        <v>1321</v>
      </c>
      <c r="AA124" s="3" t="s">
        <v>6</v>
      </c>
      <c r="AB124" s="3" t="s">
        <v>588</v>
      </c>
      <c r="AC124" s="3" t="s">
        <v>588</v>
      </c>
      <c r="AD124" s="3" t="s">
        <v>588</v>
      </c>
      <c r="AE124" s="3" t="s">
        <v>588</v>
      </c>
      <c r="AF124" s="3" t="s">
        <v>588</v>
      </c>
      <c r="AG124" s="3" t="s">
        <v>588</v>
      </c>
      <c r="AH124" s="3" t="s">
        <v>588</v>
      </c>
      <c r="AI124" s="3" t="s">
        <v>588</v>
      </c>
      <c r="AJ124" s="3" t="s">
        <v>588</v>
      </c>
      <c r="AK124" s="3" t="s">
        <v>6</v>
      </c>
      <c r="AL124" s="3" t="s">
        <v>6</v>
      </c>
      <c r="AM124" s="3" t="s">
        <v>6</v>
      </c>
      <c r="AN124" s="3" t="s">
        <v>6</v>
      </c>
      <c r="AO124" s="3" t="s">
        <v>6</v>
      </c>
      <c r="AP124" s="3" t="s">
        <v>6</v>
      </c>
      <c r="AQ124" s="3" t="s">
        <v>6</v>
      </c>
      <c r="AR124" s="3" t="s">
        <v>6</v>
      </c>
      <c r="AS124" s="3" t="s">
        <v>6</v>
      </c>
      <c r="AT124" s="3" t="s">
        <v>6</v>
      </c>
      <c r="AU124" s="3" t="s">
        <v>6</v>
      </c>
      <c r="AV124" s="3" t="s">
        <v>6</v>
      </c>
      <c r="AW124" s="3" t="s">
        <v>6</v>
      </c>
      <c r="AX124" s="3" t="s">
        <v>588</v>
      </c>
      <c r="AY124" s="3" t="s">
        <v>684</v>
      </c>
      <c r="AZ124" s="3" t="s">
        <v>6</v>
      </c>
    </row>
    <row r="125" spans="1:52" x14ac:dyDescent="0.25">
      <c r="A125" s="11" t="s">
        <v>590</v>
      </c>
      <c r="B125" s="14" t="s">
        <v>1322</v>
      </c>
      <c r="C125" s="3" t="s">
        <v>582</v>
      </c>
      <c r="D125" s="14" t="s">
        <v>583</v>
      </c>
      <c r="E125" s="14" t="s">
        <v>584</v>
      </c>
      <c r="F125" s="15" t="s">
        <v>1323</v>
      </c>
      <c r="G125" s="15" t="s">
        <v>1324</v>
      </c>
      <c r="H125" s="15" t="s">
        <v>1325</v>
      </c>
      <c r="I125" s="16" t="s">
        <v>6</v>
      </c>
      <c r="J125" s="17" t="s">
        <v>6</v>
      </c>
      <c r="K125" s="14" t="s">
        <v>588</v>
      </c>
      <c r="L125" s="14" t="s">
        <v>589</v>
      </c>
      <c r="M125" s="14" t="s">
        <v>589</v>
      </c>
      <c r="N125" s="3" t="s">
        <v>589</v>
      </c>
      <c r="O125" s="3" t="s">
        <v>588</v>
      </c>
      <c r="P125" s="3" t="s">
        <v>588</v>
      </c>
      <c r="Q125" s="3" t="s">
        <v>588</v>
      </c>
      <c r="R125" s="3" t="s">
        <v>588</v>
      </c>
      <c r="S125" s="18" t="s">
        <v>588</v>
      </c>
      <c r="T125" s="3" t="s">
        <v>589</v>
      </c>
      <c r="U125" s="3" t="s">
        <v>635</v>
      </c>
      <c r="V125" s="3" t="s">
        <v>589</v>
      </c>
      <c r="W125" s="3" t="s">
        <v>588</v>
      </c>
      <c r="X125" s="3" t="s">
        <v>1326</v>
      </c>
      <c r="Y125" s="3" t="s">
        <v>588</v>
      </c>
      <c r="Z125" s="3" t="s">
        <v>1327</v>
      </c>
      <c r="AA125" s="3" t="s">
        <v>6</v>
      </c>
      <c r="AB125" s="3" t="s">
        <v>588</v>
      </c>
      <c r="AC125" s="3" t="s">
        <v>588</v>
      </c>
      <c r="AD125" s="3" t="s">
        <v>588</v>
      </c>
      <c r="AE125" s="3" t="s">
        <v>588</v>
      </c>
      <c r="AF125" s="3" t="s">
        <v>588</v>
      </c>
      <c r="AG125" s="3" t="s">
        <v>588</v>
      </c>
      <c r="AH125" s="3" t="s">
        <v>588</v>
      </c>
      <c r="AI125" s="3" t="s">
        <v>588</v>
      </c>
      <c r="AJ125" s="3" t="s">
        <v>588</v>
      </c>
      <c r="AK125" s="3" t="s">
        <v>6</v>
      </c>
      <c r="AL125" s="3" t="s">
        <v>6</v>
      </c>
      <c r="AM125" s="3" t="s">
        <v>6</v>
      </c>
      <c r="AN125" s="3" t="s">
        <v>6</v>
      </c>
      <c r="AO125" s="3" t="s">
        <v>6</v>
      </c>
      <c r="AP125" s="3" t="s">
        <v>6</v>
      </c>
      <c r="AQ125" s="3" t="s">
        <v>6</v>
      </c>
      <c r="AR125" s="3" t="s">
        <v>6</v>
      </c>
      <c r="AS125" s="3" t="s">
        <v>6</v>
      </c>
      <c r="AT125" s="3" t="s">
        <v>6</v>
      </c>
      <c r="AU125" s="3" t="s">
        <v>6</v>
      </c>
      <c r="AV125" s="3" t="s">
        <v>6</v>
      </c>
      <c r="AW125" s="3" t="s">
        <v>6</v>
      </c>
      <c r="AX125" s="3" t="s">
        <v>588</v>
      </c>
      <c r="AY125" s="3" t="s">
        <v>635</v>
      </c>
      <c r="AZ125" s="3" t="s">
        <v>6</v>
      </c>
    </row>
    <row r="126" spans="1:52" x14ac:dyDescent="0.25">
      <c r="A126" s="11" t="s">
        <v>1328</v>
      </c>
      <c r="B126" s="14" t="s">
        <v>1329</v>
      </c>
      <c r="C126" s="3" t="s">
        <v>612</v>
      </c>
      <c r="D126" s="14" t="s">
        <v>583</v>
      </c>
      <c r="E126" s="14" t="s">
        <v>603</v>
      </c>
      <c r="F126" s="15" t="s">
        <v>1330</v>
      </c>
      <c r="G126" s="15" t="s">
        <v>1331</v>
      </c>
      <c r="H126" s="15" t="s">
        <v>1332</v>
      </c>
      <c r="I126" s="16" t="s">
        <v>6</v>
      </c>
      <c r="J126" s="17" t="s">
        <v>6</v>
      </c>
      <c r="K126" s="14" t="s">
        <v>588</v>
      </c>
      <c r="L126" s="14" t="s">
        <v>589</v>
      </c>
      <c r="M126" s="14" t="s">
        <v>589</v>
      </c>
      <c r="N126" s="3" t="s">
        <v>589</v>
      </c>
      <c r="O126" s="3" t="s">
        <v>588</v>
      </c>
      <c r="P126" s="3" t="s">
        <v>588</v>
      </c>
      <c r="Q126" s="3" t="s">
        <v>588</v>
      </c>
      <c r="R126" s="3" t="s">
        <v>588</v>
      </c>
      <c r="S126" s="18" t="s">
        <v>588</v>
      </c>
      <c r="T126" s="3" t="s">
        <v>589</v>
      </c>
      <c r="U126" s="3" t="s">
        <v>617</v>
      </c>
      <c r="V126" s="3" t="s">
        <v>589</v>
      </c>
      <c r="W126" s="3" t="s">
        <v>588</v>
      </c>
      <c r="X126" s="3" t="s">
        <v>1333</v>
      </c>
      <c r="Y126" s="3" t="s">
        <v>588</v>
      </c>
      <c r="Z126" s="3" t="s">
        <v>1334</v>
      </c>
      <c r="AA126" s="3" t="s">
        <v>6</v>
      </c>
      <c r="AB126" s="3" t="s">
        <v>588</v>
      </c>
      <c r="AC126" s="3" t="s">
        <v>588</v>
      </c>
      <c r="AD126" s="3" t="s">
        <v>588</v>
      </c>
      <c r="AE126" s="3" t="s">
        <v>588</v>
      </c>
      <c r="AF126" s="3" t="s">
        <v>588</v>
      </c>
      <c r="AG126" s="3" t="s">
        <v>588</v>
      </c>
      <c r="AH126" s="3" t="s">
        <v>588</v>
      </c>
      <c r="AI126" s="3" t="s">
        <v>588</v>
      </c>
      <c r="AJ126" s="3" t="s">
        <v>588</v>
      </c>
      <c r="AK126" s="3" t="s">
        <v>6</v>
      </c>
      <c r="AL126" s="3" t="s">
        <v>6</v>
      </c>
      <c r="AM126" s="3" t="s">
        <v>6</v>
      </c>
      <c r="AN126" s="3" t="s">
        <v>6</v>
      </c>
      <c r="AO126" s="3" t="s">
        <v>6</v>
      </c>
      <c r="AP126" s="3" t="s">
        <v>6</v>
      </c>
      <c r="AQ126" s="3" t="s">
        <v>6</v>
      </c>
      <c r="AR126" s="3" t="s">
        <v>6</v>
      </c>
      <c r="AS126" s="3" t="s">
        <v>6</v>
      </c>
      <c r="AT126" s="3" t="s">
        <v>6</v>
      </c>
      <c r="AU126" s="3" t="s">
        <v>6</v>
      </c>
      <c r="AV126" s="3" t="s">
        <v>6</v>
      </c>
      <c r="AW126" s="3" t="s">
        <v>6</v>
      </c>
      <c r="AX126" s="3" t="s">
        <v>588</v>
      </c>
      <c r="AY126" s="3" t="s">
        <v>617</v>
      </c>
      <c r="AZ126" s="3" t="s">
        <v>6</v>
      </c>
    </row>
    <row r="127" spans="1:52" x14ac:dyDescent="0.25">
      <c r="A127" s="11" t="s">
        <v>1335</v>
      </c>
      <c r="B127" s="14" t="s">
        <v>1336</v>
      </c>
      <c r="C127" s="3" t="s">
        <v>602</v>
      </c>
      <c r="D127" s="14" t="s">
        <v>891</v>
      </c>
      <c r="E127" s="14" t="s">
        <v>641</v>
      </c>
      <c r="F127" s="15" t="s">
        <v>1337</v>
      </c>
      <c r="G127" s="15" t="s">
        <v>1338</v>
      </c>
      <c r="H127" s="15" t="s">
        <v>6</v>
      </c>
      <c r="I127" s="16" t="s">
        <v>6</v>
      </c>
      <c r="J127" s="17" t="s">
        <v>6</v>
      </c>
      <c r="K127" s="14" t="s">
        <v>588</v>
      </c>
      <c r="L127" s="14" t="s">
        <v>589</v>
      </c>
      <c r="M127" s="14" t="s">
        <v>589</v>
      </c>
      <c r="N127" s="3" t="s">
        <v>588</v>
      </c>
      <c r="O127" s="3" t="s">
        <v>588</v>
      </c>
      <c r="P127" s="3" t="s">
        <v>588</v>
      </c>
      <c r="Q127" s="3" t="s">
        <v>588</v>
      </c>
      <c r="R127" s="3" t="s">
        <v>588</v>
      </c>
      <c r="S127" s="18" t="s">
        <v>588</v>
      </c>
      <c r="T127" s="3" t="s">
        <v>589</v>
      </c>
      <c r="U127" s="3" t="s">
        <v>841</v>
      </c>
      <c r="V127" s="3" t="s">
        <v>589</v>
      </c>
      <c r="W127" s="3" t="s">
        <v>588</v>
      </c>
      <c r="X127" s="3" t="s">
        <v>1339</v>
      </c>
      <c r="Y127" s="3" t="s">
        <v>588</v>
      </c>
      <c r="Z127" s="3" t="s">
        <v>1340</v>
      </c>
      <c r="AA127" s="3" t="s">
        <v>6</v>
      </c>
      <c r="AB127" s="3" t="s">
        <v>588</v>
      </c>
      <c r="AC127" s="3" t="s">
        <v>588</v>
      </c>
      <c r="AD127" s="3" t="s">
        <v>588</v>
      </c>
      <c r="AE127" s="3" t="s">
        <v>588</v>
      </c>
      <c r="AF127" s="3" t="s">
        <v>588</v>
      </c>
      <c r="AG127" s="3" t="s">
        <v>588</v>
      </c>
      <c r="AH127" s="3" t="s">
        <v>588</v>
      </c>
      <c r="AI127" s="3" t="s">
        <v>588</v>
      </c>
      <c r="AJ127" s="3" t="s">
        <v>6</v>
      </c>
      <c r="AK127" s="3" t="s">
        <v>6</v>
      </c>
      <c r="AL127" s="3" t="s">
        <v>6</v>
      </c>
      <c r="AM127" s="3" t="s">
        <v>6</v>
      </c>
      <c r="AN127" s="3" t="s">
        <v>6</v>
      </c>
      <c r="AO127" s="3" t="s">
        <v>6</v>
      </c>
      <c r="AP127" s="3" t="s">
        <v>6</v>
      </c>
      <c r="AQ127" s="3" t="s">
        <v>6</v>
      </c>
      <c r="AR127" s="3" t="s">
        <v>6</v>
      </c>
      <c r="AS127" s="3" t="s">
        <v>6</v>
      </c>
      <c r="AT127" s="3" t="s">
        <v>6</v>
      </c>
      <c r="AU127" s="3" t="s">
        <v>6</v>
      </c>
      <c r="AV127" s="3" t="s">
        <v>6</v>
      </c>
      <c r="AW127" s="3" t="s">
        <v>6</v>
      </c>
      <c r="AX127" s="3" t="s">
        <v>588</v>
      </c>
      <c r="AY127" s="3" t="s">
        <v>841</v>
      </c>
      <c r="AZ127" s="3" t="s">
        <v>6</v>
      </c>
    </row>
    <row r="128" spans="1:52" x14ac:dyDescent="0.25">
      <c r="A128" s="11" t="s">
        <v>1341</v>
      </c>
      <c r="B128" s="14" t="s">
        <v>1342</v>
      </c>
      <c r="C128" s="3" t="s">
        <v>755</v>
      </c>
      <c r="D128" s="14" t="s">
        <v>613</v>
      </c>
      <c r="E128" s="14" t="s">
        <v>641</v>
      </c>
      <c r="F128" s="15" t="s">
        <v>1343</v>
      </c>
      <c r="G128" s="15" t="s">
        <v>1344</v>
      </c>
      <c r="H128" s="15" t="s">
        <v>1345</v>
      </c>
      <c r="I128" s="16" t="s">
        <v>6</v>
      </c>
      <c r="J128" s="17" t="s">
        <v>6</v>
      </c>
      <c r="K128" s="14" t="s">
        <v>589</v>
      </c>
      <c r="L128" s="14" t="s">
        <v>589</v>
      </c>
      <c r="M128" s="14" t="s">
        <v>589</v>
      </c>
      <c r="N128" s="3" t="s">
        <v>588</v>
      </c>
      <c r="O128" s="3" t="s">
        <v>588</v>
      </c>
      <c r="P128" s="3" t="s">
        <v>589</v>
      </c>
      <c r="Q128" s="3" t="s">
        <v>588</v>
      </c>
      <c r="R128" s="3" t="s">
        <v>588</v>
      </c>
      <c r="S128" s="18" t="s">
        <v>588</v>
      </c>
      <c r="T128" s="3" t="s">
        <v>588</v>
      </c>
      <c r="U128" s="3" t="s">
        <v>607</v>
      </c>
      <c r="V128" s="3" t="s">
        <v>589</v>
      </c>
      <c r="W128" s="3" t="s">
        <v>588</v>
      </c>
      <c r="X128" s="3" t="s">
        <v>1346</v>
      </c>
      <c r="Y128" s="3" t="s">
        <v>588</v>
      </c>
      <c r="Z128" s="3" t="s">
        <v>1347</v>
      </c>
      <c r="AA128" s="3" t="s">
        <v>6</v>
      </c>
      <c r="AB128" s="3" t="s">
        <v>588</v>
      </c>
      <c r="AC128" s="3" t="s">
        <v>588</v>
      </c>
      <c r="AD128" s="3" t="s">
        <v>588</v>
      </c>
      <c r="AE128" s="3" t="s">
        <v>588</v>
      </c>
      <c r="AF128" s="3" t="s">
        <v>588</v>
      </c>
      <c r="AG128" s="3" t="s">
        <v>588</v>
      </c>
      <c r="AH128" s="3" t="s">
        <v>588</v>
      </c>
      <c r="AI128" s="3" t="s">
        <v>588</v>
      </c>
      <c r="AJ128" s="3" t="s">
        <v>6</v>
      </c>
      <c r="AK128" s="3" t="s">
        <v>6</v>
      </c>
      <c r="AL128" s="3" t="s">
        <v>6</v>
      </c>
      <c r="AM128" s="3" t="s">
        <v>6</v>
      </c>
      <c r="AN128" s="3" t="s">
        <v>6</v>
      </c>
      <c r="AO128" s="3" t="s">
        <v>6</v>
      </c>
      <c r="AP128" s="3" t="s">
        <v>6</v>
      </c>
      <c r="AQ128" s="3" t="s">
        <v>6</v>
      </c>
      <c r="AR128" s="3" t="s">
        <v>6</v>
      </c>
      <c r="AS128" s="3" t="s">
        <v>6</v>
      </c>
      <c r="AT128" s="3" t="s">
        <v>6</v>
      </c>
      <c r="AU128" s="3" t="s">
        <v>6</v>
      </c>
      <c r="AV128" s="3" t="s">
        <v>6</v>
      </c>
      <c r="AW128" s="3" t="s">
        <v>6</v>
      </c>
      <c r="AX128" s="3" t="s">
        <v>588</v>
      </c>
      <c r="AY128" s="3" t="s">
        <v>607</v>
      </c>
      <c r="AZ128" s="3" t="s">
        <v>6</v>
      </c>
    </row>
    <row r="129" spans="1:52" x14ac:dyDescent="0.25">
      <c r="A129" s="11" t="s">
        <v>1348</v>
      </c>
      <c r="B129" s="14" t="s">
        <v>1349</v>
      </c>
      <c r="C129" s="3" t="s">
        <v>649</v>
      </c>
      <c r="D129" s="14" t="s">
        <v>583</v>
      </c>
      <c r="E129" s="14" t="s">
        <v>641</v>
      </c>
      <c r="F129" s="15" t="s">
        <v>1350</v>
      </c>
      <c r="G129" s="15" t="s">
        <v>1351</v>
      </c>
      <c r="H129" s="15" t="s">
        <v>1352</v>
      </c>
      <c r="I129" s="16" t="s">
        <v>6</v>
      </c>
      <c r="J129" s="17" t="s">
        <v>6</v>
      </c>
      <c r="K129" s="14" t="s">
        <v>588</v>
      </c>
      <c r="L129" s="14" t="s">
        <v>589</v>
      </c>
      <c r="M129" s="14" t="s">
        <v>589</v>
      </c>
      <c r="N129" s="3" t="s">
        <v>589</v>
      </c>
      <c r="O129" s="3" t="s">
        <v>588</v>
      </c>
      <c r="P129" s="3" t="s">
        <v>588</v>
      </c>
      <c r="Q129" s="3" t="s">
        <v>588</v>
      </c>
      <c r="R129" s="3" t="s">
        <v>588</v>
      </c>
      <c r="S129" s="18" t="s">
        <v>588</v>
      </c>
      <c r="T129" s="3" t="s">
        <v>589</v>
      </c>
      <c r="U129" s="3" t="s">
        <v>653</v>
      </c>
      <c r="V129" s="3" t="s">
        <v>589</v>
      </c>
      <c r="W129" s="3" t="s">
        <v>588</v>
      </c>
      <c r="X129" s="3" t="s">
        <v>1353</v>
      </c>
      <c r="Y129" s="3" t="s">
        <v>588</v>
      </c>
      <c r="Z129" s="3" t="s">
        <v>1354</v>
      </c>
      <c r="AA129" s="3" t="s">
        <v>6</v>
      </c>
      <c r="AB129" s="3" t="s">
        <v>588</v>
      </c>
      <c r="AC129" s="3" t="s">
        <v>588</v>
      </c>
      <c r="AD129" s="3" t="s">
        <v>588</v>
      </c>
      <c r="AE129" s="3" t="s">
        <v>588</v>
      </c>
      <c r="AF129" s="3" t="s">
        <v>588</v>
      </c>
      <c r="AG129" s="3" t="s">
        <v>588</v>
      </c>
      <c r="AH129" s="3" t="s">
        <v>588</v>
      </c>
      <c r="AI129" s="3" t="s">
        <v>588</v>
      </c>
      <c r="AJ129" s="3" t="s">
        <v>588</v>
      </c>
      <c r="AK129" s="3" t="s">
        <v>6</v>
      </c>
      <c r="AL129" s="3" t="s">
        <v>6</v>
      </c>
      <c r="AM129" s="3" t="s">
        <v>6</v>
      </c>
      <c r="AN129" s="3" t="s">
        <v>6</v>
      </c>
      <c r="AO129" s="3" t="s">
        <v>6</v>
      </c>
      <c r="AP129" s="3" t="s">
        <v>6</v>
      </c>
      <c r="AQ129" s="3" t="s">
        <v>6</v>
      </c>
      <c r="AR129" s="3" t="s">
        <v>6</v>
      </c>
      <c r="AS129" s="3" t="s">
        <v>6</v>
      </c>
      <c r="AT129" s="3" t="s">
        <v>6</v>
      </c>
      <c r="AU129" s="3" t="s">
        <v>6</v>
      </c>
      <c r="AV129" s="3" t="s">
        <v>6</v>
      </c>
      <c r="AW129" s="3" t="s">
        <v>6</v>
      </c>
      <c r="AX129" s="3" t="s">
        <v>588</v>
      </c>
      <c r="AY129" s="3" t="s">
        <v>653</v>
      </c>
      <c r="AZ129" s="3" t="s">
        <v>6</v>
      </c>
    </row>
    <row r="130" spans="1:52" x14ac:dyDescent="0.25">
      <c r="A130" s="11" t="s">
        <v>1355</v>
      </c>
      <c r="B130" s="14" t="s">
        <v>595</v>
      </c>
      <c r="C130" s="3" t="s">
        <v>1262</v>
      </c>
      <c r="D130" s="14" t="s">
        <v>583</v>
      </c>
      <c r="E130" s="14" t="s">
        <v>584</v>
      </c>
      <c r="F130" s="15" t="s">
        <v>1356</v>
      </c>
      <c r="G130" s="15" t="s">
        <v>1357</v>
      </c>
      <c r="H130" s="15" t="s">
        <v>1358</v>
      </c>
      <c r="I130" s="16" t="s">
        <v>6</v>
      </c>
      <c r="J130" s="17" t="s">
        <v>6</v>
      </c>
      <c r="K130" s="14" t="s">
        <v>588</v>
      </c>
      <c r="L130" s="14" t="s">
        <v>588</v>
      </c>
      <c r="M130" s="14" t="s">
        <v>588</v>
      </c>
      <c r="N130" s="3" t="s">
        <v>588</v>
      </c>
      <c r="O130" s="3" t="s">
        <v>588</v>
      </c>
      <c r="P130" s="3" t="s">
        <v>588</v>
      </c>
      <c r="Q130" s="3" t="s">
        <v>588</v>
      </c>
      <c r="R130" s="3" t="s">
        <v>588</v>
      </c>
      <c r="S130" s="18" t="s">
        <v>588</v>
      </c>
      <c r="T130" s="3" t="s">
        <v>588</v>
      </c>
      <c r="U130" s="3" t="s">
        <v>1266</v>
      </c>
      <c r="V130" s="3" t="s">
        <v>588</v>
      </c>
      <c r="W130" s="3" t="s">
        <v>588</v>
      </c>
      <c r="X130" s="3" t="s">
        <v>1359</v>
      </c>
      <c r="Y130" s="3" t="s">
        <v>588</v>
      </c>
      <c r="Z130" s="3" t="s">
        <v>6</v>
      </c>
      <c r="AA130" s="3" t="s">
        <v>6</v>
      </c>
      <c r="AB130" s="3" t="s">
        <v>588</v>
      </c>
      <c r="AC130" s="3" t="s">
        <v>588</v>
      </c>
      <c r="AD130" s="3" t="s">
        <v>588</v>
      </c>
      <c r="AE130" s="3" t="s">
        <v>588</v>
      </c>
      <c r="AF130" s="3" t="s">
        <v>588</v>
      </c>
      <c r="AG130" s="3" t="s">
        <v>588</v>
      </c>
      <c r="AH130" s="3" t="s">
        <v>588</v>
      </c>
      <c r="AI130" s="3" t="s">
        <v>588</v>
      </c>
      <c r="AJ130" s="3" t="s">
        <v>6</v>
      </c>
      <c r="AK130" s="3" t="s">
        <v>6</v>
      </c>
      <c r="AL130" s="3" t="s">
        <v>6</v>
      </c>
      <c r="AM130" s="3" t="s">
        <v>6</v>
      </c>
      <c r="AN130" s="3" t="s">
        <v>6</v>
      </c>
      <c r="AO130" s="3" t="s">
        <v>6</v>
      </c>
      <c r="AP130" s="3" t="s">
        <v>6</v>
      </c>
      <c r="AQ130" s="3" t="s">
        <v>6</v>
      </c>
      <c r="AR130" s="3" t="s">
        <v>6</v>
      </c>
      <c r="AS130" s="3" t="s">
        <v>6</v>
      </c>
      <c r="AT130" s="3" t="s">
        <v>6</v>
      </c>
      <c r="AU130" s="3" t="s">
        <v>6</v>
      </c>
      <c r="AV130" s="3" t="s">
        <v>6</v>
      </c>
      <c r="AW130" s="3" t="s">
        <v>6</v>
      </c>
      <c r="AX130" s="3" t="s">
        <v>588</v>
      </c>
      <c r="AY130" s="3" t="s">
        <v>1266</v>
      </c>
      <c r="AZ130" s="3" t="s">
        <v>6</v>
      </c>
    </row>
    <row r="131" spans="1:52" x14ac:dyDescent="0.25">
      <c r="A131" s="11" t="s">
        <v>1360</v>
      </c>
      <c r="B131" s="14" t="s">
        <v>595</v>
      </c>
      <c r="C131" s="3" t="s">
        <v>6</v>
      </c>
      <c r="D131" s="14" t="s">
        <v>6</v>
      </c>
      <c r="E131" s="14" t="s">
        <v>769</v>
      </c>
      <c r="F131" s="15" t="s">
        <v>1361</v>
      </c>
      <c r="G131" s="15" t="s">
        <v>1362</v>
      </c>
      <c r="H131" s="15" t="s">
        <v>6</v>
      </c>
      <c r="I131" s="16" t="s">
        <v>6</v>
      </c>
      <c r="J131" s="17" t="s">
        <v>6</v>
      </c>
      <c r="K131" s="14" t="s">
        <v>589</v>
      </c>
      <c r="L131" s="14" t="s">
        <v>588</v>
      </c>
      <c r="M131" s="14" t="s">
        <v>589</v>
      </c>
      <c r="N131" s="3" t="s">
        <v>588</v>
      </c>
      <c r="O131" s="3" t="s">
        <v>588</v>
      </c>
      <c r="P131" s="3" t="s">
        <v>588</v>
      </c>
      <c r="Q131" s="3" t="s">
        <v>588</v>
      </c>
      <c r="R131" s="3" t="s">
        <v>588</v>
      </c>
      <c r="S131" s="18" t="s">
        <v>588</v>
      </c>
      <c r="T131" s="3" t="s">
        <v>588</v>
      </c>
      <c r="U131" s="3" t="s">
        <v>6</v>
      </c>
      <c r="V131" s="3" t="s">
        <v>588</v>
      </c>
      <c r="W131" s="3" t="s">
        <v>588</v>
      </c>
      <c r="X131" s="3" t="s">
        <v>6</v>
      </c>
      <c r="Y131" s="3" t="s">
        <v>588</v>
      </c>
      <c r="Z131" s="3" t="s">
        <v>6</v>
      </c>
      <c r="AA131" s="3" t="s">
        <v>6</v>
      </c>
      <c r="AB131" s="3" t="s">
        <v>588</v>
      </c>
      <c r="AC131" s="3" t="s">
        <v>588</v>
      </c>
      <c r="AD131" s="3" t="s">
        <v>588</v>
      </c>
      <c r="AE131" s="3" t="s">
        <v>588</v>
      </c>
      <c r="AF131" s="3" t="s">
        <v>588</v>
      </c>
      <c r="AG131" s="3" t="s">
        <v>588</v>
      </c>
      <c r="AH131" s="3" t="s">
        <v>588</v>
      </c>
      <c r="AI131" s="3" t="s">
        <v>588</v>
      </c>
      <c r="AJ131" s="3" t="s">
        <v>6</v>
      </c>
      <c r="AK131" s="3" t="s">
        <v>6</v>
      </c>
      <c r="AL131" s="3" t="s">
        <v>6</v>
      </c>
      <c r="AM131" s="3" t="s">
        <v>6</v>
      </c>
      <c r="AN131" s="3" t="s">
        <v>6</v>
      </c>
      <c r="AO131" s="3" t="s">
        <v>6</v>
      </c>
      <c r="AP131" s="3" t="s">
        <v>6</v>
      </c>
      <c r="AQ131" s="3" t="s">
        <v>6</v>
      </c>
      <c r="AR131" s="3" t="s">
        <v>6</v>
      </c>
      <c r="AS131" s="3" t="s">
        <v>6</v>
      </c>
      <c r="AT131" s="3" t="s">
        <v>6</v>
      </c>
      <c r="AU131" s="3" t="s">
        <v>6</v>
      </c>
      <c r="AV131" s="3" t="s">
        <v>6</v>
      </c>
      <c r="AW131" s="3" t="s">
        <v>6</v>
      </c>
      <c r="AX131" s="3" t="s">
        <v>588</v>
      </c>
      <c r="AY131" s="3" t="s">
        <v>6</v>
      </c>
      <c r="AZ131" s="3" t="s">
        <v>6</v>
      </c>
    </row>
    <row r="132" spans="1:52" x14ac:dyDescent="0.25">
      <c r="A132" s="11" t="s">
        <v>1363</v>
      </c>
      <c r="B132" s="14" t="s">
        <v>1364</v>
      </c>
      <c r="C132" s="3" t="s">
        <v>6</v>
      </c>
      <c r="D132" s="14" t="s">
        <v>583</v>
      </c>
      <c r="E132" s="14" t="s">
        <v>641</v>
      </c>
      <c r="F132" s="15" t="s">
        <v>1365</v>
      </c>
      <c r="G132" s="15" t="s">
        <v>1366</v>
      </c>
      <c r="H132" s="15" t="s">
        <v>1367</v>
      </c>
      <c r="I132" s="16" t="s">
        <v>6</v>
      </c>
      <c r="J132" s="17" t="s">
        <v>6</v>
      </c>
      <c r="K132" s="14" t="s">
        <v>589</v>
      </c>
      <c r="L132" s="14" t="s">
        <v>588</v>
      </c>
      <c r="M132" s="14" t="s">
        <v>589</v>
      </c>
      <c r="N132" s="3" t="s">
        <v>588</v>
      </c>
      <c r="O132" s="3" t="s">
        <v>588</v>
      </c>
      <c r="P132" s="3" t="s">
        <v>588</v>
      </c>
      <c r="Q132" s="3" t="s">
        <v>588</v>
      </c>
      <c r="R132" s="3" t="s">
        <v>588</v>
      </c>
      <c r="S132" s="18" t="s">
        <v>588</v>
      </c>
      <c r="T132" s="3" t="s">
        <v>588</v>
      </c>
      <c r="U132" s="3" t="s">
        <v>6</v>
      </c>
      <c r="V132" s="3" t="s">
        <v>588</v>
      </c>
      <c r="W132" s="3" t="s">
        <v>588</v>
      </c>
      <c r="X132" s="3" t="s">
        <v>1368</v>
      </c>
      <c r="Y132" s="3" t="s">
        <v>588</v>
      </c>
      <c r="Z132" s="3" t="s">
        <v>6</v>
      </c>
      <c r="AA132" s="3" t="s">
        <v>6</v>
      </c>
      <c r="AB132" s="3" t="s">
        <v>588</v>
      </c>
      <c r="AC132" s="3" t="s">
        <v>588</v>
      </c>
      <c r="AD132" s="3" t="s">
        <v>588</v>
      </c>
      <c r="AE132" s="3" t="s">
        <v>588</v>
      </c>
      <c r="AF132" s="3" t="s">
        <v>588</v>
      </c>
      <c r="AG132" s="3" t="s">
        <v>588</v>
      </c>
      <c r="AH132" s="3" t="s">
        <v>588</v>
      </c>
      <c r="AI132" s="3" t="s">
        <v>588</v>
      </c>
      <c r="AJ132" s="3" t="s">
        <v>6</v>
      </c>
      <c r="AK132" s="3" t="s">
        <v>6</v>
      </c>
      <c r="AL132" s="3" t="s">
        <v>6</v>
      </c>
      <c r="AM132" s="3" t="s">
        <v>6</v>
      </c>
      <c r="AN132" s="3" t="s">
        <v>6</v>
      </c>
      <c r="AO132" s="3" t="s">
        <v>6</v>
      </c>
      <c r="AP132" s="3" t="s">
        <v>6</v>
      </c>
      <c r="AQ132" s="3" t="s">
        <v>6</v>
      </c>
      <c r="AR132" s="3" t="s">
        <v>6</v>
      </c>
      <c r="AS132" s="3" t="s">
        <v>6</v>
      </c>
      <c r="AT132" s="3" t="s">
        <v>6</v>
      </c>
      <c r="AU132" s="3" t="s">
        <v>6</v>
      </c>
      <c r="AV132" s="3" t="s">
        <v>6</v>
      </c>
      <c r="AW132" s="3" t="s">
        <v>6</v>
      </c>
      <c r="AX132" s="3" t="s">
        <v>588</v>
      </c>
      <c r="AY132" s="3" t="s">
        <v>6</v>
      </c>
      <c r="AZ132" s="3" t="s">
        <v>6</v>
      </c>
    </row>
    <row r="133" spans="1:52" x14ac:dyDescent="0.25">
      <c r="A133" s="11" t="s">
        <v>1369</v>
      </c>
      <c r="B133" s="14" t="s">
        <v>595</v>
      </c>
      <c r="C133" s="3" t="s">
        <v>6</v>
      </c>
      <c r="D133" s="14" t="s">
        <v>6</v>
      </c>
      <c r="E133" s="14" t="s">
        <v>6</v>
      </c>
      <c r="F133" s="15" t="s">
        <v>6</v>
      </c>
      <c r="G133" s="15" t="s">
        <v>1370</v>
      </c>
      <c r="H133" s="15" t="s">
        <v>6</v>
      </c>
      <c r="I133" s="16" t="s">
        <v>6</v>
      </c>
      <c r="J133" s="17" t="s">
        <v>6</v>
      </c>
      <c r="K133" s="14" t="s">
        <v>589</v>
      </c>
      <c r="L133" s="14" t="s">
        <v>588</v>
      </c>
      <c r="M133" s="14" t="s">
        <v>589</v>
      </c>
      <c r="N133" s="3" t="s">
        <v>588</v>
      </c>
      <c r="O133" s="3" t="s">
        <v>588</v>
      </c>
      <c r="P133" s="3" t="s">
        <v>588</v>
      </c>
      <c r="Q133" s="3" t="s">
        <v>588</v>
      </c>
      <c r="R133" s="3" t="s">
        <v>588</v>
      </c>
      <c r="S133" s="18" t="s">
        <v>588</v>
      </c>
      <c r="T133" s="3" t="s">
        <v>588</v>
      </c>
      <c r="U133" s="3" t="s">
        <v>6</v>
      </c>
      <c r="V133" s="3" t="s">
        <v>589</v>
      </c>
      <c r="W133" s="3" t="s">
        <v>588</v>
      </c>
      <c r="X133" s="3" t="s">
        <v>6</v>
      </c>
      <c r="Y133" s="3" t="s">
        <v>588</v>
      </c>
      <c r="Z133" s="3" t="s">
        <v>1371</v>
      </c>
      <c r="AA133" s="3" t="s">
        <v>6</v>
      </c>
      <c r="AB133" s="3" t="s">
        <v>588</v>
      </c>
      <c r="AC133" s="3" t="s">
        <v>588</v>
      </c>
      <c r="AD133" s="3" t="s">
        <v>588</v>
      </c>
      <c r="AE133" s="3" t="s">
        <v>588</v>
      </c>
      <c r="AF133" s="3" t="s">
        <v>588</v>
      </c>
      <c r="AG133" s="3" t="s">
        <v>588</v>
      </c>
      <c r="AH133" s="3" t="s">
        <v>588</v>
      </c>
      <c r="AI133" s="3" t="s">
        <v>588</v>
      </c>
      <c r="AJ133" s="3" t="s">
        <v>6</v>
      </c>
      <c r="AK133" s="3" t="s">
        <v>6</v>
      </c>
      <c r="AL133" s="3" t="s">
        <v>6</v>
      </c>
      <c r="AM133" s="3" t="s">
        <v>6</v>
      </c>
      <c r="AN133" s="3" t="s">
        <v>6</v>
      </c>
      <c r="AO133" s="3" t="s">
        <v>6</v>
      </c>
      <c r="AP133" s="3" t="s">
        <v>6</v>
      </c>
      <c r="AQ133" s="3" t="s">
        <v>6</v>
      </c>
      <c r="AR133" s="3" t="s">
        <v>6</v>
      </c>
      <c r="AS133" s="3" t="s">
        <v>6</v>
      </c>
      <c r="AT133" s="3" t="s">
        <v>6</v>
      </c>
      <c r="AU133" s="3" t="s">
        <v>6</v>
      </c>
      <c r="AV133" s="3" t="s">
        <v>6</v>
      </c>
      <c r="AW133" s="3" t="s">
        <v>6</v>
      </c>
      <c r="AX133" s="3" t="s">
        <v>588</v>
      </c>
      <c r="AY133" s="3" t="s">
        <v>6</v>
      </c>
      <c r="AZ133" s="3" t="s">
        <v>6</v>
      </c>
    </row>
    <row r="134" spans="1:52" x14ac:dyDescent="0.25">
      <c r="A134" s="11" t="s">
        <v>1372</v>
      </c>
      <c r="B134" s="14" t="s">
        <v>1373</v>
      </c>
      <c r="C134" s="3" t="s">
        <v>612</v>
      </c>
      <c r="D134" s="14" t="s">
        <v>891</v>
      </c>
      <c r="E134" s="14" t="s">
        <v>641</v>
      </c>
      <c r="F134" s="15" t="s">
        <v>1374</v>
      </c>
      <c r="G134" s="15" t="s">
        <v>1375</v>
      </c>
      <c r="H134" s="15" t="s">
        <v>6</v>
      </c>
      <c r="I134" s="16" t="s">
        <v>6</v>
      </c>
      <c r="J134" s="17" t="s">
        <v>6</v>
      </c>
      <c r="K134" s="14" t="s">
        <v>588</v>
      </c>
      <c r="L134" s="14" t="s">
        <v>589</v>
      </c>
      <c r="M134" s="14" t="s">
        <v>589</v>
      </c>
      <c r="N134" s="3" t="s">
        <v>589</v>
      </c>
      <c r="O134" s="3" t="s">
        <v>588</v>
      </c>
      <c r="P134" s="3" t="s">
        <v>588</v>
      </c>
      <c r="Q134" s="3" t="s">
        <v>588</v>
      </c>
      <c r="R134" s="3" t="s">
        <v>588</v>
      </c>
      <c r="S134" s="18" t="s">
        <v>588</v>
      </c>
      <c r="T134" s="3" t="s">
        <v>589</v>
      </c>
      <c r="U134" s="3" t="s">
        <v>1046</v>
      </c>
      <c r="V134" s="3" t="s">
        <v>589</v>
      </c>
      <c r="W134" s="3" t="s">
        <v>588</v>
      </c>
      <c r="X134" s="3" t="s">
        <v>6</v>
      </c>
      <c r="Y134" s="3" t="s">
        <v>588</v>
      </c>
      <c r="Z134" s="3" t="s">
        <v>1376</v>
      </c>
      <c r="AA134" s="3" t="s">
        <v>6</v>
      </c>
      <c r="AB134" s="3" t="s">
        <v>588</v>
      </c>
      <c r="AC134" s="3" t="s">
        <v>588</v>
      </c>
      <c r="AD134" s="3" t="s">
        <v>588</v>
      </c>
      <c r="AE134" s="3" t="s">
        <v>588</v>
      </c>
      <c r="AF134" s="3" t="s">
        <v>588</v>
      </c>
      <c r="AG134" s="3" t="s">
        <v>588</v>
      </c>
      <c r="AH134" s="3" t="s">
        <v>588</v>
      </c>
      <c r="AI134" s="3" t="s">
        <v>588</v>
      </c>
      <c r="AJ134" s="3" t="s">
        <v>588</v>
      </c>
      <c r="AK134" s="3" t="s">
        <v>6</v>
      </c>
      <c r="AL134" s="3" t="s">
        <v>6</v>
      </c>
      <c r="AM134" s="3" t="s">
        <v>6</v>
      </c>
      <c r="AN134" s="3" t="s">
        <v>6</v>
      </c>
      <c r="AO134" s="3" t="s">
        <v>6</v>
      </c>
      <c r="AP134" s="3" t="s">
        <v>6</v>
      </c>
      <c r="AQ134" s="3" t="s">
        <v>6</v>
      </c>
      <c r="AR134" s="3" t="s">
        <v>6</v>
      </c>
      <c r="AS134" s="3" t="s">
        <v>6</v>
      </c>
      <c r="AT134" s="3" t="s">
        <v>6</v>
      </c>
      <c r="AU134" s="3" t="s">
        <v>6</v>
      </c>
      <c r="AV134" s="3" t="s">
        <v>6</v>
      </c>
      <c r="AW134" s="3" t="s">
        <v>6</v>
      </c>
      <c r="AX134" s="3" t="s">
        <v>588</v>
      </c>
      <c r="AY134" s="3" t="s">
        <v>1046</v>
      </c>
      <c r="AZ134" s="3" t="s">
        <v>6</v>
      </c>
    </row>
    <row r="135" spans="1:52" x14ac:dyDescent="0.25">
      <c r="A135" s="11" t="s">
        <v>1377</v>
      </c>
      <c r="B135" s="14" t="s">
        <v>595</v>
      </c>
      <c r="C135" s="3" t="s">
        <v>6</v>
      </c>
      <c r="D135" s="14" t="s">
        <v>6</v>
      </c>
      <c r="E135" s="14" t="s">
        <v>1378</v>
      </c>
      <c r="F135" s="15" t="s">
        <v>1379</v>
      </c>
      <c r="G135" s="15" t="s">
        <v>1380</v>
      </c>
      <c r="H135" s="15" t="s">
        <v>6</v>
      </c>
      <c r="I135" s="16" t="s">
        <v>6</v>
      </c>
      <c r="J135" s="17" t="s">
        <v>6</v>
      </c>
      <c r="K135" s="14" t="s">
        <v>589</v>
      </c>
      <c r="L135" s="14" t="s">
        <v>588</v>
      </c>
      <c r="M135" s="14" t="s">
        <v>588</v>
      </c>
      <c r="N135" s="3" t="s">
        <v>588</v>
      </c>
      <c r="O135" s="3" t="s">
        <v>588</v>
      </c>
      <c r="P135" s="3" t="s">
        <v>588</v>
      </c>
      <c r="Q135" s="3" t="s">
        <v>588</v>
      </c>
      <c r="R135" s="3" t="s">
        <v>588</v>
      </c>
      <c r="S135" s="18" t="s">
        <v>588</v>
      </c>
      <c r="T135" s="3" t="s">
        <v>588</v>
      </c>
      <c r="U135" s="3" t="s">
        <v>6</v>
      </c>
      <c r="V135" s="3" t="s">
        <v>589</v>
      </c>
      <c r="W135" s="3" t="s">
        <v>588</v>
      </c>
      <c r="X135" s="3" t="s">
        <v>6</v>
      </c>
      <c r="Y135" s="3" t="s">
        <v>588</v>
      </c>
      <c r="Z135" s="3" t="s">
        <v>1381</v>
      </c>
      <c r="AA135" s="3" t="s">
        <v>6</v>
      </c>
      <c r="AB135" s="3" t="s">
        <v>588</v>
      </c>
      <c r="AC135" s="3" t="s">
        <v>588</v>
      </c>
      <c r="AD135" s="3" t="s">
        <v>588</v>
      </c>
      <c r="AE135" s="3" t="s">
        <v>588</v>
      </c>
      <c r="AF135" s="3" t="s">
        <v>588</v>
      </c>
      <c r="AG135" s="3" t="s">
        <v>588</v>
      </c>
      <c r="AH135" s="3" t="s">
        <v>588</v>
      </c>
      <c r="AI135" s="3" t="s">
        <v>588</v>
      </c>
      <c r="AJ135" s="3" t="s">
        <v>6</v>
      </c>
      <c r="AK135" s="3" t="s">
        <v>6</v>
      </c>
      <c r="AL135" s="3" t="s">
        <v>6</v>
      </c>
      <c r="AM135" s="3" t="s">
        <v>6</v>
      </c>
      <c r="AN135" s="3" t="s">
        <v>6</v>
      </c>
      <c r="AO135" s="3" t="s">
        <v>6</v>
      </c>
      <c r="AP135" s="3" t="s">
        <v>6</v>
      </c>
      <c r="AQ135" s="3" t="s">
        <v>6</v>
      </c>
      <c r="AR135" s="3" t="s">
        <v>6</v>
      </c>
      <c r="AS135" s="3" t="s">
        <v>6</v>
      </c>
      <c r="AT135" s="3" t="s">
        <v>6</v>
      </c>
      <c r="AU135" s="3" t="s">
        <v>6</v>
      </c>
      <c r="AV135" s="3" t="s">
        <v>6</v>
      </c>
      <c r="AW135" s="3" t="s">
        <v>6</v>
      </c>
      <c r="AX135" s="3" t="s">
        <v>588</v>
      </c>
      <c r="AY135" s="3" t="s">
        <v>6</v>
      </c>
      <c r="AZ135" s="3" t="s">
        <v>6</v>
      </c>
    </row>
    <row r="136" spans="1:52" x14ac:dyDescent="0.25">
      <c r="A136" s="11" t="s">
        <v>1382</v>
      </c>
      <c r="B136" s="14" t="s">
        <v>1383</v>
      </c>
      <c r="C136" s="3" t="s">
        <v>612</v>
      </c>
      <c r="D136" s="14" t="s">
        <v>583</v>
      </c>
      <c r="E136" s="14" t="s">
        <v>641</v>
      </c>
      <c r="F136" s="15" t="s">
        <v>1384</v>
      </c>
      <c r="G136" s="15" t="s">
        <v>1385</v>
      </c>
      <c r="H136" s="15" t="s">
        <v>1386</v>
      </c>
      <c r="I136" s="16" t="s">
        <v>6</v>
      </c>
      <c r="J136" s="17" t="s">
        <v>6</v>
      </c>
      <c r="K136" s="14" t="s">
        <v>588</v>
      </c>
      <c r="L136" s="14" t="s">
        <v>589</v>
      </c>
      <c r="M136" s="14" t="s">
        <v>589</v>
      </c>
      <c r="N136" s="3" t="s">
        <v>589</v>
      </c>
      <c r="O136" s="3" t="s">
        <v>588</v>
      </c>
      <c r="P136" s="3" t="s">
        <v>588</v>
      </c>
      <c r="Q136" s="3" t="s">
        <v>588</v>
      </c>
      <c r="R136" s="3" t="s">
        <v>588</v>
      </c>
      <c r="S136" s="18" t="s">
        <v>588</v>
      </c>
      <c r="T136" s="3" t="s">
        <v>589</v>
      </c>
      <c r="U136" s="3" t="s">
        <v>739</v>
      </c>
      <c r="V136" s="3" t="s">
        <v>589</v>
      </c>
      <c r="W136" s="3" t="s">
        <v>588</v>
      </c>
      <c r="X136" s="3" t="s">
        <v>1387</v>
      </c>
      <c r="Y136" s="3" t="s">
        <v>588</v>
      </c>
      <c r="Z136" s="3" t="s">
        <v>1388</v>
      </c>
      <c r="AA136" s="3" t="s">
        <v>6</v>
      </c>
      <c r="AB136" s="3" t="s">
        <v>588</v>
      </c>
      <c r="AC136" s="3" t="s">
        <v>588</v>
      </c>
      <c r="AD136" s="3" t="s">
        <v>588</v>
      </c>
      <c r="AE136" s="3" t="s">
        <v>588</v>
      </c>
      <c r="AF136" s="3" t="s">
        <v>588</v>
      </c>
      <c r="AG136" s="3" t="s">
        <v>588</v>
      </c>
      <c r="AH136" s="3" t="s">
        <v>588</v>
      </c>
      <c r="AI136" s="3" t="s">
        <v>588</v>
      </c>
      <c r="AJ136" s="3" t="s">
        <v>588</v>
      </c>
      <c r="AK136" s="3" t="s">
        <v>6</v>
      </c>
      <c r="AL136" s="3" t="s">
        <v>6</v>
      </c>
      <c r="AM136" s="3" t="s">
        <v>6</v>
      </c>
      <c r="AN136" s="3" t="s">
        <v>6</v>
      </c>
      <c r="AO136" s="3" t="s">
        <v>6</v>
      </c>
      <c r="AP136" s="3" t="s">
        <v>6</v>
      </c>
      <c r="AQ136" s="3" t="s">
        <v>6</v>
      </c>
      <c r="AR136" s="3" t="s">
        <v>6</v>
      </c>
      <c r="AS136" s="3" t="s">
        <v>6</v>
      </c>
      <c r="AT136" s="3" t="s">
        <v>6</v>
      </c>
      <c r="AU136" s="3" t="s">
        <v>6</v>
      </c>
      <c r="AV136" s="3" t="s">
        <v>6</v>
      </c>
      <c r="AW136" s="3" t="s">
        <v>6</v>
      </c>
      <c r="AX136" s="3" t="s">
        <v>588</v>
      </c>
      <c r="AY136" s="3" t="s">
        <v>739</v>
      </c>
      <c r="AZ136" s="3" t="s">
        <v>6</v>
      </c>
    </row>
    <row r="137" spans="1:52" x14ac:dyDescent="0.25">
      <c r="A137" s="11" t="s">
        <v>997</v>
      </c>
      <c r="B137" s="14" t="s">
        <v>1389</v>
      </c>
      <c r="C137" s="3" t="s">
        <v>612</v>
      </c>
      <c r="D137" s="14" t="s">
        <v>583</v>
      </c>
      <c r="E137" s="14" t="s">
        <v>584</v>
      </c>
      <c r="F137" s="15" t="s">
        <v>1390</v>
      </c>
      <c r="G137" s="15" t="s">
        <v>1391</v>
      </c>
      <c r="H137" s="15" t="s">
        <v>1392</v>
      </c>
      <c r="I137" s="16" t="s">
        <v>6</v>
      </c>
      <c r="J137" s="17" t="s">
        <v>6</v>
      </c>
      <c r="K137" s="14" t="s">
        <v>588</v>
      </c>
      <c r="L137" s="14" t="s">
        <v>589</v>
      </c>
      <c r="M137" s="14" t="s">
        <v>589</v>
      </c>
      <c r="N137" s="3" t="s">
        <v>589</v>
      </c>
      <c r="O137" s="3" t="s">
        <v>588</v>
      </c>
      <c r="P137" s="3" t="s">
        <v>588</v>
      </c>
      <c r="Q137" s="3" t="s">
        <v>588</v>
      </c>
      <c r="R137" s="3" t="s">
        <v>588</v>
      </c>
      <c r="S137" s="18" t="s">
        <v>588</v>
      </c>
      <c r="T137" s="3" t="s">
        <v>589</v>
      </c>
      <c r="U137" s="3" t="s">
        <v>635</v>
      </c>
      <c r="V137" s="3" t="s">
        <v>589</v>
      </c>
      <c r="W137" s="3" t="s">
        <v>588</v>
      </c>
      <c r="X137" s="3" t="s">
        <v>1393</v>
      </c>
      <c r="Y137" s="3" t="s">
        <v>588</v>
      </c>
      <c r="Z137" s="3" t="s">
        <v>1394</v>
      </c>
      <c r="AA137" s="3" t="s">
        <v>6</v>
      </c>
      <c r="AB137" s="3" t="s">
        <v>589</v>
      </c>
      <c r="AC137" s="3" t="s">
        <v>588</v>
      </c>
      <c r="AD137" s="3" t="s">
        <v>588</v>
      </c>
      <c r="AE137" s="3" t="s">
        <v>588</v>
      </c>
      <c r="AF137" s="3" t="s">
        <v>588</v>
      </c>
      <c r="AG137" s="3" t="s">
        <v>588</v>
      </c>
      <c r="AH137" s="3" t="s">
        <v>588</v>
      </c>
      <c r="AI137" s="3" t="s">
        <v>588</v>
      </c>
      <c r="AJ137" s="3" t="s">
        <v>588</v>
      </c>
      <c r="AK137" s="3" t="s">
        <v>6</v>
      </c>
      <c r="AL137" s="3" t="s">
        <v>6</v>
      </c>
      <c r="AM137" s="3" t="s">
        <v>6</v>
      </c>
      <c r="AN137" s="3" t="s">
        <v>6</v>
      </c>
      <c r="AO137" s="3" t="s">
        <v>6</v>
      </c>
      <c r="AP137" s="3" t="s">
        <v>6</v>
      </c>
      <c r="AQ137" s="3" t="s">
        <v>6</v>
      </c>
      <c r="AR137" s="3" t="s">
        <v>6</v>
      </c>
      <c r="AS137" s="3" t="s">
        <v>6</v>
      </c>
      <c r="AT137" s="3" t="s">
        <v>6</v>
      </c>
      <c r="AU137" s="3" t="s">
        <v>6</v>
      </c>
      <c r="AV137" s="3" t="s">
        <v>6</v>
      </c>
      <c r="AW137" s="3" t="s">
        <v>6</v>
      </c>
      <c r="AX137" s="3" t="s">
        <v>588</v>
      </c>
      <c r="AY137" s="3" t="s">
        <v>635</v>
      </c>
      <c r="AZ137" s="3" t="s">
        <v>6</v>
      </c>
    </row>
    <row r="138" spans="1:52" x14ac:dyDescent="0.25">
      <c r="A138" s="11" t="s">
        <v>1395</v>
      </c>
      <c r="B138" s="14" t="s">
        <v>595</v>
      </c>
      <c r="C138" s="3" t="s">
        <v>6</v>
      </c>
      <c r="D138" s="14" t="s">
        <v>891</v>
      </c>
      <c r="E138" s="14" t="s">
        <v>584</v>
      </c>
      <c r="F138" s="15" t="s">
        <v>1396</v>
      </c>
      <c r="G138" s="15" t="s">
        <v>1397</v>
      </c>
      <c r="H138" s="15" t="s">
        <v>6</v>
      </c>
      <c r="I138" s="16" t="s">
        <v>6</v>
      </c>
      <c r="J138" s="17" t="s">
        <v>6</v>
      </c>
      <c r="K138" s="14" t="s">
        <v>588</v>
      </c>
      <c r="L138" s="14" t="s">
        <v>589</v>
      </c>
      <c r="M138" s="14" t="s">
        <v>588</v>
      </c>
      <c r="N138" s="3" t="s">
        <v>588</v>
      </c>
      <c r="O138" s="3" t="s">
        <v>6</v>
      </c>
      <c r="P138" s="3" t="s">
        <v>588</v>
      </c>
      <c r="Q138" s="3" t="s">
        <v>588</v>
      </c>
      <c r="R138" s="3" t="s">
        <v>588</v>
      </c>
      <c r="S138" s="18" t="s">
        <v>588</v>
      </c>
      <c r="T138" s="3" t="s">
        <v>588</v>
      </c>
      <c r="U138" s="3" t="s">
        <v>6</v>
      </c>
      <c r="V138" s="3" t="s">
        <v>589</v>
      </c>
      <c r="W138" s="3" t="s">
        <v>588</v>
      </c>
      <c r="X138" s="3" t="s">
        <v>6</v>
      </c>
      <c r="Y138" s="3" t="s">
        <v>6</v>
      </c>
      <c r="Z138" s="3" t="s">
        <v>1398</v>
      </c>
      <c r="AA138" s="3" t="s">
        <v>6</v>
      </c>
      <c r="AB138" s="3" t="s">
        <v>588</v>
      </c>
      <c r="AC138" s="3" t="s">
        <v>6</v>
      </c>
      <c r="AD138" s="3" t="s">
        <v>6</v>
      </c>
      <c r="AE138" s="3" t="s">
        <v>588</v>
      </c>
      <c r="AF138" s="3" t="s">
        <v>588</v>
      </c>
      <c r="AG138" s="3" t="s">
        <v>588</v>
      </c>
      <c r="AH138" s="3" t="s">
        <v>588</v>
      </c>
      <c r="AI138" s="3" t="s">
        <v>588</v>
      </c>
      <c r="AJ138" s="3" t="s">
        <v>588</v>
      </c>
      <c r="AK138" s="3" t="s">
        <v>6</v>
      </c>
      <c r="AL138" s="3" t="s">
        <v>6</v>
      </c>
      <c r="AM138" s="3" t="s">
        <v>6</v>
      </c>
      <c r="AN138" s="3" t="s">
        <v>6</v>
      </c>
      <c r="AO138" s="3" t="s">
        <v>6</v>
      </c>
      <c r="AP138" s="3" t="s">
        <v>6</v>
      </c>
      <c r="AQ138" s="3" t="s">
        <v>6</v>
      </c>
      <c r="AR138" s="3" t="s">
        <v>6</v>
      </c>
      <c r="AS138" s="3" t="s">
        <v>6</v>
      </c>
      <c r="AT138" s="3" t="s">
        <v>6</v>
      </c>
      <c r="AU138" s="3" t="s">
        <v>6</v>
      </c>
      <c r="AV138" s="3" t="s">
        <v>6</v>
      </c>
      <c r="AW138" s="3" t="s">
        <v>6</v>
      </c>
      <c r="AX138" s="3" t="s">
        <v>6</v>
      </c>
      <c r="AY138" s="3" t="s">
        <v>6</v>
      </c>
      <c r="AZ138" s="3" t="s">
        <v>6</v>
      </c>
    </row>
    <row r="139" spans="1:52" x14ac:dyDescent="0.25">
      <c r="A139" s="11" t="s">
        <v>1399</v>
      </c>
      <c r="B139" s="14" t="s">
        <v>595</v>
      </c>
      <c r="C139" s="3" t="s">
        <v>6</v>
      </c>
      <c r="D139" s="14" t="s">
        <v>6</v>
      </c>
      <c r="E139" s="14" t="s">
        <v>641</v>
      </c>
      <c r="F139" s="15" t="s">
        <v>1400</v>
      </c>
      <c r="G139" s="15" t="s">
        <v>1401</v>
      </c>
      <c r="H139" s="15" t="s">
        <v>1402</v>
      </c>
      <c r="I139" s="16" t="s">
        <v>6</v>
      </c>
      <c r="J139" s="17" t="s">
        <v>6</v>
      </c>
      <c r="K139" s="14" t="s">
        <v>589</v>
      </c>
      <c r="L139" s="14" t="s">
        <v>588</v>
      </c>
      <c r="M139" s="14" t="s">
        <v>589</v>
      </c>
      <c r="N139" s="3" t="s">
        <v>588</v>
      </c>
      <c r="O139" s="3" t="s">
        <v>588</v>
      </c>
      <c r="P139" s="3" t="s">
        <v>588</v>
      </c>
      <c r="Q139" s="3" t="s">
        <v>588</v>
      </c>
      <c r="R139" s="3" t="s">
        <v>588</v>
      </c>
      <c r="S139" s="18" t="s">
        <v>588</v>
      </c>
      <c r="T139" s="3" t="s">
        <v>588</v>
      </c>
      <c r="U139" s="3" t="s">
        <v>6</v>
      </c>
      <c r="V139" s="3" t="s">
        <v>588</v>
      </c>
      <c r="W139" s="3" t="s">
        <v>588</v>
      </c>
      <c r="X139" s="3" t="s">
        <v>6</v>
      </c>
      <c r="Y139" s="3" t="s">
        <v>588</v>
      </c>
      <c r="Z139" s="3" t="s">
        <v>6</v>
      </c>
      <c r="AA139" s="3" t="s">
        <v>6</v>
      </c>
      <c r="AB139" s="3" t="s">
        <v>588</v>
      </c>
      <c r="AC139" s="3" t="s">
        <v>588</v>
      </c>
      <c r="AD139" s="3" t="s">
        <v>588</v>
      </c>
      <c r="AE139" s="3" t="s">
        <v>588</v>
      </c>
      <c r="AF139" s="3" t="s">
        <v>588</v>
      </c>
      <c r="AG139" s="3" t="s">
        <v>588</v>
      </c>
      <c r="AH139" s="3" t="s">
        <v>588</v>
      </c>
      <c r="AI139" s="3" t="s">
        <v>588</v>
      </c>
      <c r="AJ139" s="3" t="s">
        <v>6</v>
      </c>
      <c r="AK139" s="3" t="s">
        <v>6</v>
      </c>
      <c r="AL139" s="3" t="s">
        <v>6</v>
      </c>
      <c r="AM139" s="3" t="s">
        <v>6</v>
      </c>
      <c r="AN139" s="3" t="s">
        <v>6</v>
      </c>
      <c r="AO139" s="3" t="s">
        <v>6</v>
      </c>
      <c r="AP139" s="3" t="s">
        <v>6</v>
      </c>
      <c r="AQ139" s="3" t="s">
        <v>6</v>
      </c>
      <c r="AR139" s="3" t="s">
        <v>6</v>
      </c>
      <c r="AS139" s="3" t="s">
        <v>6</v>
      </c>
      <c r="AT139" s="3" t="s">
        <v>6</v>
      </c>
      <c r="AU139" s="3" t="s">
        <v>6</v>
      </c>
      <c r="AV139" s="3" t="s">
        <v>6</v>
      </c>
      <c r="AW139" s="3" t="s">
        <v>6</v>
      </c>
      <c r="AX139" s="3" t="s">
        <v>588</v>
      </c>
      <c r="AY139" s="3" t="s">
        <v>6</v>
      </c>
      <c r="AZ139" s="3" t="s">
        <v>6</v>
      </c>
    </row>
    <row r="140" spans="1:52" x14ac:dyDescent="0.25">
      <c r="A140" s="11" t="s">
        <v>1059</v>
      </c>
      <c r="B140" s="14" t="s">
        <v>1403</v>
      </c>
      <c r="C140" s="3" t="s">
        <v>640</v>
      </c>
      <c r="D140" s="14" t="s">
        <v>613</v>
      </c>
      <c r="E140" s="14" t="s">
        <v>641</v>
      </c>
      <c r="F140" s="15" t="s">
        <v>1404</v>
      </c>
      <c r="G140" s="15" t="s">
        <v>1405</v>
      </c>
      <c r="H140" s="15" t="s">
        <v>6</v>
      </c>
      <c r="I140" s="16" t="s">
        <v>6</v>
      </c>
      <c r="J140" s="17" t="s">
        <v>6</v>
      </c>
      <c r="K140" s="14" t="s">
        <v>588</v>
      </c>
      <c r="L140" s="14" t="s">
        <v>589</v>
      </c>
      <c r="M140" s="14" t="s">
        <v>589</v>
      </c>
      <c r="N140" s="3" t="s">
        <v>588</v>
      </c>
      <c r="O140" s="3" t="s">
        <v>588</v>
      </c>
      <c r="P140" s="3" t="s">
        <v>589</v>
      </c>
      <c r="Q140" s="3" t="s">
        <v>588</v>
      </c>
      <c r="R140" s="3" t="s">
        <v>588</v>
      </c>
      <c r="S140" s="18" t="s">
        <v>588</v>
      </c>
      <c r="T140" s="3" t="s">
        <v>589</v>
      </c>
      <c r="U140" s="3" t="s">
        <v>607</v>
      </c>
      <c r="V140" s="3" t="s">
        <v>589</v>
      </c>
      <c r="W140" s="3" t="s">
        <v>588</v>
      </c>
      <c r="X140" s="3" t="s">
        <v>6</v>
      </c>
      <c r="Y140" s="3" t="s">
        <v>588</v>
      </c>
      <c r="Z140" s="3" t="s">
        <v>1406</v>
      </c>
      <c r="AA140" s="3" t="s">
        <v>6</v>
      </c>
      <c r="AB140" s="3" t="s">
        <v>588</v>
      </c>
      <c r="AC140" s="3" t="s">
        <v>588</v>
      </c>
      <c r="AD140" s="3" t="s">
        <v>588</v>
      </c>
      <c r="AE140" s="3" t="s">
        <v>588</v>
      </c>
      <c r="AF140" s="3" t="s">
        <v>588</v>
      </c>
      <c r="AG140" s="3" t="s">
        <v>588</v>
      </c>
      <c r="AH140" s="3" t="s">
        <v>588</v>
      </c>
      <c r="AI140" s="3" t="s">
        <v>588</v>
      </c>
      <c r="AJ140" s="3" t="s">
        <v>588</v>
      </c>
      <c r="AK140" s="3" t="s">
        <v>6</v>
      </c>
      <c r="AL140" s="3" t="s">
        <v>6</v>
      </c>
      <c r="AM140" s="3" t="s">
        <v>6</v>
      </c>
      <c r="AN140" s="3" t="s">
        <v>6</v>
      </c>
      <c r="AO140" s="3" t="s">
        <v>6</v>
      </c>
      <c r="AP140" s="3" t="s">
        <v>6</v>
      </c>
      <c r="AQ140" s="3" t="s">
        <v>6</v>
      </c>
      <c r="AR140" s="3" t="s">
        <v>6</v>
      </c>
      <c r="AS140" s="3" t="s">
        <v>6</v>
      </c>
      <c r="AT140" s="3" t="s">
        <v>6</v>
      </c>
      <c r="AU140" s="3" t="s">
        <v>6</v>
      </c>
      <c r="AV140" s="3" t="s">
        <v>6</v>
      </c>
      <c r="AW140" s="3" t="s">
        <v>6</v>
      </c>
      <c r="AX140" s="3" t="s">
        <v>588</v>
      </c>
      <c r="AY140" s="3" t="s">
        <v>607</v>
      </c>
      <c r="AZ140" s="3" t="s">
        <v>6</v>
      </c>
    </row>
    <row r="141" spans="1:52" x14ac:dyDescent="0.25">
      <c r="A141" s="11" t="s">
        <v>607</v>
      </c>
      <c r="B141" s="14" t="s">
        <v>1407</v>
      </c>
      <c r="C141" s="3" t="s">
        <v>1408</v>
      </c>
      <c r="D141" s="14" t="s">
        <v>613</v>
      </c>
      <c r="E141" s="14" t="s">
        <v>641</v>
      </c>
      <c r="F141" s="15" t="s">
        <v>607</v>
      </c>
      <c r="G141" s="15" t="s">
        <v>1409</v>
      </c>
      <c r="H141" s="15" t="s">
        <v>1410</v>
      </c>
      <c r="I141" s="16" t="s">
        <v>6</v>
      </c>
      <c r="J141" s="17" t="s">
        <v>6</v>
      </c>
      <c r="K141" s="14" t="s">
        <v>589</v>
      </c>
      <c r="L141" s="14" t="s">
        <v>588</v>
      </c>
      <c r="M141" s="14" t="s">
        <v>589</v>
      </c>
      <c r="N141" s="3" t="s">
        <v>589</v>
      </c>
      <c r="O141" s="3" t="s">
        <v>588</v>
      </c>
      <c r="P141" s="3" t="s">
        <v>589</v>
      </c>
      <c r="Q141" s="3" t="s">
        <v>589</v>
      </c>
      <c r="R141" s="3" t="s">
        <v>589</v>
      </c>
      <c r="S141" s="18" t="s">
        <v>588</v>
      </c>
      <c r="T141" s="3" t="s">
        <v>588</v>
      </c>
      <c r="U141" s="3" t="s">
        <v>607</v>
      </c>
      <c r="V141" s="3" t="s">
        <v>589</v>
      </c>
      <c r="W141" s="3" t="s">
        <v>589</v>
      </c>
      <c r="X141" s="3" t="s">
        <v>6</v>
      </c>
      <c r="Y141" s="3" t="s">
        <v>589</v>
      </c>
      <c r="Z141" s="3" t="s">
        <v>1411</v>
      </c>
      <c r="AA141" s="3" t="s">
        <v>6</v>
      </c>
      <c r="AB141" s="3" t="s">
        <v>588</v>
      </c>
      <c r="AC141" s="3" t="s">
        <v>588</v>
      </c>
      <c r="AD141" s="3" t="s">
        <v>588</v>
      </c>
      <c r="AE141" s="3" t="s">
        <v>589</v>
      </c>
      <c r="AF141" s="3" t="s">
        <v>589</v>
      </c>
      <c r="AG141" s="3" t="s">
        <v>589</v>
      </c>
      <c r="AH141" s="3" t="s">
        <v>589</v>
      </c>
      <c r="AI141" s="3" t="s">
        <v>589</v>
      </c>
      <c r="AJ141" s="3" t="s">
        <v>589</v>
      </c>
      <c r="AK141" s="3" t="s">
        <v>6</v>
      </c>
      <c r="AL141" s="3" t="s">
        <v>6</v>
      </c>
      <c r="AM141" s="3" t="s">
        <v>6</v>
      </c>
      <c r="AN141" s="3" t="s">
        <v>6</v>
      </c>
      <c r="AO141" s="3" t="s">
        <v>6</v>
      </c>
      <c r="AP141" s="3" t="s">
        <v>6</v>
      </c>
      <c r="AQ141" s="3" t="s">
        <v>6</v>
      </c>
      <c r="AR141" s="3" t="s">
        <v>6</v>
      </c>
      <c r="AS141" s="3" t="s">
        <v>6</v>
      </c>
      <c r="AT141" s="3" t="s">
        <v>6</v>
      </c>
      <c r="AU141" s="3" t="s">
        <v>6</v>
      </c>
      <c r="AV141" s="3" t="s">
        <v>6</v>
      </c>
      <c r="AW141" s="3" t="s">
        <v>6</v>
      </c>
      <c r="AX141" s="3" t="s">
        <v>588</v>
      </c>
      <c r="AY141" s="3" t="s">
        <v>607</v>
      </c>
      <c r="AZ141" s="3" t="s">
        <v>6</v>
      </c>
    </row>
    <row r="142" spans="1:52" x14ac:dyDescent="0.25">
      <c r="A142" s="11" t="s">
        <v>1412</v>
      </c>
      <c r="B142" s="14" t="s">
        <v>595</v>
      </c>
      <c r="C142" s="3" t="s">
        <v>6</v>
      </c>
      <c r="D142" s="14" t="s">
        <v>6</v>
      </c>
      <c r="E142" s="14" t="s">
        <v>6</v>
      </c>
      <c r="F142" s="15" t="s">
        <v>1413</v>
      </c>
      <c r="G142" s="15" t="s">
        <v>1414</v>
      </c>
      <c r="H142" s="15" t="s">
        <v>1415</v>
      </c>
      <c r="I142" s="16" t="s">
        <v>6</v>
      </c>
      <c r="J142" s="17" t="s">
        <v>6</v>
      </c>
      <c r="K142" s="14" t="s">
        <v>589</v>
      </c>
      <c r="L142" s="14" t="s">
        <v>588</v>
      </c>
      <c r="M142" s="14" t="s">
        <v>589</v>
      </c>
      <c r="N142" s="3" t="s">
        <v>588</v>
      </c>
      <c r="O142" s="3" t="s">
        <v>588</v>
      </c>
      <c r="P142" s="3" t="s">
        <v>588</v>
      </c>
      <c r="Q142" s="3" t="s">
        <v>588</v>
      </c>
      <c r="R142" s="3" t="s">
        <v>588</v>
      </c>
      <c r="S142" s="18" t="s">
        <v>588</v>
      </c>
      <c r="T142" s="3" t="s">
        <v>588</v>
      </c>
      <c r="U142" s="3" t="s">
        <v>6</v>
      </c>
      <c r="V142" s="3" t="s">
        <v>588</v>
      </c>
      <c r="W142" s="3" t="s">
        <v>588</v>
      </c>
      <c r="X142" s="3" t="s">
        <v>6</v>
      </c>
      <c r="Y142" s="3" t="s">
        <v>588</v>
      </c>
      <c r="Z142" s="3" t="s">
        <v>6</v>
      </c>
      <c r="AA142" s="3" t="s">
        <v>6</v>
      </c>
      <c r="AB142" s="3" t="s">
        <v>588</v>
      </c>
      <c r="AC142" s="3" t="s">
        <v>588</v>
      </c>
      <c r="AD142" s="3" t="s">
        <v>588</v>
      </c>
      <c r="AE142" s="3" t="s">
        <v>588</v>
      </c>
      <c r="AF142" s="3" t="s">
        <v>588</v>
      </c>
      <c r="AG142" s="3" t="s">
        <v>588</v>
      </c>
      <c r="AH142" s="3" t="s">
        <v>588</v>
      </c>
      <c r="AI142" s="3" t="s">
        <v>588</v>
      </c>
      <c r="AJ142" s="3" t="s">
        <v>6</v>
      </c>
      <c r="AK142" s="3" t="s">
        <v>6</v>
      </c>
      <c r="AL142" s="3" t="s">
        <v>6</v>
      </c>
      <c r="AM142" s="3" t="s">
        <v>6</v>
      </c>
      <c r="AN142" s="3" t="s">
        <v>6</v>
      </c>
      <c r="AO142" s="3" t="s">
        <v>6</v>
      </c>
      <c r="AP142" s="3" t="s">
        <v>6</v>
      </c>
      <c r="AQ142" s="3" t="s">
        <v>6</v>
      </c>
      <c r="AR142" s="3" t="s">
        <v>6</v>
      </c>
      <c r="AS142" s="3" t="s">
        <v>6</v>
      </c>
      <c r="AT142" s="3" t="s">
        <v>6</v>
      </c>
      <c r="AU142" s="3" t="s">
        <v>6</v>
      </c>
      <c r="AV142" s="3" t="s">
        <v>6</v>
      </c>
      <c r="AW142" s="3" t="s">
        <v>6</v>
      </c>
      <c r="AX142" s="3" t="s">
        <v>588</v>
      </c>
      <c r="AY142" s="3" t="s">
        <v>6</v>
      </c>
      <c r="AZ142" s="3" t="s">
        <v>6</v>
      </c>
    </row>
    <row r="143" spans="1:52" x14ac:dyDescent="0.25">
      <c r="A143" s="11" t="s">
        <v>1416</v>
      </c>
      <c r="B143" s="14" t="s">
        <v>595</v>
      </c>
      <c r="C143" s="3" t="s">
        <v>755</v>
      </c>
      <c r="D143" s="14" t="s">
        <v>583</v>
      </c>
      <c r="E143" s="14" t="s">
        <v>641</v>
      </c>
      <c r="F143" s="15" t="s">
        <v>1417</v>
      </c>
      <c r="G143" s="15" t="s">
        <v>1418</v>
      </c>
      <c r="H143" s="15" t="s">
        <v>1419</v>
      </c>
      <c r="I143" s="16" t="s">
        <v>6</v>
      </c>
      <c r="J143" s="17" t="s">
        <v>6</v>
      </c>
      <c r="K143" s="14" t="s">
        <v>589</v>
      </c>
      <c r="L143" s="14" t="s">
        <v>588</v>
      </c>
      <c r="M143" s="14" t="s">
        <v>588</v>
      </c>
      <c r="N143" s="3" t="s">
        <v>588</v>
      </c>
      <c r="O143" s="3" t="s">
        <v>588</v>
      </c>
      <c r="P143" s="3" t="s">
        <v>588</v>
      </c>
      <c r="Q143" s="3" t="s">
        <v>588</v>
      </c>
      <c r="R143" s="3" t="s">
        <v>588</v>
      </c>
      <c r="S143" s="18" t="s">
        <v>588</v>
      </c>
      <c r="T143" s="3" t="s">
        <v>588</v>
      </c>
      <c r="U143" s="3" t="s">
        <v>607</v>
      </c>
      <c r="V143" s="3" t="s">
        <v>588</v>
      </c>
      <c r="W143" s="3" t="s">
        <v>588</v>
      </c>
      <c r="X143" s="3" t="s">
        <v>1420</v>
      </c>
      <c r="Y143" s="3" t="s">
        <v>588</v>
      </c>
      <c r="Z143" s="3" t="s">
        <v>6</v>
      </c>
      <c r="AA143" s="3" t="s">
        <v>6</v>
      </c>
      <c r="AB143" s="3" t="s">
        <v>588</v>
      </c>
      <c r="AC143" s="3" t="s">
        <v>588</v>
      </c>
      <c r="AD143" s="3" t="s">
        <v>588</v>
      </c>
      <c r="AE143" s="3" t="s">
        <v>588</v>
      </c>
      <c r="AF143" s="3" t="s">
        <v>588</v>
      </c>
      <c r="AG143" s="3" t="s">
        <v>588</v>
      </c>
      <c r="AH143" s="3" t="s">
        <v>588</v>
      </c>
      <c r="AI143" s="3" t="s">
        <v>588</v>
      </c>
      <c r="AJ143" s="3" t="s">
        <v>6</v>
      </c>
      <c r="AK143" s="3" t="s">
        <v>6</v>
      </c>
      <c r="AL143" s="3" t="s">
        <v>6</v>
      </c>
      <c r="AM143" s="3" t="s">
        <v>6</v>
      </c>
      <c r="AN143" s="3" t="s">
        <v>6</v>
      </c>
      <c r="AO143" s="3" t="s">
        <v>6</v>
      </c>
      <c r="AP143" s="3" t="s">
        <v>6</v>
      </c>
      <c r="AQ143" s="3" t="s">
        <v>6</v>
      </c>
      <c r="AR143" s="3" t="s">
        <v>6</v>
      </c>
      <c r="AS143" s="3" t="s">
        <v>6</v>
      </c>
      <c r="AT143" s="3" t="s">
        <v>6</v>
      </c>
      <c r="AU143" s="3" t="s">
        <v>6</v>
      </c>
      <c r="AV143" s="3" t="s">
        <v>6</v>
      </c>
      <c r="AW143" s="3" t="s">
        <v>6</v>
      </c>
      <c r="AX143" s="3" t="s">
        <v>588</v>
      </c>
      <c r="AY143" s="3" t="s">
        <v>607</v>
      </c>
      <c r="AZ143" s="3" t="s">
        <v>6</v>
      </c>
    </row>
    <row r="144" spans="1:52" x14ac:dyDescent="0.25">
      <c r="A144" s="11" t="s">
        <v>1421</v>
      </c>
      <c r="B144" s="14" t="s">
        <v>1422</v>
      </c>
      <c r="C144" s="3" t="s">
        <v>755</v>
      </c>
      <c r="D144" s="14" t="s">
        <v>613</v>
      </c>
      <c r="E144" s="14" t="s">
        <v>603</v>
      </c>
      <c r="F144" s="15" t="s">
        <v>1423</v>
      </c>
      <c r="G144" s="15" t="s">
        <v>1424</v>
      </c>
      <c r="H144" s="15" t="s">
        <v>6</v>
      </c>
      <c r="I144" s="16" t="s">
        <v>6</v>
      </c>
      <c r="J144" s="17" t="s">
        <v>6</v>
      </c>
      <c r="K144" s="14" t="s">
        <v>588</v>
      </c>
      <c r="L144" s="14" t="s">
        <v>588</v>
      </c>
      <c r="M144" s="14" t="s">
        <v>588</v>
      </c>
      <c r="N144" s="3" t="s">
        <v>588</v>
      </c>
      <c r="O144" s="3" t="s">
        <v>588</v>
      </c>
      <c r="P144" s="3" t="s">
        <v>589</v>
      </c>
      <c r="Q144" s="3" t="s">
        <v>588</v>
      </c>
      <c r="R144" s="3" t="s">
        <v>588</v>
      </c>
      <c r="S144" s="18" t="s">
        <v>588</v>
      </c>
      <c r="T144" s="3" t="s">
        <v>588</v>
      </c>
      <c r="U144" s="3" t="s">
        <v>600</v>
      </c>
      <c r="V144" s="3" t="s">
        <v>588</v>
      </c>
      <c r="W144" s="3" t="s">
        <v>588</v>
      </c>
      <c r="X144" s="3" t="s">
        <v>6</v>
      </c>
      <c r="Y144" s="3" t="s">
        <v>588</v>
      </c>
      <c r="Z144" s="3" t="s">
        <v>1425</v>
      </c>
      <c r="AA144" s="3" t="s">
        <v>6</v>
      </c>
      <c r="AB144" s="3" t="s">
        <v>588</v>
      </c>
      <c r="AC144" s="3" t="s">
        <v>588</v>
      </c>
      <c r="AD144" s="3" t="s">
        <v>588</v>
      </c>
      <c r="AE144" s="3" t="s">
        <v>588</v>
      </c>
      <c r="AF144" s="3" t="s">
        <v>588</v>
      </c>
      <c r="AG144" s="3" t="s">
        <v>6</v>
      </c>
      <c r="AH144" s="3" t="s">
        <v>588</v>
      </c>
      <c r="AI144" s="3" t="s">
        <v>588</v>
      </c>
      <c r="AJ144" s="3" t="s">
        <v>6</v>
      </c>
      <c r="AK144" s="3" t="s">
        <v>6</v>
      </c>
      <c r="AL144" s="3" t="s">
        <v>6</v>
      </c>
      <c r="AM144" s="3" t="s">
        <v>6</v>
      </c>
      <c r="AN144" s="3" t="s">
        <v>6</v>
      </c>
      <c r="AO144" s="3" t="s">
        <v>6</v>
      </c>
      <c r="AP144" s="3" t="s">
        <v>6</v>
      </c>
      <c r="AQ144" s="3" t="s">
        <v>6</v>
      </c>
      <c r="AR144" s="3" t="s">
        <v>6</v>
      </c>
      <c r="AS144" s="3" t="s">
        <v>6</v>
      </c>
      <c r="AT144" s="3" t="s">
        <v>6</v>
      </c>
      <c r="AU144" s="3" t="s">
        <v>6</v>
      </c>
      <c r="AV144" s="3" t="s">
        <v>6</v>
      </c>
      <c r="AW144" s="3" t="s">
        <v>6</v>
      </c>
      <c r="AX144" s="3" t="s">
        <v>588</v>
      </c>
      <c r="AY144" s="3" t="s">
        <v>600</v>
      </c>
      <c r="AZ144" s="3" t="s">
        <v>6</v>
      </c>
    </row>
    <row r="145" spans="1:52" x14ac:dyDescent="0.25">
      <c r="A145" s="11" t="s">
        <v>1426</v>
      </c>
      <c r="B145" s="14" t="s">
        <v>1427</v>
      </c>
      <c r="C145" s="3" t="s">
        <v>855</v>
      </c>
      <c r="D145" s="14" t="s">
        <v>891</v>
      </c>
      <c r="E145" s="14" t="s">
        <v>584</v>
      </c>
      <c r="F145" s="15" t="s">
        <v>1428</v>
      </c>
      <c r="G145" s="15" t="s">
        <v>1429</v>
      </c>
      <c r="H145" s="15" t="s">
        <v>6</v>
      </c>
      <c r="I145" s="16" t="s">
        <v>6</v>
      </c>
      <c r="J145" s="17" t="s">
        <v>6</v>
      </c>
      <c r="K145" s="14" t="s">
        <v>588</v>
      </c>
      <c r="L145" s="14" t="s">
        <v>589</v>
      </c>
      <c r="M145" s="14" t="s">
        <v>589</v>
      </c>
      <c r="N145" s="3" t="s">
        <v>589</v>
      </c>
      <c r="O145" s="3" t="s">
        <v>588</v>
      </c>
      <c r="P145" s="3" t="s">
        <v>588</v>
      </c>
      <c r="Q145" s="3" t="s">
        <v>588</v>
      </c>
      <c r="R145" s="3" t="s">
        <v>588</v>
      </c>
      <c r="S145" s="18" t="s">
        <v>588</v>
      </c>
      <c r="T145" s="3" t="s">
        <v>589</v>
      </c>
      <c r="U145" s="3" t="s">
        <v>635</v>
      </c>
      <c r="V145" s="3" t="s">
        <v>589</v>
      </c>
      <c r="W145" s="3" t="s">
        <v>588</v>
      </c>
      <c r="X145" s="3" t="s">
        <v>6</v>
      </c>
      <c r="Y145" s="3" t="s">
        <v>588</v>
      </c>
      <c r="Z145" s="3" t="s">
        <v>1430</v>
      </c>
      <c r="AA145" s="3" t="s">
        <v>6</v>
      </c>
      <c r="AB145" s="3" t="s">
        <v>588</v>
      </c>
      <c r="AC145" s="3" t="s">
        <v>588</v>
      </c>
      <c r="AD145" s="3" t="s">
        <v>588</v>
      </c>
      <c r="AE145" s="3" t="s">
        <v>588</v>
      </c>
      <c r="AF145" s="3" t="s">
        <v>588</v>
      </c>
      <c r="AG145" s="3" t="s">
        <v>588</v>
      </c>
      <c r="AH145" s="3" t="s">
        <v>588</v>
      </c>
      <c r="AI145" s="3" t="s">
        <v>588</v>
      </c>
      <c r="AJ145" s="3" t="s">
        <v>588</v>
      </c>
      <c r="AK145" s="3" t="s">
        <v>6</v>
      </c>
      <c r="AL145" s="3" t="s">
        <v>6</v>
      </c>
      <c r="AM145" s="3" t="s">
        <v>6</v>
      </c>
      <c r="AN145" s="3" t="s">
        <v>6</v>
      </c>
      <c r="AO145" s="3" t="s">
        <v>6</v>
      </c>
      <c r="AP145" s="3" t="s">
        <v>6</v>
      </c>
      <c r="AQ145" s="3" t="s">
        <v>6</v>
      </c>
      <c r="AR145" s="3" t="s">
        <v>6</v>
      </c>
      <c r="AS145" s="3" t="s">
        <v>6</v>
      </c>
      <c r="AT145" s="3" t="s">
        <v>6</v>
      </c>
      <c r="AU145" s="3" t="s">
        <v>6</v>
      </c>
      <c r="AV145" s="3" t="s">
        <v>6</v>
      </c>
      <c r="AW145" s="3" t="s">
        <v>6</v>
      </c>
      <c r="AX145" s="3" t="s">
        <v>588</v>
      </c>
      <c r="AY145" s="3" t="s">
        <v>635</v>
      </c>
      <c r="AZ145" s="3" t="s">
        <v>6</v>
      </c>
    </row>
    <row r="146" spans="1:52" x14ac:dyDescent="0.25">
      <c r="A146" s="11" t="s">
        <v>1431</v>
      </c>
      <c r="B146" s="14" t="s">
        <v>1432</v>
      </c>
      <c r="C146" s="3" t="s">
        <v>775</v>
      </c>
      <c r="D146" s="14" t="s">
        <v>583</v>
      </c>
      <c r="E146" s="14" t="s">
        <v>641</v>
      </c>
      <c r="F146" s="15" t="s">
        <v>1433</v>
      </c>
      <c r="G146" s="15" t="s">
        <v>1434</v>
      </c>
      <c r="H146" s="15" t="s">
        <v>1435</v>
      </c>
      <c r="I146" s="16" t="s">
        <v>6</v>
      </c>
      <c r="J146" s="17" t="s">
        <v>6</v>
      </c>
      <c r="K146" s="14" t="s">
        <v>588</v>
      </c>
      <c r="L146" s="14" t="s">
        <v>589</v>
      </c>
      <c r="M146" s="14" t="s">
        <v>589</v>
      </c>
      <c r="N146" s="3" t="s">
        <v>589</v>
      </c>
      <c r="O146" s="3" t="s">
        <v>588</v>
      </c>
      <c r="P146" s="3" t="s">
        <v>588</v>
      </c>
      <c r="Q146" s="3" t="s">
        <v>588</v>
      </c>
      <c r="R146" s="3" t="s">
        <v>588</v>
      </c>
      <c r="S146" s="18" t="s">
        <v>588</v>
      </c>
      <c r="T146" s="3" t="s">
        <v>589</v>
      </c>
      <c r="U146" s="3" t="s">
        <v>779</v>
      </c>
      <c r="V146" s="3" t="s">
        <v>589</v>
      </c>
      <c r="W146" s="3" t="s">
        <v>588</v>
      </c>
      <c r="X146" s="3" t="s">
        <v>1436</v>
      </c>
      <c r="Y146" s="3" t="s">
        <v>588</v>
      </c>
      <c r="Z146" s="3" t="s">
        <v>1437</v>
      </c>
      <c r="AA146" s="3" t="s">
        <v>6</v>
      </c>
      <c r="AB146" s="3" t="s">
        <v>588</v>
      </c>
      <c r="AC146" s="3" t="s">
        <v>588</v>
      </c>
      <c r="AD146" s="3" t="s">
        <v>588</v>
      </c>
      <c r="AE146" s="3" t="s">
        <v>588</v>
      </c>
      <c r="AF146" s="3" t="s">
        <v>588</v>
      </c>
      <c r="AG146" s="3" t="s">
        <v>588</v>
      </c>
      <c r="AH146" s="3" t="s">
        <v>588</v>
      </c>
      <c r="AI146" s="3" t="s">
        <v>588</v>
      </c>
      <c r="AJ146" s="3" t="s">
        <v>588</v>
      </c>
      <c r="AK146" s="3" t="s">
        <v>6</v>
      </c>
      <c r="AL146" s="3" t="s">
        <v>6</v>
      </c>
      <c r="AM146" s="3" t="s">
        <v>6</v>
      </c>
      <c r="AN146" s="3" t="s">
        <v>6</v>
      </c>
      <c r="AO146" s="3" t="s">
        <v>6</v>
      </c>
      <c r="AP146" s="3" t="s">
        <v>6</v>
      </c>
      <c r="AQ146" s="3" t="s">
        <v>6</v>
      </c>
      <c r="AR146" s="3" t="s">
        <v>6</v>
      </c>
      <c r="AS146" s="3" t="s">
        <v>6</v>
      </c>
      <c r="AT146" s="3" t="s">
        <v>6</v>
      </c>
      <c r="AU146" s="3" t="s">
        <v>6</v>
      </c>
      <c r="AV146" s="3" t="s">
        <v>6</v>
      </c>
      <c r="AW146" s="3" t="s">
        <v>6</v>
      </c>
      <c r="AX146" s="3" t="s">
        <v>588</v>
      </c>
      <c r="AY146" s="3" t="s">
        <v>779</v>
      </c>
      <c r="AZ146" s="3" t="s">
        <v>6</v>
      </c>
    </row>
    <row r="147" spans="1:52" x14ac:dyDescent="0.25">
      <c r="A147" s="11" t="s">
        <v>1438</v>
      </c>
      <c r="B147" s="14" t="s">
        <v>1439</v>
      </c>
      <c r="C147" s="3" t="s">
        <v>582</v>
      </c>
      <c r="D147" s="14" t="s">
        <v>613</v>
      </c>
      <c r="E147" s="14" t="s">
        <v>603</v>
      </c>
      <c r="F147" s="15" t="s">
        <v>1438</v>
      </c>
      <c r="G147" s="15" t="s">
        <v>1440</v>
      </c>
      <c r="H147" s="15" t="s">
        <v>1441</v>
      </c>
      <c r="I147" s="16" t="s">
        <v>6</v>
      </c>
      <c r="J147" s="17" t="s">
        <v>6</v>
      </c>
      <c r="K147" s="14" t="s">
        <v>588</v>
      </c>
      <c r="L147" s="14" t="s">
        <v>589</v>
      </c>
      <c r="M147" s="14" t="s">
        <v>588</v>
      </c>
      <c r="N147" s="3" t="s">
        <v>588</v>
      </c>
      <c r="O147" s="3" t="s">
        <v>588</v>
      </c>
      <c r="P147" s="3" t="s">
        <v>588</v>
      </c>
      <c r="Q147" s="3" t="s">
        <v>588</v>
      </c>
      <c r="R147" s="3" t="s">
        <v>588</v>
      </c>
      <c r="S147" s="18" t="s">
        <v>588</v>
      </c>
      <c r="T147" s="3" t="s">
        <v>588</v>
      </c>
      <c r="U147" s="3" t="s">
        <v>782</v>
      </c>
      <c r="V147" s="3" t="s">
        <v>588</v>
      </c>
      <c r="W147" s="3" t="s">
        <v>588</v>
      </c>
      <c r="X147" s="3" t="s">
        <v>6</v>
      </c>
      <c r="Y147" s="3" t="s">
        <v>588</v>
      </c>
      <c r="Z147" s="3" t="s">
        <v>1442</v>
      </c>
      <c r="AA147" s="3" t="s">
        <v>6</v>
      </c>
      <c r="AB147" s="3" t="s">
        <v>588</v>
      </c>
      <c r="AC147" s="3" t="s">
        <v>588</v>
      </c>
      <c r="AD147" s="3" t="s">
        <v>588</v>
      </c>
      <c r="AE147" s="3" t="s">
        <v>588</v>
      </c>
      <c r="AF147" s="3" t="s">
        <v>588</v>
      </c>
      <c r="AG147" s="3" t="s">
        <v>588</v>
      </c>
      <c r="AH147" s="3" t="s">
        <v>588</v>
      </c>
      <c r="AI147" s="3" t="s">
        <v>588</v>
      </c>
      <c r="AJ147" s="3" t="s">
        <v>588</v>
      </c>
      <c r="AK147" s="3" t="s">
        <v>6</v>
      </c>
      <c r="AL147" s="3" t="s">
        <v>6</v>
      </c>
      <c r="AM147" s="3" t="s">
        <v>6</v>
      </c>
      <c r="AN147" s="3" t="s">
        <v>6</v>
      </c>
      <c r="AO147" s="3" t="s">
        <v>6</v>
      </c>
      <c r="AP147" s="3" t="s">
        <v>6</v>
      </c>
      <c r="AQ147" s="3" t="s">
        <v>6</v>
      </c>
      <c r="AR147" s="3" t="s">
        <v>6</v>
      </c>
      <c r="AS147" s="3" t="s">
        <v>6</v>
      </c>
      <c r="AT147" s="3" t="s">
        <v>6</v>
      </c>
      <c r="AU147" s="3" t="s">
        <v>6</v>
      </c>
      <c r="AV147" s="3" t="s">
        <v>6</v>
      </c>
      <c r="AW147" s="3" t="s">
        <v>6</v>
      </c>
      <c r="AX147" s="3" t="s">
        <v>588</v>
      </c>
      <c r="AY147" s="3" t="s">
        <v>782</v>
      </c>
      <c r="AZ147" s="3" t="s">
        <v>6</v>
      </c>
    </row>
    <row r="148" spans="1:52" x14ac:dyDescent="0.25">
      <c r="A148" s="11" t="s">
        <v>1443</v>
      </c>
      <c r="B148" s="14" t="s">
        <v>1444</v>
      </c>
      <c r="C148" s="3" t="s">
        <v>686</v>
      </c>
      <c r="D148" s="14" t="s">
        <v>583</v>
      </c>
      <c r="E148" s="14" t="s">
        <v>641</v>
      </c>
      <c r="F148" s="15" t="s">
        <v>1445</v>
      </c>
      <c r="G148" s="15" t="s">
        <v>1446</v>
      </c>
      <c r="H148" s="15" t="s">
        <v>6</v>
      </c>
      <c r="I148" s="16" t="s">
        <v>6</v>
      </c>
      <c r="J148" s="17" t="s">
        <v>6</v>
      </c>
      <c r="K148" s="14" t="s">
        <v>588</v>
      </c>
      <c r="L148" s="14" t="s">
        <v>589</v>
      </c>
      <c r="M148" s="14" t="s">
        <v>589</v>
      </c>
      <c r="N148" s="3" t="s">
        <v>589</v>
      </c>
      <c r="O148" s="3" t="s">
        <v>588</v>
      </c>
      <c r="P148" s="3" t="s">
        <v>588</v>
      </c>
      <c r="Q148" s="3" t="s">
        <v>588</v>
      </c>
      <c r="R148" s="3" t="s">
        <v>588</v>
      </c>
      <c r="S148" s="18" t="s">
        <v>588</v>
      </c>
      <c r="T148" s="3" t="s">
        <v>589</v>
      </c>
      <c r="U148" s="3" t="s">
        <v>684</v>
      </c>
      <c r="V148" s="3" t="s">
        <v>589</v>
      </c>
      <c r="W148" s="3" t="s">
        <v>588</v>
      </c>
      <c r="X148" s="3" t="s">
        <v>6</v>
      </c>
      <c r="Y148" s="3" t="s">
        <v>588</v>
      </c>
      <c r="Z148" s="3" t="s">
        <v>1447</v>
      </c>
      <c r="AA148" s="3" t="s">
        <v>6</v>
      </c>
      <c r="AB148" s="3" t="s">
        <v>588</v>
      </c>
      <c r="AC148" s="3" t="s">
        <v>6</v>
      </c>
      <c r="AD148" s="3" t="s">
        <v>6</v>
      </c>
      <c r="AE148" s="3" t="s">
        <v>588</v>
      </c>
      <c r="AF148" s="3" t="s">
        <v>588</v>
      </c>
      <c r="AG148" s="3" t="s">
        <v>588</v>
      </c>
      <c r="AH148" s="3" t="s">
        <v>588</v>
      </c>
      <c r="AI148" s="3" t="s">
        <v>588</v>
      </c>
      <c r="AJ148" s="3" t="s">
        <v>588</v>
      </c>
      <c r="AK148" s="3" t="s">
        <v>6</v>
      </c>
      <c r="AL148" s="3" t="s">
        <v>6</v>
      </c>
      <c r="AM148" s="3" t="s">
        <v>6</v>
      </c>
      <c r="AN148" s="3" t="s">
        <v>6</v>
      </c>
      <c r="AO148" s="3" t="s">
        <v>6</v>
      </c>
      <c r="AP148" s="3" t="s">
        <v>6</v>
      </c>
      <c r="AQ148" s="3" t="s">
        <v>6</v>
      </c>
      <c r="AR148" s="3" t="s">
        <v>6</v>
      </c>
      <c r="AS148" s="3" t="s">
        <v>6</v>
      </c>
      <c r="AT148" s="3" t="s">
        <v>6</v>
      </c>
      <c r="AU148" s="3" t="s">
        <v>6</v>
      </c>
      <c r="AV148" s="3" t="s">
        <v>6</v>
      </c>
      <c r="AW148" s="3" t="s">
        <v>6</v>
      </c>
      <c r="AX148" s="3" t="s">
        <v>6</v>
      </c>
      <c r="AY148" s="3" t="s">
        <v>684</v>
      </c>
      <c r="AZ148" s="3" t="s">
        <v>6</v>
      </c>
    </row>
    <row r="149" spans="1:52" x14ac:dyDescent="0.25">
      <c r="A149" s="11" t="s">
        <v>1448</v>
      </c>
      <c r="B149" s="14" t="s">
        <v>1449</v>
      </c>
      <c r="C149" s="3" t="s">
        <v>6</v>
      </c>
      <c r="D149" s="14" t="s">
        <v>613</v>
      </c>
      <c r="E149" s="14" t="s">
        <v>641</v>
      </c>
      <c r="F149" s="15" t="s">
        <v>1450</v>
      </c>
      <c r="G149" s="15" t="s">
        <v>1451</v>
      </c>
      <c r="H149" s="15" t="s">
        <v>1452</v>
      </c>
      <c r="I149" s="16" t="s">
        <v>6</v>
      </c>
      <c r="J149" s="17" t="s">
        <v>6</v>
      </c>
      <c r="K149" s="14" t="s">
        <v>589</v>
      </c>
      <c r="L149" s="14" t="s">
        <v>588</v>
      </c>
      <c r="M149" s="14" t="s">
        <v>589</v>
      </c>
      <c r="N149" s="3" t="s">
        <v>588</v>
      </c>
      <c r="O149" s="3" t="s">
        <v>588</v>
      </c>
      <c r="P149" s="3" t="s">
        <v>589</v>
      </c>
      <c r="Q149" s="3" t="s">
        <v>588</v>
      </c>
      <c r="R149" s="3" t="s">
        <v>588</v>
      </c>
      <c r="S149" s="18" t="s">
        <v>588</v>
      </c>
      <c r="T149" s="3" t="s">
        <v>588</v>
      </c>
      <c r="U149" s="3" t="s">
        <v>6</v>
      </c>
      <c r="V149" s="3" t="s">
        <v>588</v>
      </c>
      <c r="W149" s="3" t="s">
        <v>588</v>
      </c>
      <c r="X149" s="3" t="s">
        <v>6</v>
      </c>
      <c r="Y149" s="3" t="s">
        <v>588</v>
      </c>
      <c r="Z149" s="3" t="s">
        <v>6</v>
      </c>
      <c r="AA149" s="3" t="s">
        <v>6</v>
      </c>
      <c r="AB149" s="3" t="s">
        <v>588</v>
      </c>
      <c r="AC149" s="3" t="s">
        <v>588</v>
      </c>
      <c r="AD149" s="3" t="s">
        <v>588</v>
      </c>
      <c r="AE149" s="3" t="s">
        <v>588</v>
      </c>
      <c r="AF149" s="3" t="s">
        <v>588</v>
      </c>
      <c r="AG149" s="3" t="s">
        <v>588</v>
      </c>
      <c r="AH149" s="3" t="s">
        <v>588</v>
      </c>
      <c r="AI149" s="3" t="s">
        <v>588</v>
      </c>
      <c r="AJ149" s="3" t="s">
        <v>6</v>
      </c>
      <c r="AK149" s="3" t="s">
        <v>6</v>
      </c>
      <c r="AL149" s="3" t="s">
        <v>6</v>
      </c>
      <c r="AM149" s="3" t="s">
        <v>6</v>
      </c>
      <c r="AN149" s="3" t="s">
        <v>6</v>
      </c>
      <c r="AO149" s="3" t="s">
        <v>6</v>
      </c>
      <c r="AP149" s="3" t="s">
        <v>6</v>
      </c>
      <c r="AQ149" s="3" t="s">
        <v>6</v>
      </c>
      <c r="AR149" s="3" t="s">
        <v>6</v>
      </c>
      <c r="AS149" s="3" t="s">
        <v>6</v>
      </c>
      <c r="AT149" s="3" t="s">
        <v>6</v>
      </c>
      <c r="AU149" s="3" t="s">
        <v>6</v>
      </c>
      <c r="AV149" s="3" t="s">
        <v>6</v>
      </c>
      <c r="AW149" s="3" t="s">
        <v>6</v>
      </c>
      <c r="AX149" s="3" t="s">
        <v>588</v>
      </c>
      <c r="AY149" s="3" t="s">
        <v>6</v>
      </c>
      <c r="AZ149" s="3" t="s">
        <v>6</v>
      </c>
    </row>
    <row r="150" spans="1:52" x14ac:dyDescent="0.25">
      <c r="A150" s="11" t="s">
        <v>1453</v>
      </c>
      <c r="B150" s="14" t="s">
        <v>1454</v>
      </c>
      <c r="C150" s="3" t="s">
        <v>612</v>
      </c>
      <c r="D150" s="14" t="s">
        <v>583</v>
      </c>
      <c r="E150" s="14" t="s">
        <v>584</v>
      </c>
      <c r="F150" s="15" t="s">
        <v>1455</v>
      </c>
      <c r="G150" s="15" t="s">
        <v>1456</v>
      </c>
      <c r="H150" s="15" t="s">
        <v>1457</v>
      </c>
      <c r="I150" s="16" t="s">
        <v>6</v>
      </c>
      <c r="J150" s="17" t="s">
        <v>6</v>
      </c>
      <c r="K150" s="14" t="s">
        <v>588</v>
      </c>
      <c r="L150" s="14" t="s">
        <v>589</v>
      </c>
      <c r="M150" s="14" t="s">
        <v>589</v>
      </c>
      <c r="N150" s="3" t="s">
        <v>589</v>
      </c>
      <c r="O150" s="3" t="s">
        <v>588</v>
      </c>
      <c r="P150" s="3" t="s">
        <v>588</v>
      </c>
      <c r="Q150" s="3" t="s">
        <v>588</v>
      </c>
      <c r="R150" s="3" t="s">
        <v>588</v>
      </c>
      <c r="S150" s="18" t="s">
        <v>588</v>
      </c>
      <c r="T150" s="3" t="s">
        <v>589</v>
      </c>
      <c r="U150" s="3" t="s">
        <v>997</v>
      </c>
      <c r="V150" s="3" t="s">
        <v>589</v>
      </c>
      <c r="W150" s="3" t="s">
        <v>588</v>
      </c>
      <c r="X150" s="3" t="s">
        <v>1458</v>
      </c>
      <c r="Y150" s="3" t="s">
        <v>588</v>
      </c>
      <c r="Z150" s="3" t="s">
        <v>1459</v>
      </c>
      <c r="AA150" s="3" t="s">
        <v>6</v>
      </c>
      <c r="AB150" s="3" t="s">
        <v>588</v>
      </c>
      <c r="AC150" s="3" t="s">
        <v>588</v>
      </c>
      <c r="AD150" s="3" t="s">
        <v>588</v>
      </c>
      <c r="AE150" s="3" t="s">
        <v>588</v>
      </c>
      <c r="AF150" s="3" t="s">
        <v>588</v>
      </c>
      <c r="AG150" s="3" t="s">
        <v>588</v>
      </c>
      <c r="AH150" s="3" t="s">
        <v>588</v>
      </c>
      <c r="AI150" s="3" t="s">
        <v>588</v>
      </c>
      <c r="AJ150" s="3" t="s">
        <v>588</v>
      </c>
      <c r="AK150" s="3" t="s">
        <v>6</v>
      </c>
      <c r="AL150" s="3" t="s">
        <v>6</v>
      </c>
      <c r="AM150" s="3" t="s">
        <v>6</v>
      </c>
      <c r="AN150" s="3" t="s">
        <v>6</v>
      </c>
      <c r="AO150" s="3" t="s">
        <v>6</v>
      </c>
      <c r="AP150" s="3" t="s">
        <v>6</v>
      </c>
      <c r="AQ150" s="3" t="s">
        <v>6</v>
      </c>
      <c r="AR150" s="3" t="s">
        <v>6</v>
      </c>
      <c r="AS150" s="3" t="s">
        <v>6</v>
      </c>
      <c r="AT150" s="3" t="s">
        <v>6</v>
      </c>
      <c r="AU150" s="3" t="s">
        <v>6</v>
      </c>
      <c r="AV150" s="3" t="s">
        <v>6</v>
      </c>
      <c r="AW150" s="3" t="s">
        <v>6</v>
      </c>
      <c r="AX150" s="3" t="s">
        <v>588</v>
      </c>
      <c r="AY150" s="3" t="s">
        <v>997</v>
      </c>
      <c r="AZ150" s="3" t="s">
        <v>6</v>
      </c>
    </row>
    <row r="151" spans="1:52" x14ac:dyDescent="0.25">
      <c r="A151" s="11" t="s">
        <v>1460</v>
      </c>
      <c r="B151" s="14" t="s">
        <v>1461</v>
      </c>
      <c r="C151" s="3" t="s">
        <v>582</v>
      </c>
      <c r="D151" s="14" t="s">
        <v>583</v>
      </c>
      <c r="E151" s="14" t="s">
        <v>584</v>
      </c>
      <c r="F151" s="15" t="s">
        <v>1462</v>
      </c>
      <c r="G151" s="15" t="s">
        <v>1463</v>
      </c>
      <c r="H151" s="15" t="s">
        <v>1464</v>
      </c>
      <c r="I151" s="16" t="s">
        <v>6</v>
      </c>
      <c r="J151" s="17" t="s">
        <v>6</v>
      </c>
      <c r="K151" s="14" t="s">
        <v>588</v>
      </c>
      <c r="L151" s="14" t="s">
        <v>589</v>
      </c>
      <c r="M151" s="14" t="s">
        <v>588</v>
      </c>
      <c r="N151" s="3" t="s">
        <v>588</v>
      </c>
      <c r="O151" s="3" t="s">
        <v>588</v>
      </c>
      <c r="P151" s="3" t="s">
        <v>588</v>
      </c>
      <c r="Q151" s="3" t="s">
        <v>588</v>
      </c>
      <c r="R151" s="3" t="s">
        <v>588</v>
      </c>
      <c r="S151" s="18" t="s">
        <v>588</v>
      </c>
      <c r="T151" s="3" t="s">
        <v>588</v>
      </c>
      <c r="U151" s="3" t="s">
        <v>590</v>
      </c>
      <c r="V151" s="3" t="s">
        <v>588</v>
      </c>
      <c r="W151" s="3" t="s">
        <v>588</v>
      </c>
      <c r="X151" s="3" t="s">
        <v>1465</v>
      </c>
      <c r="Y151" s="3" t="s">
        <v>588</v>
      </c>
      <c r="Z151" s="3" t="s">
        <v>1466</v>
      </c>
      <c r="AA151" s="3" t="s">
        <v>6</v>
      </c>
      <c r="AB151" s="3" t="s">
        <v>588</v>
      </c>
      <c r="AC151" s="3" t="s">
        <v>588</v>
      </c>
      <c r="AD151" s="3" t="s">
        <v>588</v>
      </c>
      <c r="AE151" s="3" t="s">
        <v>588</v>
      </c>
      <c r="AF151" s="3" t="s">
        <v>588</v>
      </c>
      <c r="AG151" s="3" t="s">
        <v>588</v>
      </c>
      <c r="AH151" s="3" t="s">
        <v>588</v>
      </c>
      <c r="AI151" s="3" t="s">
        <v>588</v>
      </c>
      <c r="AJ151" s="3" t="s">
        <v>588</v>
      </c>
      <c r="AK151" s="3" t="s">
        <v>6</v>
      </c>
      <c r="AL151" s="3" t="s">
        <v>6</v>
      </c>
      <c r="AM151" s="3" t="s">
        <v>6</v>
      </c>
      <c r="AN151" s="3" t="s">
        <v>6</v>
      </c>
      <c r="AO151" s="3" t="s">
        <v>6</v>
      </c>
      <c r="AP151" s="3" t="s">
        <v>6</v>
      </c>
      <c r="AQ151" s="3" t="s">
        <v>6</v>
      </c>
      <c r="AR151" s="3" t="s">
        <v>6</v>
      </c>
      <c r="AS151" s="3" t="s">
        <v>6</v>
      </c>
      <c r="AT151" s="3" t="s">
        <v>6</v>
      </c>
      <c r="AU151" s="3" t="s">
        <v>6</v>
      </c>
      <c r="AV151" s="3" t="s">
        <v>6</v>
      </c>
      <c r="AW151" s="3" t="s">
        <v>6</v>
      </c>
      <c r="AX151" s="3" t="s">
        <v>588</v>
      </c>
      <c r="AY151" s="3" t="s">
        <v>590</v>
      </c>
      <c r="AZ151" s="3" t="s">
        <v>6</v>
      </c>
    </row>
    <row r="152" spans="1:52" x14ac:dyDescent="0.25">
      <c r="A152" s="11" t="s">
        <v>1467</v>
      </c>
      <c r="B152" s="14" t="s">
        <v>1468</v>
      </c>
      <c r="C152" s="3" t="s">
        <v>694</v>
      </c>
      <c r="D152" s="14" t="s">
        <v>613</v>
      </c>
      <c r="E152" s="14" t="s">
        <v>584</v>
      </c>
      <c r="F152" s="15" t="s">
        <v>1469</v>
      </c>
      <c r="G152" s="15" t="s">
        <v>1470</v>
      </c>
      <c r="H152" s="15" t="s">
        <v>1471</v>
      </c>
      <c r="I152" s="16" t="s">
        <v>6</v>
      </c>
      <c r="J152" s="17" t="s">
        <v>6</v>
      </c>
      <c r="K152" s="14" t="s">
        <v>588</v>
      </c>
      <c r="L152" s="14" t="s">
        <v>589</v>
      </c>
      <c r="M152" s="14" t="s">
        <v>589</v>
      </c>
      <c r="N152" s="3" t="s">
        <v>588</v>
      </c>
      <c r="O152" s="3" t="s">
        <v>588</v>
      </c>
      <c r="P152" s="3" t="s">
        <v>589</v>
      </c>
      <c r="Q152" s="3" t="s">
        <v>588</v>
      </c>
      <c r="R152" s="3" t="s">
        <v>588</v>
      </c>
      <c r="S152" s="18" t="s">
        <v>588</v>
      </c>
      <c r="T152" s="3" t="s">
        <v>589</v>
      </c>
      <c r="U152" s="3" t="s">
        <v>635</v>
      </c>
      <c r="V152" s="3" t="s">
        <v>589</v>
      </c>
      <c r="W152" s="3" t="s">
        <v>588</v>
      </c>
      <c r="X152" s="3" t="s">
        <v>6</v>
      </c>
      <c r="Y152" s="3" t="s">
        <v>588</v>
      </c>
      <c r="Z152" s="3" t="s">
        <v>1472</v>
      </c>
      <c r="AA152" s="3" t="s">
        <v>955</v>
      </c>
      <c r="AB152" s="3" t="s">
        <v>588</v>
      </c>
      <c r="AC152" s="3" t="s">
        <v>588</v>
      </c>
      <c r="AD152" s="3" t="s">
        <v>588</v>
      </c>
      <c r="AE152" s="3" t="s">
        <v>588</v>
      </c>
      <c r="AF152" s="3" t="s">
        <v>588</v>
      </c>
      <c r="AG152" s="3" t="s">
        <v>588</v>
      </c>
      <c r="AH152" s="3" t="s">
        <v>588</v>
      </c>
      <c r="AI152" s="3" t="s">
        <v>588</v>
      </c>
      <c r="AJ152" s="3" t="s">
        <v>6</v>
      </c>
      <c r="AK152" s="3" t="s">
        <v>6</v>
      </c>
      <c r="AL152" s="3" t="s">
        <v>6</v>
      </c>
      <c r="AM152" s="3" t="s">
        <v>6</v>
      </c>
      <c r="AN152" s="3" t="s">
        <v>6</v>
      </c>
      <c r="AO152" s="3" t="s">
        <v>6</v>
      </c>
      <c r="AP152" s="3" t="s">
        <v>6</v>
      </c>
      <c r="AQ152" s="3" t="s">
        <v>6</v>
      </c>
      <c r="AR152" s="3" t="s">
        <v>6</v>
      </c>
      <c r="AS152" s="3" t="s">
        <v>6</v>
      </c>
      <c r="AT152" s="3" t="s">
        <v>6</v>
      </c>
      <c r="AU152" s="3" t="s">
        <v>6</v>
      </c>
      <c r="AV152" s="3" t="s">
        <v>6</v>
      </c>
      <c r="AW152" s="3" t="s">
        <v>6</v>
      </c>
      <c r="AX152" s="3" t="s">
        <v>588</v>
      </c>
      <c r="AY152" s="3" t="s">
        <v>635</v>
      </c>
      <c r="AZ152" s="3" t="s">
        <v>6</v>
      </c>
    </row>
    <row r="153" spans="1:52" x14ac:dyDescent="0.25">
      <c r="A153" s="11" t="s">
        <v>1473</v>
      </c>
      <c r="B153" s="14" t="s">
        <v>1474</v>
      </c>
      <c r="C153" s="3" t="s">
        <v>612</v>
      </c>
      <c r="D153" s="14" t="s">
        <v>583</v>
      </c>
      <c r="E153" s="14" t="s">
        <v>603</v>
      </c>
      <c r="F153" s="15" t="s">
        <v>1475</v>
      </c>
      <c r="G153" s="15" t="s">
        <v>1476</v>
      </c>
      <c r="H153" s="15" t="s">
        <v>1477</v>
      </c>
      <c r="I153" s="16" t="s">
        <v>6</v>
      </c>
      <c r="J153" s="17" t="s">
        <v>6</v>
      </c>
      <c r="K153" s="14" t="s">
        <v>588</v>
      </c>
      <c r="L153" s="14" t="s">
        <v>589</v>
      </c>
      <c r="M153" s="14" t="s">
        <v>589</v>
      </c>
      <c r="N153" s="3" t="s">
        <v>589</v>
      </c>
      <c r="O153" s="3" t="s">
        <v>588</v>
      </c>
      <c r="P153" s="3" t="s">
        <v>588</v>
      </c>
      <c r="Q153" s="3" t="s">
        <v>588</v>
      </c>
      <c r="R153" s="3" t="s">
        <v>588</v>
      </c>
      <c r="S153" s="18" t="s">
        <v>588</v>
      </c>
      <c r="T153" s="3" t="s">
        <v>589</v>
      </c>
      <c r="U153" s="3" t="s">
        <v>617</v>
      </c>
      <c r="V153" s="3" t="s">
        <v>589</v>
      </c>
      <c r="W153" s="3" t="s">
        <v>588</v>
      </c>
      <c r="X153" s="3" t="s">
        <v>1478</v>
      </c>
      <c r="Y153" s="3" t="s">
        <v>588</v>
      </c>
      <c r="Z153" s="3" t="s">
        <v>1479</v>
      </c>
      <c r="AA153" s="3" t="s">
        <v>6</v>
      </c>
      <c r="AB153" s="3" t="s">
        <v>588</v>
      </c>
      <c r="AC153" s="3" t="s">
        <v>588</v>
      </c>
      <c r="AD153" s="3" t="s">
        <v>588</v>
      </c>
      <c r="AE153" s="3" t="s">
        <v>588</v>
      </c>
      <c r="AF153" s="3" t="s">
        <v>588</v>
      </c>
      <c r="AG153" s="3" t="s">
        <v>588</v>
      </c>
      <c r="AH153" s="3" t="s">
        <v>588</v>
      </c>
      <c r="AI153" s="3" t="s">
        <v>588</v>
      </c>
      <c r="AJ153" s="3" t="s">
        <v>588</v>
      </c>
      <c r="AK153" s="3" t="s">
        <v>6</v>
      </c>
      <c r="AL153" s="3" t="s">
        <v>6</v>
      </c>
      <c r="AM153" s="3" t="s">
        <v>6</v>
      </c>
      <c r="AN153" s="3" t="s">
        <v>6</v>
      </c>
      <c r="AO153" s="3" t="s">
        <v>6</v>
      </c>
      <c r="AP153" s="3" t="s">
        <v>6</v>
      </c>
      <c r="AQ153" s="3" t="s">
        <v>6</v>
      </c>
      <c r="AR153" s="3" t="s">
        <v>6</v>
      </c>
      <c r="AS153" s="3" t="s">
        <v>6</v>
      </c>
      <c r="AT153" s="3" t="s">
        <v>6</v>
      </c>
      <c r="AU153" s="3" t="s">
        <v>6</v>
      </c>
      <c r="AV153" s="3" t="s">
        <v>6</v>
      </c>
      <c r="AW153" s="3" t="s">
        <v>6</v>
      </c>
      <c r="AX153" s="3" t="s">
        <v>588</v>
      </c>
      <c r="AY153" s="3" t="s">
        <v>617</v>
      </c>
      <c r="AZ153" s="3" t="s">
        <v>6</v>
      </c>
    </row>
    <row r="154" spans="1:52" x14ac:dyDescent="0.25">
      <c r="A154" s="11" t="s">
        <v>1480</v>
      </c>
      <c r="B154" s="14" t="s">
        <v>1481</v>
      </c>
      <c r="C154" s="3" t="s">
        <v>686</v>
      </c>
      <c r="D154" s="14" t="s">
        <v>583</v>
      </c>
      <c r="E154" s="14" t="s">
        <v>641</v>
      </c>
      <c r="F154" s="15" t="s">
        <v>1480</v>
      </c>
      <c r="G154" s="15" t="s">
        <v>1482</v>
      </c>
      <c r="H154" s="15" t="s">
        <v>1483</v>
      </c>
      <c r="I154" s="16" t="s">
        <v>6</v>
      </c>
      <c r="J154" s="17" t="s">
        <v>6</v>
      </c>
      <c r="K154" s="14" t="s">
        <v>588</v>
      </c>
      <c r="L154" s="14" t="s">
        <v>589</v>
      </c>
      <c r="M154" s="14" t="s">
        <v>588</v>
      </c>
      <c r="N154" s="3" t="s">
        <v>588</v>
      </c>
      <c r="O154" s="3" t="s">
        <v>588</v>
      </c>
      <c r="P154" s="3" t="s">
        <v>588</v>
      </c>
      <c r="Q154" s="3" t="s">
        <v>588</v>
      </c>
      <c r="R154" s="3" t="s">
        <v>588</v>
      </c>
      <c r="S154" s="18" t="s">
        <v>588</v>
      </c>
      <c r="T154" s="3" t="s">
        <v>588</v>
      </c>
      <c r="U154" s="3" t="s">
        <v>684</v>
      </c>
      <c r="V154" s="3" t="s">
        <v>588</v>
      </c>
      <c r="W154" s="3" t="s">
        <v>588</v>
      </c>
      <c r="X154" s="3" t="s">
        <v>1484</v>
      </c>
      <c r="Y154" s="3" t="s">
        <v>588</v>
      </c>
      <c r="Z154" s="3" t="s">
        <v>1485</v>
      </c>
      <c r="AA154" s="3" t="s">
        <v>6</v>
      </c>
      <c r="AB154" s="3" t="s">
        <v>588</v>
      </c>
      <c r="AC154" s="3" t="s">
        <v>588</v>
      </c>
      <c r="AD154" s="3" t="s">
        <v>588</v>
      </c>
      <c r="AE154" s="3" t="s">
        <v>588</v>
      </c>
      <c r="AF154" s="3" t="s">
        <v>588</v>
      </c>
      <c r="AG154" s="3" t="s">
        <v>588</v>
      </c>
      <c r="AH154" s="3" t="s">
        <v>588</v>
      </c>
      <c r="AI154" s="3" t="s">
        <v>588</v>
      </c>
      <c r="AJ154" s="3" t="s">
        <v>6</v>
      </c>
      <c r="AK154" s="3" t="s">
        <v>6</v>
      </c>
      <c r="AL154" s="3" t="s">
        <v>6</v>
      </c>
      <c r="AM154" s="3" t="s">
        <v>6</v>
      </c>
      <c r="AN154" s="3" t="s">
        <v>6</v>
      </c>
      <c r="AO154" s="3" t="s">
        <v>6</v>
      </c>
      <c r="AP154" s="3" t="s">
        <v>6</v>
      </c>
      <c r="AQ154" s="3" t="s">
        <v>6</v>
      </c>
      <c r="AR154" s="3" t="s">
        <v>6</v>
      </c>
      <c r="AS154" s="3" t="s">
        <v>6</v>
      </c>
      <c r="AT154" s="3" t="s">
        <v>6</v>
      </c>
      <c r="AU154" s="3" t="s">
        <v>6</v>
      </c>
      <c r="AV154" s="3" t="s">
        <v>6</v>
      </c>
      <c r="AW154" s="3" t="s">
        <v>6</v>
      </c>
      <c r="AX154" s="3" t="s">
        <v>588</v>
      </c>
      <c r="AY154" s="3" t="s">
        <v>684</v>
      </c>
      <c r="AZ154" s="3" t="s">
        <v>6</v>
      </c>
    </row>
    <row r="155" spans="1:52" x14ac:dyDescent="0.25">
      <c r="A155" s="11" t="s">
        <v>1486</v>
      </c>
      <c r="B155" s="14" t="s">
        <v>1487</v>
      </c>
      <c r="C155" s="3" t="s">
        <v>6</v>
      </c>
      <c r="D155" s="14" t="s">
        <v>6</v>
      </c>
      <c r="E155" s="14" t="s">
        <v>6</v>
      </c>
      <c r="F155" s="15" t="s">
        <v>1486</v>
      </c>
      <c r="G155" s="15" t="s">
        <v>1488</v>
      </c>
      <c r="H155" s="15" t="s">
        <v>6</v>
      </c>
      <c r="I155" s="16" t="s">
        <v>6</v>
      </c>
      <c r="J155" s="17" t="s">
        <v>6</v>
      </c>
      <c r="K155" s="14" t="s">
        <v>589</v>
      </c>
      <c r="L155" s="14" t="s">
        <v>588</v>
      </c>
      <c r="M155" s="14" t="s">
        <v>589</v>
      </c>
      <c r="N155" s="3" t="s">
        <v>588</v>
      </c>
      <c r="O155" s="3" t="s">
        <v>588</v>
      </c>
      <c r="P155" s="3" t="s">
        <v>588</v>
      </c>
      <c r="Q155" s="3" t="s">
        <v>588</v>
      </c>
      <c r="R155" s="3" t="s">
        <v>589</v>
      </c>
      <c r="S155" s="18" t="s">
        <v>588</v>
      </c>
      <c r="T155" s="3" t="s">
        <v>588</v>
      </c>
      <c r="U155" s="3" t="s">
        <v>607</v>
      </c>
      <c r="V155" s="3" t="s">
        <v>589</v>
      </c>
      <c r="W155" s="3" t="s">
        <v>588</v>
      </c>
      <c r="X155" s="3" t="s">
        <v>6</v>
      </c>
      <c r="Y155" s="3" t="s">
        <v>588</v>
      </c>
      <c r="Z155" s="3" t="s">
        <v>1489</v>
      </c>
      <c r="AA155" s="3" t="s">
        <v>6</v>
      </c>
      <c r="AB155" s="3" t="s">
        <v>588</v>
      </c>
      <c r="AC155" s="3" t="s">
        <v>588</v>
      </c>
      <c r="AD155" s="3" t="s">
        <v>588</v>
      </c>
      <c r="AE155" s="3" t="s">
        <v>588</v>
      </c>
      <c r="AF155" s="3" t="s">
        <v>588</v>
      </c>
      <c r="AG155" s="3" t="s">
        <v>589</v>
      </c>
      <c r="AH155" s="3" t="s">
        <v>589</v>
      </c>
      <c r="AI155" s="3" t="s">
        <v>589</v>
      </c>
      <c r="AJ155" s="3" t="s">
        <v>589</v>
      </c>
      <c r="AK155" s="3" t="s">
        <v>6</v>
      </c>
      <c r="AL155" s="3" t="s">
        <v>6</v>
      </c>
      <c r="AM155" s="3" t="s">
        <v>6</v>
      </c>
      <c r="AN155" s="3" t="s">
        <v>6</v>
      </c>
      <c r="AO155" s="3" t="s">
        <v>6</v>
      </c>
      <c r="AP155" s="3" t="s">
        <v>6</v>
      </c>
      <c r="AQ155" s="3" t="s">
        <v>6</v>
      </c>
      <c r="AR155" s="3" t="s">
        <v>6</v>
      </c>
      <c r="AS155" s="3" t="s">
        <v>6</v>
      </c>
      <c r="AT155" s="3" t="s">
        <v>6</v>
      </c>
      <c r="AU155" s="3" t="s">
        <v>6</v>
      </c>
      <c r="AV155" s="3" t="s">
        <v>6</v>
      </c>
      <c r="AW155" s="3" t="s">
        <v>6</v>
      </c>
      <c r="AX155" s="3" t="s">
        <v>589</v>
      </c>
      <c r="AY155" s="3" t="s">
        <v>607</v>
      </c>
      <c r="AZ155" s="3" t="s">
        <v>6</v>
      </c>
    </row>
    <row r="156" spans="1:52" x14ac:dyDescent="0.25">
      <c r="A156" s="11" t="s">
        <v>1490</v>
      </c>
      <c r="B156" s="14" t="s">
        <v>1491</v>
      </c>
      <c r="C156" s="3" t="s">
        <v>855</v>
      </c>
      <c r="D156" s="14" t="s">
        <v>613</v>
      </c>
      <c r="E156" s="14" t="s">
        <v>603</v>
      </c>
      <c r="F156" s="15" t="s">
        <v>1492</v>
      </c>
      <c r="G156" s="15" t="s">
        <v>1493</v>
      </c>
      <c r="H156" s="15" t="s">
        <v>6</v>
      </c>
      <c r="I156" s="16" t="s">
        <v>6</v>
      </c>
      <c r="J156" s="17" t="s">
        <v>6</v>
      </c>
      <c r="K156" s="14" t="s">
        <v>588</v>
      </c>
      <c r="L156" s="14" t="s">
        <v>589</v>
      </c>
      <c r="M156" s="14" t="s">
        <v>589</v>
      </c>
      <c r="N156" s="3" t="s">
        <v>588</v>
      </c>
      <c r="O156" s="3" t="s">
        <v>588</v>
      </c>
      <c r="P156" s="3" t="s">
        <v>589</v>
      </c>
      <c r="Q156" s="3" t="s">
        <v>588</v>
      </c>
      <c r="R156" s="3" t="s">
        <v>588</v>
      </c>
      <c r="S156" s="18" t="s">
        <v>588</v>
      </c>
      <c r="T156" s="3" t="s">
        <v>589</v>
      </c>
      <c r="U156" s="3" t="s">
        <v>600</v>
      </c>
      <c r="V156" s="3" t="s">
        <v>589</v>
      </c>
      <c r="W156" s="3" t="s">
        <v>588</v>
      </c>
      <c r="X156" s="3" t="s">
        <v>6</v>
      </c>
      <c r="Y156" s="3" t="s">
        <v>588</v>
      </c>
      <c r="Z156" s="3" t="s">
        <v>1494</v>
      </c>
      <c r="AA156" s="3" t="s">
        <v>6</v>
      </c>
      <c r="AB156" s="3" t="s">
        <v>588</v>
      </c>
      <c r="AC156" s="3" t="s">
        <v>588</v>
      </c>
      <c r="AD156" s="3" t="s">
        <v>588</v>
      </c>
      <c r="AE156" s="3" t="s">
        <v>588</v>
      </c>
      <c r="AF156" s="3" t="s">
        <v>588</v>
      </c>
      <c r="AG156" s="3" t="s">
        <v>588</v>
      </c>
      <c r="AH156" s="3" t="s">
        <v>588</v>
      </c>
      <c r="AI156" s="3" t="s">
        <v>588</v>
      </c>
      <c r="AJ156" s="3" t="s">
        <v>6</v>
      </c>
      <c r="AK156" s="3" t="s">
        <v>6</v>
      </c>
      <c r="AL156" s="3" t="s">
        <v>6</v>
      </c>
      <c r="AM156" s="3" t="s">
        <v>6</v>
      </c>
      <c r="AN156" s="3" t="s">
        <v>6</v>
      </c>
      <c r="AO156" s="3" t="s">
        <v>6</v>
      </c>
      <c r="AP156" s="3" t="s">
        <v>6</v>
      </c>
      <c r="AQ156" s="3" t="s">
        <v>6</v>
      </c>
      <c r="AR156" s="3" t="s">
        <v>6</v>
      </c>
      <c r="AS156" s="3" t="s">
        <v>6</v>
      </c>
      <c r="AT156" s="3" t="s">
        <v>6</v>
      </c>
      <c r="AU156" s="3" t="s">
        <v>6</v>
      </c>
      <c r="AV156" s="3" t="s">
        <v>6</v>
      </c>
      <c r="AW156" s="3" t="s">
        <v>6</v>
      </c>
      <c r="AX156" s="3" t="s">
        <v>588</v>
      </c>
      <c r="AY156" s="3" t="s">
        <v>600</v>
      </c>
      <c r="AZ156" s="3" t="s">
        <v>6</v>
      </c>
    </row>
    <row r="157" spans="1:52" x14ac:dyDescent="0.25">
      <c r="A157" s="11" t="s">
        <v>1495</v>
      </c>
      <c r="B157" s="14" t="s">
        <v>1496</v>
      </c>
      <c r="C157" s="3" t="s">
        <v>1262</v>
      </c>
      <c r="D157" s="14" t="s">
        <v>583</v>
      </c>
      <c r="E157" s="14" t="s">
        <v>641</v>
      </c>
      <c r="F157" s="15" t="s">
        <v>1497</v>
      </c>
      <c r="G157" s="15" t="s">
        <v>1498</v>
      </c>
      <c r="H157" s="15" t="s">
        <v>1499</v>
      </c>
      <c r="I157" s="16" t="s">
        <v>6</v>
      </c>
      <c r="J157" s="17" t="s">
        <v>6</v>
      </c>
      <c r="K157" s="14" t="s">
        <v>588</v>
      </c>
      <c r="L157" s="14" t="s">
        <v>589</v>
      </c>
      <c r="M157" s="14" t="s">
        <v>589</v>
      </c>
      <c r="N157" s="3" t="s">
        <v>589</v>
      </c>
      <c r="O157" s="3" t="s">
        <v>588</v>
      </c>
      <c r="P157" s="3" t="s">
        <v>588</v>
      </c>
      <c r="Q157" s="3" t="s">
        <v>588</v>
      </c>
      <c r="R157" s="3" t="s">
        <v>588</v>
      </c>
      <c r="S157" s="18" t="s">
        <v>588</v>
      </c>
      <c r="T157" s="3" t="s">
        <v>589</v>
      </c>
      <c r="U157" s="3" t="s">
        <v>1046</v>
      </c>
      <c r="V157" s="3" t="s">
        <v>589</v>
      </c>
      <c r="W157" s="3" t="s">
        <v>588</v>
      </c>
      <c r="X157" s="3" t="s">
        <v>1500</v>
      </c>
      <c r="Y157" s="3" t="s">
        <v>588</v>
      </c>
      <c r="Z157" s="3" t="s">
        <v>1501</v>
      </c>
      <c r="AA157" s="3" t="s">
        <v>6</v>
      </c>
      <c r="AB157" s="3" t="s">
        <v>588</v>
      </c>
      <c r="AC157" s="3" t="s">
        <v>588</v>
      </c>
      <c r="AD157" s="3" t="s">
        <v>588</v>
      </c>
      <c r="AE157" s="3" t="s">
        <v>588</v>
      </c>
      <c r="AF157" s="3" t="s">
        <v>588</v>
      </c>
      <c r="AG157" s="3" t="s">
        <v>588</v>
      </c>
      <c r="AH157" s="3" t="s">
        <v>588</v>
      </c>
      <c r="AI157" s="3" t="s">
        <v>588</v>
      </c>
      <c r="AJ157" s="3" t="s">
        <v>588</v>
      </c>
      <c r="AK157" s="3" t="s">
        <v>6</v>
      </c>
      <c r="AL157" s="3" t="s">
        <v>6</v>
      </c>
      <c r="AM157" s="3" t="s">
        <v>6</v>
      </c>
      <c r="AN157" s="3" t="s">
        <v>6</v>
      </c>
      <c r="AO157" s="3" t="s">
        <v>6</v>
      </c>
      <c r="AP157" s="3" t="s">
        <v>6</v>
      </c>
      <c r="AQ157" s="3" t="s">
        <v>6</v>
      </c>
      <c r="AR157" s="3" t="s">
        <v>6</v>
      </c>
      <c r="AS157" s="3" t="s">
        <v>6</v>
      </c>
      <c r="AT157" s="3" t="s">
        <v>6</v>
      </c>
      <c r="AU157" s="3" t="s">
        <v>6</v>
      </c>
      <c r="AV157" s="3" t="s">
        <v>6</v>
      </c>
      <c r="AW157" s="3" t="s">
        <v>6</v>
      </c>
      <c r="AX157" s="3" t="s">
        <v>588</v>
      </c>
      <c r="AY157" s="3" t="s">
        <v>1046</v>
      </c>
      <c r="AZ157" s="3" t="s">
        <v>6</v>
      </c>
    </row>
    <row r="158" spans="1:52" x14ac:dyDescent="0.25">
      <c r="A158" s="11" t="s">
        <v>1502</v>
      </c>
      <c r="B158" s="14" t="s">
        <v>1503</v>
      </c>
      <c r="C158" s="3" t="s">
        <v>602</v>
      </c>
      <c r="D158" s="14" t="s">
        <v>613</v>
      </c>
      <c r="E158" s="14" t="s">
        <v>603</v>
      </c>
      <c r="F158" s="15" t="s">
        <v>1504</v>
      </c>
      <c r="G158" s="15" t="s">
        <v>1505</v>
      </c>
      <c r="H158" s="15" t="s">
        <v>1506</v>
      </c>
      <c r="I158" s="16" t="s">
        <v>6</v>
      </c>
      <c r="J158" s="17" t="s">
        <v>6</v>
      </c>
      <c r="K158" s="14" t="s">
        <v>588</v>
      </c>
      <c r="L158" s="14" t="s">
        <v>589</v>
      </c>
      <c r="M158" s="14" t="s">
        <v>588</v>
      </c>
      <c r="N158" s="3" t="s">
        <v>588</v>
      </c>
      <c r="O158" s="3" t="s">
        <v>588</v>
      </c>
      <c r="P158" s="3" t="s">
        <v>589</v>
      </c>
      <c r="Q158" s="3" t="s">
        <v>588</v>
      </c>
      <c r="R158" s="3" t="s">
        <v>588</v>
      </c>
      <c r="S158" s="18" t="s">
        <v>588</v>
      </c>
      <c r="T158" s="3" t="s">
        <v>588</v>
      </c>
      <c r="U158" s="3" t="s">
        <v>883</v>
      </c>
      <c r="V158" s="3" t="s">
        <v>588</v>
      </c>
      <c r="W158" s="3" t="s">
        <v>588</v>
      </c>
      <c r="X158" s="3" t="s">
        <v>6</v>
      </c>
      <c r="Y158" s="3" t="s">
        <v>588</v>
      </c>
      <c r="Z158" s="3" t="s">
        <v>1507</v>
      </c>
      <c r="AA158" s="3" t="s">
        <v>6</v>
      </c>
      <c r="AB158" s="3" t="s">
        <v>588</v>
      </c>
      <c r="AC158" s="3" t="s">
        <v>588</v>
      </c>
      <c r="AD158" s="3" t="s">
        <v>588</v>
      </c>
      <c r="AE158" s="3" t="s">
        <v>588</v>
      </c>
      <c r="AF158" s="3" t="s">
        <v>588</v>
      </c>
      <c r="AG158" s="3" t="s">
        <v>588</v>
      </c>
      <c r="AH158" s="3" t="s">
        <v>588</v>
      </c>
      <c r="AI158" s="3" t="s">
        <v>588</v>
      </c>
      <c r="AJ158" s="3" t="s">
        <v>6</v>
      </c>
      <c r="AK158" s="3" t="s">
        <v>6</v>
      </c>
      <c r="AL158" s="3" t="s">
        <v>6</v>
      </c>
      <c r="AM158" s="3" t="s">
        <v>6</v>
      </c>
      <c r="AN158" s="3" t="s">
        <v>6</v>
      </c>
      <c r="AO158" s="3" t="s">
        <v>6</v>
      </c>
      <c r="AP158" s="3" t="s">
        <v>6</v>
      </c>
      <c r="AQ158" s="3" t="s">
        <v>6</v>
      </c>
      <c r="AR158" s="3" t="s">
        <v>6</v>
      </c>
      <c r="AS158" s="3" t="s">
        <v>6</v>
      </c>
      <c r="AT158" s="3" t="s">
        <v>6</v>
      </c>
      <c r="AU158" s="3" t="s">
        <v>6</v>
      </c>
      <c r="AV158" s="3" t="s">
        <v>6</v>
      </c>
      <c r="AW158" s="3" t="s">
        <v>6</v>
      </c>
      <c r="AX158" s="3" t="s">
        <v>588</v>
      </c>
      <c r="AY158" s="3" t="s">
        <v>883</v>
      </c>
      <c r="AZ158" s="3" t="s">
        <v>6</v>
      </c>
    </row>
    <row r="159" spans="1:52" x14ac:dyDescent="0.25">
      <c r="A159" s="11" t="s">
        <v>1508</v>
      </c>
      <c r="B159" s="14" t="s">
        <v>595</v>
      </c>
      <c r="C159" s="3" t="s">
        <v>612</v>
      </c>
      <c r="D159" s="14" t="s">
        <v>613</v>
      </c>
      <c r="E159" s="14" t="s">
        <v>584</v>
      </c>
      <c r="F159" s="15" t="s">
        <v>1509</v>
      </c>
      <c r="G159" s="15" t="s">
        <v>1510</v>
      </c>
      <c r="H159" s="15" t="s">
        <v>6</v>
      </c>
      <c r="I159" s="16" t="s">
        <v>6</v>
      </c>
      <c r="J159" s="17" t="s">
        <v>6</v>
      </c>
      <c r="K159" s="14" t="s">
        <v>588</v>
      </c>
      <c r="L159" s="14" t="s">
        <v>588</v>
      </c>
      <c r="M159" s="14" t="s">
        <v>589</v>
      </c>
      <c r="N159" s="3" t="s">
        <v>588</v>
      </c>
      <c r="O159" s="3" t="s">
        <v>588</v>
      </c>
      <c r="P159" s="3" t="s">
        <v>589</v>
      </c>
      <c r="Q159" s="3" t="s">
        <v>588</v>
      </c>
      <c r="R159" s="3" t="s">
        <v>588</v>
      </c>
      <c r="S159" s="18" t="s">
        <v>588</v>
      </c>
      <c r="T159" s="3" t="s">
        <v>588</v>
      </c>
      <c r="U159" s="3" t="s">
        <v>1438</v>
      </c>
      <c r="V159" s="3" t="s">
        <v>588</v>
      </c>
      <c r="W159" s="3" t="s">
        <v>588</v>
      </c>
      <c r="X159" s="3" t="s">
        <v>6</v>
      </c>
      <c r="Y159" s="3" t="s">
        <v>588</v>
      </c>
      <c r="Z159" s="3" t="s">
        <v>6</v>
      </c>
      <c r="AA159" s="3" t="s">
        <v>6</v>
      </c>
      <c r="AB159" s="3" t="s">
        <v>588</v>
      </c>
      <c r="AC159" s="3" t="s">
        <v>588</v>
      </c>
      <c r="AD159" s="3" t="s">
        <v>588</v>
      </c>
      <c r="AE159" s="3" t="s">
        <v>588</v>
      </c>
      <c r="AF159" s="3" t="s">
        <v>588</v>
      </c>
      <c r="AG159" s="3" t="s">
        <v>588</v>
      </c>
      <c r="AH159" s="3" t="s">
        <v>588</v>
      </c>
      <c r="AI159" s="3" t="s">
        <v>588</v>
      </c>
      <c r="AJ159" s="3" t="s">
        <v>6</v>
      </c>
      <c r="AK159" s="3" t="s">
        <v>6</v>
      </c>
      <c r="AL159" s="3" t="s">
        <v>6</v>
      </c>
      <c r="AM159" s="3" t="s">
        <v>6</v>
      </c>
      <c r="AN159" s="3" t="s">
        <v>6</v>
      </c>
      <c r="AO159" s="3" t="s">
        <v>6</v>
      </c>
      <c r="AP159" s="3" t="s">
        <v>6</v>
      </c>
      <c r="AQ159" s="3" t="s">
        <v>6</v>
      </c>
      <c r="AR159" s="3" t="s">
        <v>6</v>
      </c>
      <c r="AS159" s="3" t="s">
        <v>6</v>
      </c>
      <c r="AT159" s="3" t="s">
        <v>6</v>
      </c>
      <c r="AU159" s="3" t="s">
        <v>6</v>
      </c>
      <c r="AV159" s="3" t="s">
        <v>6</v>
      </c>
      <c r="AW159" s="3" t="s">
        <v>6</v>
      </c>
      <c r="AX159" s="3" t="s">
        <v>588</v>
      </c>
      <c r="AY159" s="3" t="s">
        <v>1438</v>
      </c>
      <c r="AZ159" s="3" t="s">
        <v>6</v>
      </c>
    </row>
    <row r="160" spans="1:52" x14ac:dyDescent="0.25">
      <c r="A160" s="11" t="s">
        <v>1511</v>
      </c>
      <c r="B160" s="14" t="s">
        <v>1512</v>
      </c>
      <c r="C160" s="3" t="s">
        <v>6</v>
      </c>
      <c r="D160" s="14" t="s">
        <v>583</v>
      </c>
      <c r="E160" s="14" t="s">
        <v>641</v>
      </c>
      <c r="F160" s="15" t="s">
        <v>1513</v>
      </c>
      <c r="G160" s="15" t="s">
        <v>1514</v>
      </c>
      <c r="H160" s="15" t="s">
        <v>1515</v>
      </c>
      <c r="I160" s="16" t="s">
        <v>6</v>
      </c>
      <c r="J160" s="17" t="s">
        <v>6</v>
      </c>
      <c r="K160" s="14" t="s">
        <v>589</v>
      </c>
      <c r="L160" s="14" t="s">
        <v>588</v>
      </c>
      <c r="M160" s="14" t="s">
        <v>589</v>
      </c>
      <c r="N160" s="3" t="s">
        <v>588</v>
      </c>
      <c r="O160" s="3" t="s">
        <v>588</v>
      </c>
      <c r="P160" s="3" t="s">
        <v>588</v>
      </c>
      <c r="Q160" s="3" t="s">
        <v>588</v>
      </c>
      <c r="R160" s="3" t="s">
        <v>588</v>
      </c>
      <c r="S160" s="18" t="s">
        <v>588</v>
      </c>
      <c r="T160" s="3" t="s">
        <v>588</v>
      </c>
      <c r="U160" s="3" t="s">
        <v>6</v>
      </c>
      <c r="V160" s="3" t="s">
        <v>588</v>
      </c>
      <c r="W160" s="3" t="s">
        <v>588</v>
      </c>
      <c r="X160" s="3" t="s">
        <v>1516</v>
      </c>
      <c r="Y160" s="3" t="s">
        <v>588</v>
      </c>
      <c r="Z160" s="3" t="s">
        <v>6</v>
      </c>
      <c r="AA160" s="3" t="s">
        <v>6</v>
      </c>
      <c r="AB160" s="3" t="s">
        <v>588</v>
      </c>
      <c r="AC160" s="3" t="s">
        <v>588</v>
      </c>
      <c r="AD160" s="3" t="s">
        <v>588</v>
      </c>
      <c r="AE160" s="3" t="s">
        <v>588</v>
      </c>
      <c r="AF160" s="3" t="s">
        <v>588</v>
      </c>
      <c r="AG160" s="3" t="s">
        <v>588</v>
      </c>
      <c r="AH160" s="3" t="s">
        <v>588</v>
      </c>
      <c r="AI160" s="3" t="s">
        <v>588</v>
      </c>
      <c r="AJ160" s="3" t="s">
        <v>6</v>
      </c>
      <c r="AK160" s="3" t="s">
        <v>6</v>
      </c>
      <c r="AL160" s="3" t="s">
        <v>6</v>
      </c>
      <c r="AM160" s="3" t="s">
        <v>6</v>
      </c>
      <c r="AN160" s="3" t="s">
        <v>6</v>
      </c>
      <c r="AO160" s="3" t="s">
        <v>6</v>
      </c>
      <c r="AP160" s="3" t="s">
        <v>6</v>
      </c>
      <c r="AQ160" s="3" t="s">
        <v>6</v>
      </c>
      <c r="AR160" s="3" t="s">
        <v>6</v>
      </c>
      <c r="AS160" s="3" t="s">
        <v>6</v>
      </c>
      <c r="AT160" s="3" t="s">
        <v>6</v>
      </c>
      <c r="AU160" s="3" t="s">
        <v>6</v>
      </c>
      <c r="AV160" s="3" t="s">
        <v>6</v>
      </c>
      <c r="AW160" s="3" t="s">
        <v>6</v>
      </c>
      <c r="AX160" s="3" t="s">
        <v>588</v>
      </c>
      <c r="AY160" s="3" t="s">
        <v>6</v>
      </c>
      <c r="AZ160" s="3" t="s">
        <v>6</v>
      </c>
    </row>
    <row r="161" spans="1:52" x14ac:dyDescent="0.25">
      <c r="A161" s="11" t="s">
        <v>617</v>
      </c>
      <c r="B161" s="14" t="s">
        <v>1517</v>
      </c>
      <c r="C161" s="3" t="s">
        <v>612</v>
      </c>
      <c r="D161" s="14" t="s">
        <v>613</v>
      </c>
      <c r="E161" s="14" t="s">
        <v>603</v>
      </c>
      <c r="F161" s="15" t="s">
        <v>1518</v>
      </c>
      <c r="G161" s="15" t="s">
        <v>1519</v>
      </c>
      <c r="H161" s="15" t="s">
        <v>1520</v>
      </c>
      <c r="I161" s="16" t="s">
        <v>6</v>
      </c>
      <c r="J161" s="17" t="s">
        <v>6</v>
      </c>
      <c r="K161" s="14" t="s">
        <v>588</v>
      </c>
      <c r="L161" s="14" t="s">
        <v>589</v>
      </c>
      <c r="M161" s="14" t="s">
        <v>589</v>
      </c>
      <c r="N161" s="3" t="s">
        <v>588</v>
      </c>
      <c r="O161" s="3" t="s">
        <v>588</v>
      </c>
      <c r="P161" s="3" t="s">
        <v>589</v>
      </c>
      <c r="Q161" s="3" t="s">
        <v>588</v>
      </c>
      <c r="R161" s="3" t="s">
        <v>588</v>
      </c>
      <c r="S161" s="18" t="s">
        <v>588</v>
      </c>
      <c r="T161" s="3" t="s">
        <v>589</v>
      </c>
      <c r="U161" s="3" t="s">
        <v>600</v>
      </c>
      <c r="V161" s="3" t="s">
        <v>589</v>
      </c>
      <c r="W161" s="3" t="s">
        <v>588</v>
      </c>
      <c r="X161" s="3" t="s">
        <v>6</v>
      </c>
      <c r="Y161" s="3" t="s">
        <v>588</v>
      </c>
      <c r="Z161" s="3" t="s">
        <v>1521</v>
      </c>
      <c r="AA161" s="3" t="s">
        <v>6</v>
      </c>
      <c r="AB161" s="3" t="s">
        <v>588</v>
      </c>
      <c r="AC161" s="3" t="s">
        <v>588</v>
      </c>
      <c r="AD161" s="3" t="s">
        <v>588</v>
      </c>
      <c r="AE161" s="3" t="s">
        <v>588</v>
      </c>
      <c r="AF161" s="3" t="s">
        <v>588</v>
      </c>
      <c r="AG161" s="3" t="s">
        <v>588</v>
      </c>
      <c r="AH161" s="3" t="s">
        <v>588</v>
      </c>
      <c r="AI161" s="3" t="s">
        <v>588</v>
      </c>
      <c r="AJ161" s="3" t="s">
        <v>6</v>
      </c>
      <c r="AK161" s="3" t="s">
        <v>6</v>
      </c>
      <c r="AL161" s="3" t="s">
        <v>6</v>
      </c>
      <c r="AM161" s="3" t="s">
        <v>6</v>
      </c>
      <c r="AN161" s="3" t="s">
        <v>6</v>
      </c>
      <c r="AO161" s="3" t="s">
        <v>6</v>
      </c>
      <c r="AP161" s="3" t="s">
        <v>6</v>
      </c>
      <c r="AQ161" s="3" t="s">
        <v>6</v>
      </c>
      <c r="AR161" s="3" t="s">
        <v>6</v>
      </c>
      <c r="AS161" s="3" t="s">
        <v>6</v>
      </c>
      <c r="AT161" s="3" t="s">
        <v>6</v>
      </c>
      <c r="AU161" s="3" t="s">
        <v>6</v>
      </c>
      <c r="AV161" s="3" t="s">
        <v>6</v>
      </c>
      <c r="AW161" s="3" t="s">
        <v>6</v>
      </c>
      <c r="AX161" s="3" t="s">
        <v>588</v>
      </c>
      <c r="AY161" s="3" t="s">
        <v>600</v>
      </c>
      <c r="AZ161" s="3" t="s">
        <v>6</v>
      </c>
    </row>
    <row r="162" spans="1:52" x14ac:dyDescent="0.25">
      <c r="A162" s="11" t="s">
        <v>1522</v>
      </c>
      <c r="B162" s="14" t="s">
        <v>1523</v>
      </c>
      <c r="C162" s="3" t="s">
        <v>602</v>
      </c>
      <c r="D162" s="14" t="s">
        <v>613</v>
      </c>
      <c r="E162" s="14" t="s">
        <v>641</v>
      </c>
      <c r="F162" s="15" t="s">
        <v>1524</v>
      </c>
      <c r="G162" s="15" t="s">
        <v>1525</v>
      </c>
      <c r="H162" s="15" t="s">
        <v>1526</v>
      </c>
      <c r="I162" s="16" t="s">
        <v>6</v>
      </c>
      <c r="J162" s="17" t="s">
        <v>6</v>
      </c>
      <c r="K162" s="14" t="s">
        <v>588</v>
      </c>
      <c r="L162" s="14" t="s">
        <v>589</v>
      </c>
      <c r="M162" s="14" t="s">
        <v>589</v>
      </c>
      <c r="N162" s="3" t="s">
        <v>588</v>
      </c>
      <c r="O162" s="3" t="s">
        <v>588</v>
      </c>
      <c r="P162" s="3" t="s">
        <v>589</v>
      </c>
      <c r="Q162" s="3" t="s">
        <v>588</v>
      </c>
      <c r="R162" s="3" t="s">
        <v>588</v>
      </c>
      <c r="S162" s="18" t="s">
        <v>588</v>
      </c>
      <c r="T162" s="3" t="s">
        <v>589</v>
      </c>
      <c r="U162" s="3" t="s">
        <v>841</v>
      </c>
      <c r="V162" s="3" t="s">
        <v>589</v>
      </c>
      <c r="W162" s="3" t="s">
        <v>588</v>
      </c>
      <c r="X162" s="3" t="s">
        <v>6</v>
      </c>
      <c r="Y162" s="3" t="s">
        <v>588</v>
      </c>
      <c r="Z162" s="3" t="s">
        <v>1527</v>
      </c>
      <c r="AA162" s="3" t="s">
        <v>6</v>
      </c>
      <c r="AB162" s="3" t="s">
        <v>588</v>
      </c>
      <c r="AC162" s="3" t="s">
        <v>588</v>
      </c>
      <c r="AD162" s="3" t="s">
        <v>588</v>
      </c>
      <c r="AE162" s="3" t="s">
        <v>588</v>
      </c>
      <c r="AF162" s="3" t="s">
        <v>588</v>
      </c>
      <c r="AG162" s="3" t="s">
        <v>588</v>
      </c>
      <c r="AH162" s="3" t="s">
        <v>588</v>
      </c>
      <c r="AI162" s="3" t="s">
        <v>588</v>
      </c>
      <c r="AJ162" s="3" t="s">
        <v>6</v>
      </c>
      <c r="AK162" s="3" t="s">
        <v>6</v>
      </c>
      <c r="AL162" s="3" t="s">
        <v>6</v>
      </c>
      <c r="AM162" s="3" t="s">
        <v>6</v>
      </c>
      <c r="AN162" s="3" t="s">
        <v>6</v>
      </c>
      <c r="AO162" s="3" t="s">
        <v>6</v>
      </c>
      <c r="AP162" s="3" t="s">
        <v>6</v>
      </c>
      <c r="AQ162" s="3" t="s">
        <v>6</v>
      </c>
      <c r="AR162" s="3" t="s">
        <v>6</v>
      </c>
      <c r="AS162" s="3" t="s">
        <v>6</v>
      </c>
      <c r="AT162" s="3" t="s">
        <v>6</v>
      </c>
      <c r="AU162" s="3" t="s">
        <v>6</v>
      </c>
      <c r="AV162" s="3" t="s">
        <v>6</v>
      </c>
      <c r="AW162" s="3" t="s">
        <v>6</v>
      </c>
      <c r="AX162" s="3" t="s">
        <v>588</v>
      </c>
      <c r="AY162" s="3" t="s">
        <v>841</v>
      </c>
      <c r="AZ162" s="3" t="s">
        <v>6</v>
      </c>
    </row>
    <row r="163" spans="1:52" x14ac:dyDescent="0.25">
      <c r="A163" s="11" t="s">
        <v>1528</v>
      </c>
      <c r="B163" s="14" t="s">
        <v>595</v>
      </c>
      <c r="C163" s="3" t="s">
        <v>6</v>
      </c>
      <c r="D163" s="14" t="s">
        <v>583</v>
      </c>
      <c r="E163" s="14" t="s">
        <v>641</v>
      </c>
      <c r="F163" s="15" t="s">
        <v>1529</v>
      </c>
      <c r="G163" s="15" t="s">
        <v>1530</v>
      </c>
      <c r="H163" s="15" t="s">
        <v>1531</v>
      </c>
      <c r="I163" s="16" t="s">
        <v>6</v>
      </c>
      <c r="J163" s="17" t="s">
        <v>6</v>
      </c>
      <c r="K163" s="14" t="s">
        <v>588</v>
      </c>
      <c r="L163" s="14" t="s">
        <v>588</v>
      </c>
      <c r="M163" s="14" t="s">
        <v>589</v>
      </c>
      <c r="N163" s="3" t="s">
        <v>588</v>
      </c>
      <c r="O163" s="3" t="s">
        <v>588</v>
      </c>
      <c r="P163" s="3" t="s">
        <v>588</v>
      </c>
      <c r="Q163" s="3" t="s">
        <v>588</v>
      </c>
      <c r="R163" s="3" t="s">
        <v>588</v>
      </c>
      <c r="S163" s="18" t="s">
        <v>588</v>
      </c>
      <c r="T163" s="3" t="s">
        <v>588</v>
      </c>
      <c r="U163" s="3" t="s">
        <v>6</v>
      </c>
      <c r="V163" s="3" t="s">
        <v>588</v>
      </c>
      <c r="W163" s="3" t="s">
        <v>588</v>
      </c>
      <c r="X163" s="3" t="s">
        <v>1532</v>
      </c>
      <c r="Y163" s="3" t="s">
        <v>588</v>
      </c>
      <c r="Z163" s="3" t="s">
        <v>6</v>
      </c>
      <c r="AA163" s="3" t="s">
        <v>6</v>
      </c>
      <c r="AB163" s="3" t="s">
        <v>588</v>
      </c>
      <c r="AC163" s="3" t="s">
        <v>588</v>
      </c>
      <c r="AD163" s="3" t="s">
        <v>588</v>
      </c>
      <c r="AE163" s="3" t="s">
        <v>588</v>
      </c>
      <c r="AF163" s="3" t="s">
        <v>588</v>
      </c>
      <c r="AG163" s="3" t="s">
        <v>588</v>
      </c>
      <c r="AH163" s="3" t="s">
        <v>588</v>
      </c>
      <c r="AI163" s="3" t="s">
        <v>588</v>
      </c>
      <c r="AJ163" s="3" t="s">
        <v>6</v>
      </c>
      <c r="AK163" s="3" t="s">
        <v>6</v>
      </c>
      <c r="AL163" s="3" t="s">
        <v>6</v>
      </c>
      <c r="AM163" s="3" t="s">
        <v>6</v>
      </c>
      <c r="AN163" s="3" t="s">
        <v>6</v>
      </c>
      <c r="AO163" s="3" t="s">
        <v>6</v>
      </c>
      <c r="AP163" s="3" t="s">
        <v>6</v>
      </c>
      <c r="AQ163" s="3" t="s">
        <v>6</v>
      </c>
      <c r="AR163" s="3" t="s">
        <v>6</v>
      </c>
      <c r="AS163" s="3" t="s">
        <v>6</v>
      </c>
      <c r="AT163" s="3" t="s">
        <v>6</v>
      </c>
      <c r="AU163" s="3" t="s">
        <v>6</v>
      </c>
      <c r="AV163" s="3" t="s">
        <v>6</v>
      </c>
      <c r="AW163" s="3" t="s">
        <v>6</v>
      </c>
      <c r="AX163" s="3" t="s">
        <v>588</v>
      </c>
      <c r="AY163" s="3" t="s">
        <v>6</v>
      </c>
      <c r="AZ163" s="3" t="s">
        <v>6</v>
      </c>
    </row>
    <row r="164" spans="1:52" x14ac:dyDescent="0.25">
      <c r="A164" s="11" t="s">
        <v>1533</v>
      </c>
      <c r="B164" s="14" t="s">
        <v>1534</v>
      </c>
      <c r="C164" s="3" t="s">
        <v>612</v>
      </c>
      <c r="D164" s="14" t="s">
        <v>583</v>
      </c>
      <c r="E164" s="14" t="s">
        <v>603</v>
      </c>
      <c r="F164" s="15" t="s">
        <v>1535</v>
      </c>
      <c r="G164" s="15" t="s">
        <v>1536</v>
      </c>
      <c r="H164" s="15" t="s">
        <v>1537</v>
      </c>
      <c r="I164" s="16" t="s">
        <v>1538</v>
      </c>
      <c r="J164" s="17" t="s">
        <v>1539</v>
      </c>
      <c r="K164" s="14" t="s">
        <v>588</v>
      </c>
      <c r="L164" s="14" t="s">
        <v>589</v>
      </c>
      <c r="M164" s="14" t="s">
        <v>588</v>
      </c>
      <c r="N164" s="3" t="s">
        <v>588</v>
      </c>
      <c r="O164" s="3" t="s">
        <v>588</v>
      </c>
      <c r="P164" s="3" t="s">
        <v>588</v>
      </c>
      <c r="Q164" s="3" t="s">
        <v>588</v>
      </c>
      <c r="R164" s="3" t="s">
        <v>588</v>
      </c>
      <c r="S164" s="18" t="s">
        <v>588</v>
      </c>
      <c r="T164" s="3" t="s">
        <v>588</v>
      </c>
      <c r="U164" s="3" t="s">
        <v>617</v>
      </c>
      <c r="V164" s="3" t="s">
        <v>588</v>
      </c>
      <c r="W164" s="3" t="s">
        <v>588</v>
      </c>
      <c r="X164" s="3" t="s">
        <v>1540</v>
      </c>
      <c r="Y164" s="3" t="s">
        <v>588</v>
      </c>
      <c r="Z164" s="3" t="s">
        <v>6</v>
      </c>
      <c r="AA164" s="3" t="s">
        <v>6</v>
      </c>
      <c r="AB164" s="3" t="s">
        <v>588</v>
      </c>
      <c r="AC164" s="3" t="s">
        <v>588</v>
      </c>
      <c r="AD164" s="3" t="s">
        <v>588</v>
      </c>
      <c r="AE164" s="3" t="s">
        <v>588</v>
      </c>
      <c r="AF164" s="3" t="s">
        <v>588</v>
      </c>
      <c r="AG164" s="3" t="s">
        <v>588</v>
      </c>
      <c r="AH164" s="3" t="s">
        <v>588</v>
      </c>
      <c r="AI164" s="3" t="s">
        <v>588</v>
      </c>
      <c r="AJ164" s="3" t="s">
        <v>6</v>
      </c>
      <c r="AK164" s="3" t="s">
        <v>6</v>
      </c>
      <c r="AL164" s="3" t="s">
        <v>6</v>
      </c>
      <c r="AM164" s="3" t="s">
        <v>6</v>
      </c>
      <c r="AN164" s="3" t="s">
        <v>6</v>
      </c>
      <c r="AO164" s="3" t="s">
        <v>6</v>
      </c>
      <c r="AP164" s="3" t="s">
        <v>6</v>
      </c>
      <c r="AQ164" s="3" t="s">
        <v>6</v>
      </c>
      <c r="AR164" s="3" t="s">
        <v>6</v>
      </c>
      <c r="AS164" s="3" t="s">
        <v>6</v>
      </c>
      <c r="AT164" s="3" t="s">
        <v>6</v>
      </c>
      <c r="AU164" s="3" t="s">
        <v>6</v>
      </c>
      <c r="AV164" s="3" t="s">
        <v>6</v>
      </c>
      <c r="AW164" s="3" t="s">
        <v>6</v>
      </c>
      <c r="AX164" s="3" t="s">
        <v>588</v>
      </c>
      <c r="AY164" s="3" t="s">
        <v>617</v>
      </c>
      <c r="AZ164" s="3" t="s">
        <v>6</v>
      </c>
    </row>
    <row r="165" spans="1:52" x14ac:dyDescent="0.25">
      <c r="A165" s="11" t="s">
        <v>1541</v>
      </c>
      <c r="B165" s="14" t="s">
        <v>1542</v>
      </c>
      <c r="C165" s="3" t="s">
        <v>582</v>
      </c>
      <c r="D165" s="14" t="s">
        <v>613</v>
      </c>
      <c r="E165" s="14" t="s">
        <v>641</v>
      </c>
      <c r="F165" s="15" t="s">
        <v>1543</v>
      </c>
      <c r="G165" s="15" t="s">
        <v>1544</v>
      </c>
      <c r="H165" s="15" t="s">
        <v>1545</v>
      </c>
      <c r="I165" s="16" t="s">
        <v>6</v>
      </c>
      <c r="J165" s="17" t="s">
        <v>6</v>
      </c>
      <c r="K165" s="14" t="s">
        <v>588</v>
      </c>
      <c r="L165" s="14" t="s">
        <v>589</v>
      </c>
      <c r="M165" s="14" t="s">
        <v>589</v>
      </c>
      <c r="N165" s="3" t="s">
        <v>589</v>
      </c>
      <c r="O165" s="3" t="s">
        <v>588</v>
      </c>
      <c r="P165" s="3" t="s">
        <v>588</v>
      </c>
      <c r="Q165" s="3" t="s">
        <v>588</v>
      </c>
      <c r="R165" s="3" t="s">
        <v>588</v>
      </c>
      <c r="S165" s="18" t="s">
        <v>588</v>
      </c>
      <c r="T165" s="3" t="s">
        <v>588</v>
      </c>
      <c r="U165" s="3" t="s">
        <v>779</v>
      </c>
      <c r="V165" s="3" t="s">
        <v>589</v>
      </c>
      <c r="W165" s="3" t="s">
        <v>588</v>
      </c>
      <c r="X165" s="3" t="s">
        <v>1546</v>
      </c>
      <c r="Y165" s="3" t="s">
        <v>588</v>
      </c>
      <c r="Z165" s="3" t="s">
        <v>1547</v>
      </c>
      <c r="AA165" s="3" t="s">
        <v>6</v>
      </c>
      <c r="AB165" s="3" t="s">
        <v>588</v>
      </c>
      <c r="AC165" s="3" t="s">
        <v>588</v>
      </c>
      <c r="AD165" s="3" t="s">
        <v>588</v>
      </c>
      <c r="AE165" s="3" t="s">
        <v>588</v>
      </c>
      <c r="AF165" s="3" t="s">
        <v>588</v>
      </c>
      <c r="AG165" s="3" t="s">
        <v>588</v>
      </c>
      <c r="AH165" s="3" t="s">
        <v>588</v>
      </c>
      <c r="AI165" s="3" t="s">
        <v>588</v>
      </c>
      <c r="AJ165" s="3" t="s">
        <v>588</v>
      </c>
      <c r="AK165" s="3" t="s">
        <v>6</v>
      </c>
      <c r="AL165" s="3" t="s">
        <v>6</v>
      </c>
      <c r="AM165" s="3" t="s">
        <v>6</v>
      </c>
      <c r="AN165" s="3" t="s">
        <v>6</v>
      </c>
      <c r="AO165" s="3" t="s">
        <v>6</v>
      </c>
      <c r="AP165" s="3" t="s">
        <v>6</v>
      </c>
      <c r="AQ165" s="3" t="s">
        <v>6</v>
      </c>
      <c r="AR165" s="3" t="s">
        <v>6</v>
      </c>
      <c r="AS165" s="3" t="s">
        <v>6</v>
      </c>
      <c r="AT165" s="3" t="s">
        <v>6</v>
      </c>
      <c r="AU165" s="3" t="s">
        <v>6</v>
      </c>
      <c r="AV165" s="3" t="s">
        <v>6</v>
      </c>
      <c r="AW165" s="3" t="s">
        <v>6</v>
      </c>
      <c r="AX165" s="3" t="s">
        <v>588</v>
      </c>
      <c r="AY165" s="3" t="s">
        <v>779</v>
      </c>
      <c r="AZ165" s="3" t="s">
        <v>6</v>
      </c>
    </row>
    <row r="166" spans="1:52" x14ac:dyDescent="0.25">
      <c r="A166" s="11" t="s">
        <v>1548</v>
      </c>
      <c r="B166" s="14" t="s">
        <v>595</v>
      </c>
      <c r="C166" s="3" t="s">
        <v>694</v>
      </c>
      <c r="D166" s="14" t="s">
        <v>583</v>
      </c>
      <c r="E166" s="14" t="s">
        <v>584</v>
      </c>
      <c r="F166" s="15" t="s">
        <v>1549</v>
      </c>
      <c r="G166" s="15" t="s">
        <v>1550</v>
      </c>
      <c r="H166" s="15" t="s">
        <v>1551</v>
      </c>
      <c r="I166" s="16" t="s">
        <v>6</v>
      </c>
      <c r="J166" s="17" t="s">
        <v>6</v>
      </c>
      <c r="K166" s="14" t="s">
        <v>588</v>
      </c>
      <c r="L166" s="14" t="s">
        <v>588</v>
      </c>
      <c r="M166" s="14" t="s">
        <v>588</v>
      </c>
      <c r="N166" s="3" t="s">
        <v>588</v>
      </c>
      <c r="O166" s="3" t="s">
        <v>588</v>
      </c>
      <c r="P166" s="3" t="s">
        <v>588</v>
      </c>
      <c r="Q166" s="3" t="s">
        <v>588</v>
      </c>
      <c r="R166" s="3" t="s">
        <v>588</v>
      </c>
      <c r="S166" s="18" t="s">
        <v>588</v>
      </c>
      <c r="T166" s="3" t="s">
        <v>588</v>
      </c>
      <c r="U166" s="3" t="s">
        <v>635</v>
      </c>
      <c r="V166" s="3" t="s">
        <v>588</v>
      </c>
      <c r="W166" s="3" t="s">
        <v>588</v>
      </c>
      <c r="X166" s="3" t="s">
        <v>1552</v>
      </c>
      <c r="Y166" s="3" t="s">
        <v>588</v>
      </c>
      <c r="Z166" s="3" t="s">
        <v>6</v>
      </c>
      <c r="AA166" s="3" t="s">
        <v>955</v>
      </c>
      <c r="AB166" s="3" t="s">
        <v>588</v>
      </c>
      <c r="AC166" s="3" t="s">
        <v>588</v>
      </c>
      <c r="AD166" s="3" t="s">
        <v>588</v>
      </c>
      <c r="AE166" s="3" t="s">
        <v>588</v>
      </c>
      <c r="AF166" s="3" t="s">
        <v>588</v>
      </c>
      <c r="AG166" s="3" t="s">
        <v>588</v>
      </c>
      <c r="AH166" s="3" t="s">
        <v>588</v>
      </c>
      <c r="AI166" s="3" t="s">
        <v>588</v>
      </c>
      <c r="AJ166" s="3" t="s">
        <v>6</v>
      </c>
      <c r="AK166" s="3" t="s">
        <v>6</v>
      </c>
      <c r="AL166" s="3" t="s">
        <v>6</v>
      </c>
      <c r="AM166" s="3" t="s">
        <v>6</v>
      </c>
      <c r="AN166" s="3" t="s">
        <v>6</v>
      </c>
      <c r="AO166" s="3" t="s">
        <v>6</v>
      </c>
      <c r="AP166" s="3" t="s">
        <v>6</v>
      </c>
      <c r="AQ166" s="3" t="s">
        <v>6</v>
      </c>
      <c r="AR166" s="3" t="s">
        <v>6</v>
      </c>
      <c r="AS166" s="3" t="s">
        <v>6</v>
      </c>
      <c r="AT166" s="3" t="s">
        <v>6</v>
      </c>
      <c r="AU166" s="3" t="s">
        <v>6</v>
      </c>
      <c r="AV166" s="3" t="s">
        <v>6</v>
      </c>
      <c r="AW166" s="3" t="s">
        <v>6</v>
      </c>
      <c r="AX166" s="3" t="s">
        <v>588</v>
      </c>
      <c r="AY166" s="3" t="s">
        <v>635</v>
      </c>
      <c r="AZ166" s="3" t="s">
        <v>6</v>
      </c>
    </row>
    <row r="167" spans="1:52" x14ac:dyDescent="0.25">
      <c r="A167" s="11" t="s">
        <v>1553</v>
      </c>
      <c r="B167" s="14" t="s">
        <v>595</v>
      </c>
      <c r="C167" s="3" t="s">
        <v>6</v>
      </c>
      <c r="D167" s="14" t="s">
        <v>583</v>
      </c>
      <c r="E167" s="14" t="s">
        <v>641</v>
      </c>
      <c r="F167" s="15" t="s">
        <v>1554</v>
      </c>
      <c r="G167" s="15" t="s">
        <v>1555</v>
      </c>
      <c r="H167" s="15" t="s">
        <v>1556</v>
      </c>
      <c r="I167" s="16" t="s">
        <v>6</v>
      </c>
      <c r="J167" s="17" t="s">
        <v>6</v>
      </c>
      <c r="K167" s="14" t="s">
        <v>589</v>
      </c>
      <c r="L167" s="14" t="s">
        <v>588</v>
      </c>
      <c r="M167" s="14" t="s">
        <v>589</v>
      </c>
      <c r="N167" s="3" t="s">
        <v>588</v>
      </c>
      <c r="O167" s="3" t="s">
        <v>588</v>
      </c>
      <c r="P167" s="3" t="s">
        <v>588</v>
      </c>
      <c r="Q167" s="3" t="s">
        <v>588</v>
      </c>
      <c r="R167" s="3" t="s">
        <v>588</v>
      </c>
      <c r="S167" s="18" t="s">
        <v>588</v>
      </c>
      <c r="T167" s="3" t="s">
        <v>588</v>
      </c>
      <c r="U167" s="3" t="s">
        <v>6</v>
      </c>
      <c r="V167" s="3" t="s">
        <v>588</v>
      </c>
      <c r="W167" s="3" t="s">
        <v>588</v>
      </c>
      <c r="X167" s="3" t="s">
        <v>1557</v>
      </c>
      <c r="Y167" s="3" t="s">
        <v>588</v>
      </c>
      <c r="Z167" s="3" t="s">
        <v>6</v>
      </c>
      <c r="AA167" s="3" t="s">
        <v>6</v>
      </c>
      <c r="AB167" s="3" t="s">
        <v>588</v>
      </c>
      <c r="AC167" s="3" t="s">
        <v>588</v>
      </c>
      <c r="AD167" s="3" t="s">
        <v>588</v>
      </c>
      <c r="AE167" s="3" t="s">
        <v>588</v>
      </c>
      <c r="AF167" s="3" t="s">
        <v>588</v>
      </c>
      <c r="AG167" s="3" t="s">
        <v>588</v>
      </c>
      <c r="AH167" s="3" t="s">
        <v>588</v>
      </c>
      <c r="AI167" s="3" t="s">
        <v>588</v>
      </c>
      <c r="AJ167" s="3" t="s">
        <v>6</v>
      </c>
      <c r="AK167" s="3" t="s">
        <v>6</v>
      </c>
      <c r="AL167" s="3" t="s">
        <v>6</v>
      </c>
      <c r="AM167" s="3" t="s">
        <v>6</v>
      </c>
      <c r="AN167" s="3" t="s">
        <v>6</v>
      </c>
      <c r="AO167" s="3" t="s">
        <v>6</v>
      </c>
      <c r="AP167" s="3" t="s">
        <v>6</v>
      </c>
      <c r="AQ167" s="3" t="s">
        <v>6</v>
      </c>
      <c r="AR167" s="3" t="s">
        <v>6</v>
      </c>
      <c r="AS167" s="3" t="s">
        <v>6</v>
      </c>
      <c r="AT167" s="3" t="s">
        <v>6</v>
      </c>
      <c r="AU167" s="3" t="s">
        <v>6</v>
      </c>
      <c r="AV167" s="3" t="s">
        <v>6</v>
      </c>
      <c r="AW167" s="3" t="s">
        <v>6</v>
      </c>
      <c r="AX167" s="3" t="s">
        <v>588</v>
      </c>
      <c r="AY167" s="3" t="s">
        <v>6</v>
      </c>
      <c r="AZ167" s="3" t="s">
        <v>6</v>
      </c>
    </row>
    <row r="168" spans="1:52" x14ac:dyDescent="0.25">
      <c r="A168" s="11" t="s">
        <v>1558</v>
      </c>
      <c r="B168" s="14" t="s">
        <v>1559</v>
      </c>
      <c r="C168" s="3" t="s">
        <v>775</v>
      </c>
      <c r="D168" s="14" t="s">
        <v>613</v>
      </c>
      <c r="E168" s="14" t="s">
        <v>603</v>
      </c>
      <c r="F168" s="15" t="s">
        <v>1560</v>
      </c>
      <c r="G168" s="15" t="s">
        <v>1561</v>
      </c>
      <c r="H168" s="15" t="s">
        <v>1562</v>
      </c>
      <c r="I168" s="16" t="s">
        <v>6</v>
      </c>
      <c r="J168" s="17" t="s">
        <v>6</v>
      </c>
      <c r="K168" s="14" t="s">
        <v>588</v>
      </c>
      <c r="L168" s="14" t="s">
        <v>589</v>
      </c>
      <c r="M168" s="14" t="s">
        <v>589</v>
      </c>
      <c r="N168" s="3" t="s">
        <v>588</v>
      </c>
      <c r="O168" s="3" t="s">
        <v>588</v>
      </c>
      <c r="P168" s="3" t="s">
        <v>589</v>
      </c>
      <c r="Q168" s="3" t="s">
        <v>588</v>
      </c>
      <c r="R168" s="3" t="s">
        <v>588</v>
      </c>
      <c r="S168" s="18" t="s">
        <v>588</v>
      </c>
      <c r="T168" s="3" t="s">
        <v>589</v>
      </c>
      <c r="U168" s="3" t="s">
        <v>782</v>
      </c>
      <c r="V168" s="3" t="s">
        <v>589</v>
      </c>
      <c r="W168" s="3" t="s">
        <v>588</v>
      </c>
      <c r="X168" s="3" t="s">
        <v>6</v>
      </c>
      <c r="Y168" s="3" t="s">
        <v>588</v>
      </c>
      <c r="Z168" s="3" t="s">
        <v>1563</v>
      </c>
      <c r="AA168" s="3" t="s">
        <v>6</v>
      </c>
      <c r="AB168" s="3" t="s">
        <v>588</v>
      </c>
      <c r="AC168" s="3" t="s">
        <v>588</v>
      </c>
      <c r="AD168" s="3" t="s">
        <v>588</v>
      </c>
      <c r="AE168" s="3" t="s">
        <v>588</v>
      </c>
      <c r="AF168" s="3" t="s">
        <v>588</v>
      </c>
      <c r="AG168" s="3" t="s">
        <v>588</v>
      </c>
      <c r="AH168" s="3" t="s">
        <v>588</v>
      </c>
      <c r="AI168" s="3" t="s">
        <v>588</v>
      </c>
      <c r="AJ168" s="3" t="s">
        <v>6</v>
      </c>
      <c r="AK168" s="3" t="s">
        <v>6</v>
      </c>
      <c r="AL168" s="3" t="s">
        <v>6</v>
      </c>
      <c r="AM168" s="3" t="s">
        <v>6</v>
      </c>
      <c r="AN168" s="3" t="s">
        <v>6</v>
      </c>
      <c r="AO168" s="3" t="s">
        <v>6</v>
      </c>
      <c r="AP168" s="3" t="s">
        <v>6</v>
      </c>
      <c r="AQ168" s="3" t="s">
        <v>6</v>
      </c>
      <c r="AR168" s="3" t="s">
        <v>6</v>
      </c>
      <c r="AS168" s="3" t="s">
        <v>6</v>
      </c>
      <c r="AT168" s="3" t="s">
        <v>6</v>
      </c>
      <c r="AU168" s="3" t="s">
        <v>6</v>
      </c>
      <c r="AV168" s="3" t="s">
        <v>6</v>
      </c>
      <c r="AW168" s="3" t="s">
        <v>6</v>
      </c>
      <c r="AX168" s="3" t="s">
        <v>588</v>
      </c>
      <c r="AY168" s="3" t="s">
        <v>782</v>
      </c>
      <c r="AZ168" s="3" t="s">
        <v>6</v>
      </c>
    </row>
    <row r="169" spans="1:52" x14ac:dyDescent="0.25">
      <c r="A169" s="11" t="s">
        <v>1564</v>
      </c>
      <c r="B169" s="14" t="s">
        <v>595</v>
      </c>
      <c r="C169" s="3" t="s">
        <v>6</v>
      </c>
      <c r="D169" s="14" t="s">
        <v>583</v>
      </c>
      <c r="E169" s="14" t="s">
        <v>641</v>
      </c>
      <c r="F169" s="15" t="s">
        <v>1565</v>
      </c>
      <c r="G169" s="15" t="s">
        <v>1566</v>
      </c>
      <c r="H169" s="15" t="s">
        <v>1567</v>
      </c>
      <c r="I169" s="16" t="s">
        <v>6</v>
      </c>
      <c r="J169" s="17" t="s">
        <v>6</v>
      </c>
      <c r="K169" s="14" t="s">
        <v>589</v>
      </c>
      <c r="L169" s="14" t="s">
        <v>588</v>
      </c>
      <c r="M169" s="14" t="s">
        <v>589</v>
      </c>
      <c r="N169" s="3" t="s">
        <v>588</v>
      </c>
      <c r="O169" s="3" t="s">
        <v>588</v>
      </c>
      <c r="P169" s="3" t="s">
        <v>588</v>
      </c>
      <c r="Q169" s="3" t="s">
        <v>588</v>
      </c>
      <c r="R169" s="3" t="s">
        <v>588</v>
      </c>
      <c r="S169" s="18" t="s">
        <v>588</v>
      </c>
      <c r="T169" s="3" t="s">
        <v>588</v>
      </c>
      <c r="U169" s="3" t="s">
        <v>6</v>
      </c>
      <c r="V169" s="3" t="s">
        <v>588</v>
      </c>
      <c r="W169" s="3" t="s">
        <v>588</v>
      </c>
      <c r="X169" s="3" t="s">
        <v>1568</v>
      </c>
      <c r="Y169" s="3" t="s">
        <v>588</v>
      </c>
      <c r="Z169" s="3" t="s">
        <v>6</v>
      </c>
      <c r="AA169" s="3" t="s">
        <v>6</v>
      </c>
      <c r="AB169" s="3" t="s">
        <v>588</v>
      </c>
      <c r="AC169" s="3" t="s">
        <v>588</v>
      </c>
      <c r="AD169" s="3" t="s">
        <v>588</v>
      </c>
      <c r="AE169" s="3" t="s">
        <v>588</v>
      </c>
      <c r="AF169" s="3" t="s">
        <v>588</v>
      </c>
      <c r="AG169" s="3" t="s">
        <v>588</v>
      </c>
      <c r="AH169" s="3" t="s">
        <v>588</v>
      </c>
      <c r="AI169" s="3" t="s">
        <v>588</v>
      </c>
      <c r="AJ169" s="3" t="s">
        <v>6</v>
      </c>
      <c r="AK169" s="3" t="s">
        <v>6</v>
      </c>
      <c r="AL169" s="3" t="s">
        <v>6</v>
      </c>
      <c r="AM169" s="3" t="s">
        <v>6</v>
      </c>
      <c r="AN169" s="3" t="s">
        <v>6</v>
      </c>
      <c r="AO169" s="3" t="s">
        <v>6</v>
      </c>
      <c r="AP169" s="3" t="s">
        <v>6</v>
      </c>
      <c r="AQ169" s="3" t="s">
        <v>6</v>
      </c>
      <c r="AR169" s="3" t="s">
        <v>6</v>
      </c>
      <c r="AS169" s="3" t="s">
        <v>6</v>
      </c>
      <c r="AT169" s="3" t="s">
        <v>6</v>
      </c>
      <c r="AU169" s="3" t="s">
        <v>6</v>
      </c>
      <c r="AV169" s="3" t="s">
        <v>6</v>
      </c>
      <c r="AW169" s="3" t="s">
        <v>6</v>
      </c>
      <c r="AX169" s="3" t="s">
        <v>588</v>
      </c>
      <c r="AY169" s="3" t="s">
        <v>6</v>
      </c>
      <c r="AZ169" s="3" t="s">
        <v>6</v>
      </c>
    </row>
    <row r="170" spans="1:52" x14ac:dyDescent="0.25">
      <c r="A170" s="11" t="s">
        <v>731</v>
      </c>
      <c r="B170" s="14" t="s">
        <v>1569</v>
      </c>
      <c r="C170" s="3" t="s">
        <v>612</v>
      </c>
      <c r="D170" s="14" t="s">
        <v>613</v>
      </c>
      <c r="E170" s="14" t="s">
        <v>603</v>
      </c>
      <c r="F170" s="15" t="s">
        <v>1570</v>
      </c>
      <c r="G170" s="15" t="s">
        <v>1571</v>
      </c>
      <c r="H170" s="15" t="s">
        <v>1572</v>
      </c>
      <c r="I170" s="16" t="s">
        <v>6</v>
      </c>
      <c r="J170" s="17" t="s">
        <v>6</v>
      </c>
      <c r="K170" s="14" t="s">
        <v>588</v>
      </c>
      <c r="L170" s="14" t="s">
        <v>589</v>
      </c>
      <c r="M170" s="14" t="s">
        <v>589</v>
      </c>
      <c r="N170" s="3" t="s">
        <v>588</v>
      </c>
      <c r="O170" s="3" t="s">
        <v>588</v>
      </c>
      <c r="P170" s="3" t="s">
        <v>589</v>
      </c>
      <c r="Q170" s="3" t="s">
        <v>588</v>
      </c>
      <c r="R170" s="3" t="s">
        <v>588</v>
      </c>
      <c r="S170" s="18" t="s">
        <v>588</v>
      </c>
      <c r="T170" s="3" t="s">
        <v>589</v>
      </c>
      <c r="U170" s="3" t="s">
        <v>600</v>
      </c>
      <c r="V170" s="3" t="s">
        <v>589</v>
      </c>
      <c r="W170" s="3" t="s">
        <v>588</v>
      </c>
      <c r="X170" s="3" t="s">
        <v>6</v>
      </c>
      <c r="Y170" s="3" t="s">
        <v>588</v>
      </c>
      <c r="Z170" s="3" t="s">
        <v>1573</v>
      </c>
      <c r="AA170" s="3" t="s">
        <v>6</v>
      </c>
      <c r="AB170" s="3" t="s">
        <v>588</v>
      </c>
      <c r="AC170" s="3" t="s">
        <v>588</v>
      </c>
      <c r="AD170" s="3" t="s">
        <v>588</v>
      </c>
      <c r="AE170" s="3" t="s">
        <v>588</v>
      </c>
      <c r="AF170" s="3" t="s">
        <v>588</v>
      </c>
      <c r="AG170" s="3" t="s">
        <v>588</v>
      </c>
      <c r="AH170" s="3" t="s">
        <v>588</v>
      </c>
      <c r="AI170" s="3" t="s">
        <v>588</v>
      </c>
      <c r="AJ170" s="3" t="s">
        <v>6</v>
      </c>
      <c r="AK170" s="3" t="s">
        <v>6</v>
      </c>
      <c r="AL170" s="3" t="s">
        <v>6</v>
      </c>
      <c r="AM170" s="3" t="s">
        <v>6</v>
      </c>
      <c r="AN170" s="3" t="s">
        <v>6</v>
      </c>
      <c r="AO170" s="3" t="s">
        <v>6</v>
      </c>
      <c r="AP170" s="3" t="s">
        <v>6</v>
      </c>
      <c r="AQ170" s="3" t="s">
        <v>6</v>
      </c>
      <c r="AR170" s="3" t="s">
        <v>6</v>
      </c>
      <c r="AS170" s="3" t="s">
        <v>6</v>
      </c>
      <c r="AT170" s="3" t="s">
        <v>6</v>
      </c>
      <c r="AU170" s="3" t="s">
        <v>6</v>
      </c>
      <c r="AV170" s="3" t="s">
        <v>6</v>
      </c>
      <c r="AW170" s="3" t="s">
        <v>6</v>
      </c>
      <c r="AX170" s="3" t="s">
        <v>588</v>
      </c>
      <c r="AY170" s="3" t="s">
        <v>600</v>
      </c>
      <c r="AZ170" s="3" t="s">
        <v>6</v>
      </c>
    </row>
    <row r="171" spans="1:52" x14ac:dyDescent="0.25">
      <c r="A171" s="11" t="s">
        <v>1574</v>
      </c>
      <c r="B171" s="14" t="s">
        <v>735</v>
      </c>
      <c r="C171" s="3" t="s">
        <v>612</v>
      </c>
      <c r="D171" s="14" t="s">
        <v>583</v>
      </c>
      <c r="E171" s="14" t="s">
        <v>584</v>
      </c>
      <c r="F171" s="15" t="s">
        <v>1575</v>
      </c>
      <c r="G171" s="15" t="s">
        <v>1576</v>
      </c>
      <c r="H171" s="15" t="s">
        <v>1577</v>
      </c>
      <c r="I171" s="16" t="s">
        <v>6</v>
      </c>
      <c r="J171" s="17" t="s">
        <v>6</v>
      </c>
      <c r="K171" s="14" t="s">
        <v>588</v>
      </c>
      <c r="L171" s="14" t="s">
        <v>589</v>
      </c>
      <c r="M171" s="14" t="s">
        <v>589</v>
      </c>
      <c r="N171" s="3" t="s">
        <v>589</v>
      </c>
      <c r="O171" s="3" t="s">
        <v>588</v>
      </c>
      <c r="P171" s="3" t="s">
        <v>588</v>
      </c>
      <c r="Q171" s="3" t="s">
        <v>588</v>
      </c>
      <c r="R171" s="3" t="s">
        <v>588</v>
      </c>
      <c r="S171" s="18" t="s">
        <v>588</v>
      </c>
      <c r="T171" s="3" t="s">
        <v>589</v>
      </c>
      <c r="U171" s="3" t="s">
        <v>997</v>
      </c>
      <c r="V171" s="3" t="s">
        <v>589</v>
      </c>
      <c r="W171" s="3" t="s">
        <v>588</v>
      </c>
      <c r="X171" s="3" t="s">
        <v>1578</v>
      </c>
      <c r="Y171" s="3" t="s">
        <v>588</v>
      </c>
      <c r="Z171" s="3" t="s">
        <v>1579</v>
      </c>
      <c r="AA171" s="3" t="s">
        <v>6</v>
      </c>
      <c r="AB171" s="3" t="s">
        <v>588</v>
      </c>
      <c r="AC171" s="3" t="s">
        <v>588</v>
      </c>
      <c r="AD171" s="3" t="s">
        <v>588</v>
      </c>
      <c r="AE171" s="3" t="s">
        <v>588</v>
      </c>
      <c r="AF171" s="3" t="s">
        <v>588</v>
      </c>
      <c r="AG171" s="3" t="s">
        <v>588</v>
      </c>
      <c r="AH171" s="3" t="s">
        <v>588</v>
      </c>
      <c r="AI171" s="3" t="s">
        <v>588</v>
      </c>
      <c r="AJ171" s="3" t="s">
        <v>588</v>
      </c>
      <c r="AK171" s="3" t="s">
        <v>6</v>
      </c>
      <c r="AL171" s="3" t="s">
        <v>6</v>
      </c>
      <c r="AM171" s="3" t="s">
        <v>6</v>
      </c>
      <c r="AN171" s="3" t="s">
        <v>6</v>
      </c>
      <c r="AO171" s="3" t="s">
        <v>6</v>
      </c>
      <c r="AP171" s="3" t="s">
        <v>6</v>
      </c>
      <c r="AQ171" s="3" t="s">
        <v>6</v>
      </c>
      <c r="AR171" s="3" t="s">
        <v>6</v>
      </c>
      <c r="AS171" s="3" t="s">
        <v>6</v>
      </c>
      <c r="AT171" s="3" t="s">
        <v>6</v>
      </c>
      <c r="AU171" s="3" t="s">
        <v>6</v>
      </c>
      <c r="AV171" s="3" t="s">
        <v>6</v>
      </c>
      <c r="AW171" s="3" t="s">
        <v>6</v>
      </c>
      <c r="AX171" s="3" t="s">
        <v>588</v>
      </c>
      <c r="AY171" s="3" t="s">
        <v>997</v>
      </c>
      <c r="AZ171" s="3" t="s">
        <v>6</v>
      </c>
    </row>
    <row r="172" spans="1:52" x14ac:dyDescent="0.25">
      <c r="A172" s="11" t="s">
        <v>1580</v>
      </c>
      <c r="B172" s="14" t="s">
        <v>1581</v>
      </c>
      <c r="C172" s="3" t="s">
        <v>612</v>
      </c>
      <c r="D172" s="14" t="s">
        <v>583</v>
      </c>
      <c r="E172" s="14" t="s">
        <v>641</v>
      </c>
      <c r="F172" s="15" t="s">
        <v>1582</v>
      </c>
      <c r="G172" s="15" t="s">
        <v>1583</v>
      </c>
      <c r="H172" s="15" t="s">
        <v>1584</v>
      </c>
      <c r="I172" s="16" t="s">
        <v>6</v>
      </c>
      <c r="J172" s="17" t="s">
        <v>6</v>
      </c>
      <c r="K172" s="14" t="s">
        <v>588</v>
      </c>
      <c r="L172" s="14" t="s">
        <v>589</v>
      </c>
      <c r="M172" s="14" t="s">
        <v>589</v>
      </c>
      <c r="N172" s="3" t="s">
        <v>589</v>
      </c>
      <c r="O172" s="3" t="s">
        <v>588</v>
      </c>
      <c r="P172" s="3" t="s">
        <v>588</v>
      </c>
      <c r="Q172" s="3" t="s">
        <v>588</v>
      </c>
      <c r="R172" s="3" t="s">
        <v>588</v>
      </c>
      <c r="S172" s="18" t="s">
        <v>588</v>
      </c>
      <c r="T172" s="3" t="s">
        <v>589</v>
      </c>
      <c r="U172" s="3" t="s">
        <v>739</v>
      </c>
      <c r="V172" s="3" t="s">
        <v>589</v>
      </c>
      <c r="W172" s="3" t="s">
        <v>588</v>
      </c>
      <c r="X172" s="3" t="s">
        <v>1585</v>
      </c>
      <c r="Y172" s="3" t="s">
        <v>588</v>
      </c>
      <c r="Z172" s="3" t="s">
        <v>1586</v>
      </c>
      <c r="AA172" s="3" t="s">
        <v>6</v>
      </c>
      <c r="AB172" s="3" t="s">
        <v>588</v>
      </c>
      <c r="AC172" s="3" t="s">
        <v>589</v>
      </c>
      <c r="AD172" s="3" t="s">
        <v>588</v>
      </c>
      <c r="AE172" s="3" t="s">
        <v>588</v>
      </c>
      <c r="AF172" s="3" t="s">
        <v>588</v>
      </c>
      <c r="AG172" s="3" t="s">
        <v>588</v>
      </c>
      <c r="AH172" s="3" t="s">
        <v>588</v>
      </c>
      <c r="AI172" s="3" t="s">
        <v>588</v>
      </c>
      <c r="AJ172" s="3" t="s">
        <v>588</v>
      </c>
      <c r="AK172" s="3" t="s">
        <v>6</v>
      </c>
      <c r="AL172" s="3" t="s">
        <v>6</v>
      </c>
      <c r="AM172" s="3" t="s">
        <v>6</v>
      </c>
      <c r="AN172" s="3" t="s">
        <v>6</v>
      </c>
      <c r="AO172" s="3" t="s">
        <v>6</v>
      </c>
      <c r="AP172" s="3" t="s">
        <v>6</v>
      </c>
      <c r="AQ172" s="3" t="s">
        <v>6</v>
      </c>
      <c r="AR172" s="3" t="s">
        <v>6</v>
      </c>
      <c r="AS172" s="3" t="s">
        <v>6</v>
      </c>
      <c r="AT172" s="3" t="s">
        <v>6</v>
      </c>
      <c r="AU172" s="3" t="s">
        <v>6</v>
      </c>
      <c r="AV172" s="3" t="s">
        <v>6</v>
      </c>
      <c r="AW172" s="3" t="s">
        <v>6</v>
      </c>
      <c r="AX172" s="3" t="s">
        <v>588</v>
      </c>
      <c r="AY172" s="3" t="s">
        <v>739</v>
      </c>
      <c r="AZ172" s="3" t="s">
        <v>6</v>
      </c>
    </row>
    <row r="173" spans="1:52" x14ac:dyDescent="0.25">
      <c r="A173" s="11" t="s">
        <v>1587</v>
      </c>
      <c r="B173" s="14" t="s">
        <v>595</v>
      </c>
      <c r="C173" s="3" t="s">
        <v>6</v>
      </c>
      <c r="D173" s="14" t="s">
        <v>6</v>
      </c>
      <c r="E173" s="14" t="s">
        <v>6</v>
      </c>
      <c r="F173" s="15" t="s">
        <v>1588</v>
      </c>
      <c r="G173" s="15" t="s">
        <v>1589</v>
      </c>
      <c r="H173" s="15" t="s">
        <v>1590</v>
      </c>
      <c r="I173" s="16" t="s">
        <v>6</v>
      </c>
      <c r="J173" s="17" t="s">
        <v>6</v>
      </c>
      <c r="K173" s="14" t="s">
        <v>589</v>
      </c>
      <c r="L173" s="14" t="s">
        <v>588</v>
      </c>
      <c r="M173" s="14" t="s">
        <v>589</v>
      </c>
      <c r="N173" s="3" t="s">
        <v>588</v>
      </c>
      <c r="O173" s="3" t="s">
        <v>588</v>
      </c>
      <c r="P173" s="3" t="s">
        <v>588</v>
      </c>
      <c r="Q173" s="3" t="s">
        <v>588</v>
      </c>
      <c r="R173" s="3" t="s">
        <v>588</v>
      </c>
      <c r="S173" s="18" t="s">
        <v>588</v>
      </c>
      <c r="T173" s="3" t="s">
        <v>588</v>
      </c>
      <c r="U173" s="3" t="s">
        <v>6</v>
      </c>
      <c r="V173" s="3" t="s">
        <v>588</v>
      </c>
      <c r="W173" s="3" t="s">
        <v>588</v>
      </c>
      <c r="X173" s="3" t="s">
        <v>6</v>
      </c>
      <c r="Y173" s="3" t="s">
        <v>588</v>
      </c>
      <c r="Z173" s="3" t="s">
        <v>6</v>
      </c>
      <c r="AA173" s="3" t="s">
        <v>6</v>
      </c>
      <c r="AB173" s="3" t="s">
        <v>588</v>
      </c>
      <c r="AC173" s="3" t="s">
        <v>588</v>
      </c>
      <c r="AD173" s="3" t="s">
        <v>588</v>
      </c>
      <c r="AE173" s="3" t="s">
        <v>588</v>
      </c>
      <c r="AF173" s="3" t="s">
        <v>588</v>
      </c>
      <c r="AG173" s="3" t="s">
        <v>588</v>
      </c>
      <c r="AH173" s="3" t="s">
        <v>588</v>
      </c>
      <c r="AI173" s="3" t="s">
        <v>588</v>
      </c>
      <c r="AJ173" s="3" t="s">
        <v>6</v>
      </c>
      <c r="AK173" s="3" t="s">
        <v>6</v>
      </c>
      <c r="AL173" s="3" t="s">
        <v>6</v>
      </c>
      <c r="AM173" s="3" t="s">
        <v>6</v>
      </c>
      <c r="AN173" s="3" t="s">
        <v>6</v>
      </c>
      <c r="AO173" s="3" t="s">
        <v>6</v>
      </c>
      <c r="AP173" s="3" t="s">
        <v>6</v>
      </c>
      <c r="AQ173" s="3" t="s">
        <v>6</v>
      </c>
      <c r="AR173" s="3" t="s">
        <v>6</v>
      </c>
      <c r="AS173" s="3" t="s">
        <v>6</v>
      </c>
      <c r="AT173" s="3" t="s">
        <v>6</v>
      </c>
      <c r="AU173" s="3" t="s">
        <v>6</v>
      </c>
      <c r="AV173" s="3" t="s">
        <v>6</v>
      </c>
      <c r="AW173" s="3" t="s">
        <v>6</v>
      </c>
      <c r="AX173" s="3" t="s">
        <v>588</v>
      </c>
      <c r="AY173" s="3" t="s">
        <v>6</v>
      </c>
      <c r="AZ173" s="3" t="s">
        <v>6</v>
      </c>
    </row>
    <row r="174" spans="1:52" x14ac:dyDescent="0.25">
      <c r="A174" s="11" t="s">
        <v>1591</v>
      </c>
      <c r="B174" s="14" t="s">
        <v>1592</v>
      </c>
      <c r="C174" s="3" t="s">
        <v>631</v>
      </c>
      <c r="D174" s="14" t="s">
        <v>583</v>
      </c>
      <c r="E174" s="14" t="s">
        <v>584</v>
      </c>
      <c r="F174" s="15" t="s">
        <v>1593</v>
      </c>
      <c r="G174" s="15" t="s">
        <v>1594</v>
      </c>
      <c r="H174" s="15" t="s">
        <v>1595</v>
      </c>
      <c r="I174" s="16" t="s">
        <v>6</v>
      </c>
      <c r="J174" s="17" t="s">
        <v>6</v>
      </c>
      <c r="K174" s="14" t="s">
        <v>588</v>
      </c>
      <c r="L174" s="14" t="s">
        <v>589</v>
      </c>
      <c r="M174" s="14" t="s">
        <v>588</v>
      </c>
      <c r="N174" s="3" t="s">
        <v>588</v>
      </c>
      <c r="O174" s="3" t="s">
        <v>588</v>
      </c>
      <c r="P174" s="3" t="s">
        <v>588</v>
      </c>
      <c r="Q174" s="3" t="s">
        <v>588</v>
      </c>
      <c r="R174" s="3" t="s">
        <v>588</v>
      </c>
      <c r="S174" s="18" t="s">
        <v>588</v>
      </c>
      <c r="T174" s="3" t="s">
        <v>588</v>
      </c>
      <c r="U174" s="3" t="s">
        <v>635</v>
      </c>
      <c r="V174" s="3" t="s">
        <v>588</v>
      </c>
      <c r="W174" s="3" t="s">
        <v>588</v>
      </c>
      <c r="X174" s="3" t="s">
        <v>1596</v>
      </c>
      <c r="Y174" s="3" t="s">
        <v>588</v>
      </c>
      <c r="Z174" s="3" t="s">
        <v>1597</v>
      </c>
      <c r="AA174" s="3" t="s">
        <v>6</v>
      </c>
      <c r="AB174" s="3" t="s">
        <v>588</v>
      </c>
      <c r="AC174" s="3" t="s">
        <v>588</v>
      </c>
      <c r="AD174" s="3" t="s">
        <v>588</v>
      </c>
      <c r="AE174" s="3" t="s">
        <v>588</v>
      </c>
      <c r="AF174" s="3" t="s">
        <v>588</v>
      </c>
      <c r="AG174" s="3" t="s">
        <v>588</v>
      </c>
      <c r="AH174" s="3" t="s">
        <v>588</v>
      </c>
      <c r="AI174" s="3" t="s">
        <v>588</v>
      </c>
      <c r="AJ174" s="3" t="s">
        <v>6</v>
      </c>
      <c r="AK174" s="3" t="s">
        <v>6</v>
      </c>
      <c r="AL174" s="3" t="s">
        <v>6</v>
      </c>
      <c r="AM174" s="3" t="s">
        <v>6</v>
      </c>
      <c r="AN174" s="3" t="s">
        <v>6</v>
      </c>
      <c r="AO174" s="3" t="s">
        <v>6</v>
      </c>
      <c r="AP174" s="3" t="s">
        <v>6</v>
      </c>
      <c r="AQ174" s="3" t="s">
        <v>6</v>
      </c>
      <c r="AR174" s="3" t="s">
        <v>6</v>
      </c>
      <c r="AS174" s="3" t="s">
        <v>6</v>
      </c>
      <c r="AT174" s="3" t="s">
        <v>6</v>
      </c>
      <c r="AU174" s="3" t="s">
        <v>6</v>
      </c>
      <c r="AV174" s="3" t="s">
        <v>6</v>
      </c>
      <c r="AW174" s="3" t="s">
        <v>6</v>
      </c>
      <c r="AX174" s="3" t="s">
        <v>588</v>
      </c>
      <c r="AY174" s="3" t="s">
        <v>635</v>
      </c>
      <c r="AZ174" s="3" t="s">
        <v>6</v>
      </c>
    </row>
    <row r="175" spans="1:52" x14ac:dyDescent="0.25">
      <c r="A175" s="11" t="s">
        <v>1598</v>
      </c>
      <c r="B175" s="14" t="s">
        <v>595</v>
      </c>
      <c r="C175" s="3" t="s">
        <v>6</v>
      </c>
      <c r="D175" s="14" t="s">
        <v>6</v>
      </c>
      <c r="E175" s="14" t="s">
        <v>641</v>
      </c>
      <c r="F175" s="15" t="s">
        <v>1599</v>
      </c>
      <c r="G175" s="15" t="s">
        <v>1600</v>
      </c>
      <c r="H175" s="15" t="s">
        <v>1601</v>
      </c>
      <c r="I175" s="16" t="s">
        <v>6</v>
      </c>
      <c r="J175" s="17" t="s">
        <v>6</v>
      </c>
      <c r="K175" s="14" t="s">
        <v>588</v>
      </c>
      <c r="L175" s="14" t="s">
        <v>588</v>
      </c>
      <c r="M175" s="14" t="s">
        <v>589</v>
      </c>
      <c r="N175" s="3" t="s">
        <v>588</v>
      </c>
      <c r="O175" s="3" t="s">
        <v>588</v>
      </c>
      <c r="P175" s="3" t="s">
        <v>588</v>
      </c>
      <c r="Q175" s="3" t="s">
        <v>588</v>
      </c>
      <c r="R175" s="3" t="s">
        <v>588</v>
      </c>
      <c r="S175" s="18" t="s">
        <v>588</v>
      </c>
      <c r="T175" s="3" t="s">
        <v>588</v>
      </c>
      <c r="U175" s="3" t="s">
        <v>6</v>
      </c>
      <c r="V175" s="3" t="s">
        <v>588</v>
      </c>
      <c r="W175" s="3" t="s">
        <v>588</v>
      </c>
      <c r="X175" s="3" t="s">
        <v>6</v>
      </c>
      <c r="Y175" s="3" t="s">
        <v>588</v>
      </c>
      <c r="Z175" s="3" t="s">
        <v>6</v>
      </c>
      <c r="AA175" s="3" t="s">
        <v>6</v>
      </c>
      <c r="AB175" s="3" t="s">
        <v>588</v>
      </c>
      <c r="AC175" s="3" t="s">
        <v>588</v>
      </c>
      <c r="AD175" s="3" t="s">
        <v>588</v>
      </c>
      <c r="AE175" s="3" t="s">
        <v>588</v>
      </c>
      <c r="AF175" s="3" t="s">
        <v>588</v>
      </c>
      <c r="AG175" s="3" t="s">
        <v>588</v>
      </c>
      <c r="AH175" s="3" t="s">
        <v>588</v>
      </c>
      <c r="AI175" s="3" t="s">
        <v>588</v>
      </c>
      <c r="AJ175" s="3" t="s">
        <v>6</v>
      </c>
      <c r="AK175" s="3" t="s">
        <v>6</v>
      </c>
      <c r="AL175" s="3" t="s">
        <v>6</v>
      </c>
      <c r="AM175" s="3" t="s">
        <v>6</v>
      </c>
      <c r="AN175" s="3" t="s">
        <v>6</v>
      </c>
      <c r="AO175" s="3" t="s">
        <v>6</v>
      </c>
      <c r="AP175" s="3" t="s">
        <v>6</v>
      </c>
      <c r="AQ175" s="3" t="s">
        <v>6</v>
      </c>
      <c r="AR175" s="3" t="s">
        <v>6</v>
      </c>
      <c r="AS175" s="3" t="s">
        <v>6</v>
      </c>
      <c r="AT175" s="3" t="s">
        <v>6</v>
      </c>
      <c r="AU175" s="3" t="s">
        <v>6</v>
      </c>
      <c r="AV175" s="3" t="s">
        <v>6</v>
      </c>
      <c r="AW175" s="3" t="s">
        <v>6</v>
      </c>
      <c r="AX175" s="3" t="s">
        <v>588</v>
      </c>
      <c r="AY175" s="3" t="s">
        <v>6</v>
      </c>
      <c r="AZ175" s="3" t="s">
        <v>6</v>
      </c>
    </row>
    <row r="176" spans="1:52" x14ac:dyDescent="0.25">
      <c r="A176" s="11" t="s">
        <v>1602</v>
      </c>
      <c r="B176" s="14" t="s">
        <v>1603</v>
      </c>
      <c r="C176" s="3" t="s">
        <v>602</v>
      </c>
      <c r="D176" s="14" t="s">
        <v>613</v>
      </c>
      <c r="E176" s="14" t="s">
        <v>603</v>
      </c>
      <c r="F176" s="15" t="s">
        <v>1604</v>
      </c>
      <c r="G176" s="15" t="s">
        <v>1605</v>
      </c>
      <c r="H176" s="15" t="s">
        <v>1606</v>
      </c>
      <c r="I176" s="16" t="s">
        <v>6</v>
      </c>
      <c r="J176" s="17" t="s">
        <v>6</v>
      </c>
      <c r="K176" s="14" t="s">
        <v>588</v>
      </c>
      <c r="L176" s="14" t="s">
        <v>589</v>
      </c>
      <c r="M176" s="14" t="s">
        <v>588</v>
      </c>
      <c r="N176" s="3" t="s">
        <v>588</v>
      </c>
      <c r="O176" s="3" t="s">
        <v>588</v>
      </c>
      <c r="P176" s="3" t="s">
        <v>588</v>
      </c>
      <c r="Q176" s="3" t="s">
        <v>588</v>
      </c>
      <c r="R176" s="3" t="s">
        <v>588</v>
      </c>
      <c r="S176" s="18" t="s">
        <v>588</v>
      </c>
      <c r="T176" s="3" t="s">
        <v>588</v>
      </c>
      <c r="U176" s="3" t="s">
        <v>883</v>
      </c>
      <c r="V176" s="3" t="s">
        <v>588</v>
      </c>
      <c r="W176" s="3" t="s">
        <v>588</v>
      </c>
      <c r="X176" s="3" t="s">
        <v>6</v>
      </c>
      <c r="Y176" s="3" t="s">
        <v>588</v>
      </c>
      <c r="Z176" s="3" t="s">
        <v>1607</v>
      </c>
      <c r="AA176" s="3" t="s">
        <v>6</v>
      </c>
      <c r="AB176" s="3" t="s">
        <v>588</v>
      </c>
      <c r="AC176" s="3" t="s">
        <v>588</v>
      </c>
      <c r="AD176" s="3" t="s">
        <v>588</v>
      </c>
      <c r="AE176" s="3" t="s">
        <v>588</v>
      </c>
      <c r="AF176" s="3" t="s">
        <v>588</v>
      </c>
      <c r="AG176" s="3" t="s">
        <v>588</v>
      </c>
      <c r="AH176" s="3" t="s">
        <v>588</v>
      </c>
      <c r="AI176" s="3" t="s">
        <v>588</v>
      </c>
      <c r="AJ176" s="3" t="s">
        <v>588</v>
      </c>
      <c r="AK176" s="3" t="s">
        <v>6</v>
      </c>
      <c r="AL176" s="3" t="s">
        <v>6</v>
      </c>
      <c r="AM176" s="3" t="s">
        <v>6</v>
      </c>
      <c r="AN176" s="3" t="s">
        <v>6</v>
      </c>
      <c r="AO176" s="3" t="s">
        <v>6</v>
      </c>
      <c r="AP176" s="3" t="s">
        <v>6</v>
      </c>
      <c r="AQ176" s="3" t="s">
        <v>6</v>
      </c>
      <c r="AR176" s="3" t="s">
        <v>6</v>
      </c>
      <c r="AS176" s="3" t="s">
        <v>6</v>
      </c>
      <c r="AT176" s="3" t="s">
        <v>6</v>
      </c>
      <c r="AU176" s="3" t="s">
        <v>6</v>
      </c>
      <c r="AV176" s="3" t="s">
        <v>6</v>
      </c>
      <c r="AW176" s="3" t="s">
        <v>6</v>
      </c>
      <c r="AX176" s="3" t="s">
        <v>588</v>
      </c>
      <c r="AY176" s="3" t="s">
        <v>883</v>
      </c>
      <c r="AZ176" s="3" t="s">
        <v>6</v>
      </c>
    </row>
    <row r="177" spans="1:52" x14ac:dyDescent="0.25">
      <c r="A177" s="11" t="s">
        <v>1608</v>
      </c>
      <c r="B177" s="14" t="s">
        <v>1609</v>
      </c>
      <c r="C177" s="3" t="s">
        <v>1262</v>
      </c>
      <c r="D177" s="14" t="s">
        <v>583</v>
      </c>
      <c r="E177" s="14" t="s">
        <v>584</v>
      </c>
      <c r="F177" s="15" t="s">
        <v>1610</v>
      </c>
      <c r="G177" s="15" t="s">
        <v>1611</v>
      </c>
      <c r="H177" s="15" t="s">
        <v>1612</v>
      </c>
      <c r="I177" s="16" t="s">
        <v>6</v>
      </c>
      <c r="J177" s="17" t="s">
        <v>6</v>
      </c>
      <c r="K177" s="14" t="s">
        <v>588</v>
      </c>
      <c r="L177" s="14" t="s">
        <v>589</v>
      </c>
      <c r="M177" s="14" t="s">
        <v>589</v>
      </c>
      <c r="N177" s="3" t="s">
        <v>589</v>
      </c>
      <c r="O177" s="3" t="s">
        <v>588</v>
      </c>
      <c r="P177" s="3" t="s">
        <v>588</v>
      </c>
      <c r="Q177" s="3" t="s">
        <v>588</v>
      </c>
      <c r="R177" s="3" t="s">
        <v>588</v>
      </c>
      <c r="S177" s="18" t="s">
        <v>588</v>
      </c>
      <c r="T177" s="3" t="s">
        <v>589</v>
      </c>
      <c r="U177" s="3" t="s">
        <v>1266</v>
      </c>
      <c r="V177" s="3" t="s">
        <v>589</v>
      </c>
      <c r="W177" s="3" t="s">
        <v>588</v>
      </c>
      <c r="X177" s="3" t="s">
        <v>1613</v>
      </c>
      <c r="Y177" s="3" t="s">
        <v>588</v>
      </c>
      <c r="Z177" s="3" t="s">
        <v>1614</v>
      </c>
      <c r="AA177" s="3" t="s">
        <v>6</v>
      </c>
      <c r="AB177" s="3" t="s">
        <v>588</v>
      </c>
      <c r="AC177" s="3" t="s">
        <v>588</v>
      </c>
      <c r="AD177" s="3" t="s">
        <v>588</v>
      </c>
      <c r="AE177" s="3" t="s">
        <v>588</v>
      </c>
      <c r="AF177" s="3" t="s">
        <v>588</v>
      </c>
      <c r="AG177" s="3" t="s">
        <v>588</v>
      </c>
      <c r="AH177" s="3" t="s">
        <v>588</v>
      </c>
      <c r="AI177" s="3" t="s">
        <v>588</v>
      </c>
      <c r="AJ177" s="3" t="s">
        <v>588</v>
      </c>
      <c r="AK177" s="3" t="s">
        <v>6</v>
      </c>
      <c r="AL177" s="3" t="s">
        <v>6</v>
      </c>
      <c r="AM177" s="3" t="s">
        <v>6</v>
      </c>
      <c r="AN177" s="3" t="s">
        <v>6</v>
      </c>
      <c r="AO177" s="3" t="s">
        <v>6</v>
      </c>
      <c r="AP177" s="3" t="s">
        <v>6</v>
      </c>
      <c r="AQ177" s="3" t="s">
        <v>6</v>
      </c>
      <c r="AR177" s="3" t="s">
        <v>6</v>
      </c>
      <c r="AS177" s="3" t="s">
        <v>6</v>
      </c>
      <c r="AT177" s="3" t="s">
        <v>6</v>
      </c>
      <c r="AU177" s="3" t="s">
        <v>6</v>
      </c>
      <c r="AV177" s="3" t="s">
        <v>6</v>
      </c>
      <c r="AW177" s="3" t="s">
        <v>6</v>
      </c>
      <c r="AX177" s="3" t="s">
        <v>588</v>
      </c>
      <c r="AY177" s="3" t="s">
        <v>1266</v>
      </c>
      <c r="AZ177" s="3" t="s">
        <v>6</v>
      </c>
    </row>
    <row r="178" spans="1:52" x14ac:dyDescent="0.25">
      <c r="A178" s="11" t="s">
        <v>1615</v>
      </c>
      <c r="B178" s="14" t="s">
        <v>595</v>
      </c>
      <c r="C178" s="3" t="s">
        <v>612</v>
      </c>
      <c r="D178" s="14" t="s">
        <v>613</v>
      </c>
      <c r="E178" s="14" t="s">
        <v>584</v>
      </c>
      <c r="F178" s="15" t="s">
        <v>1616</v>
      </c>
      <c r="G178" s="15" t="s">
        <v>1617</v>
      </c>
      <c r="H178" s="15" t="s">
        <v>1618</v>
      </c>
      <c r="I178" s="16" t="s">
        <v>6</v>
      </c>
      <c r="J178" s="17" t="s">
        <v>6</v>
      </c>
      <c r="K178" s="14" t="s">
        <v>588</v>
      </c>
      <c r="L178" s="14" t="s">
        <v>588</v>
      </c>
      <c r="M178" s="14" t="s">
        <v>588</v>
      </c>
      <c r="N178" s="3" t="s">
        <v>588</v>
      </c>
      <c r="O178" s="3" t="s">
        <v>588</v>
      </c>
      <c r="P178" s="3" t="s">
        <v>588</v>
      </c>
      <c r="Q178" s="3" t="s">
        <v>588</v>
      </c>
      <c r="R178" s="3" t="s">
        <v>588</v>
      </c>
      <c r="S178" s="18" t="s">
        <v>588</v>
      </c>
      <c r="T178" s="3" t="s">
        <v>588</v>
      </c>
      <c r="U178" s="3" t="s">
        <v>1438</v>
      </c>
      <c r="V178" s="3" t="s">
        <v>588</v>
      </c>
      <c r="W178" s="3" t="s">
        <v>588</v>
      </c>
      <c r="X178" s="3" t="s">
        <v>6</v>
      </c>
      <c r="Y178" s="3" t="s">
        <v>588</v>
      </c>
      <c r="Z178" s="3" t="s">
        <v>6</v>
      </c>
      <c r="AA178" s="3" t="s">
        <v>6</v>
      </c>
      <c r="AB178" s="3" t="s">
        <v>588</v>
      </c>
      <c r="AC178" s="3" t="s">
        <v>588</v>
      </c>
      <c r="AD178" s="3" t="s">
        <v>588</v>
      </c>
      <c r="AE178" s="3" t="s">
        <v>588</v>
      </c>
      <c r="AF178" s="3" t="s">
        <v>588</v>
      </c>
      <c r="AG178" s="3" t="s">
        <v>588</v>
      </c>
      <c r="AH178" s="3" t="s">
        <v>588</v>
      </c>
      <c r="AI178" s="3" t="s">
        <v>588</v>
      </c>
      <c r="AJ178" s="3" t="s">
        <v>588</v>
      </c>
      <c r="AK178" s="3" t="s">
        <v>6</v>
      </c>
      <c r="AL178" s="3" t="s">
        <v>6</v>
      </c>
      <c r="AM178" s="3" t="s">
        <v>6</v>
      </c>
      <c r="AN178" s="3" t="s">
        <v>6</v>
      </c>
      <c r="AO178" s="3" t="s">
        <v>6</v>
      </c>
      <c r="AP178" s="3" t="s">
        <v>6</v>
      </c>
      <c r="AQ178" s="3" t="s">
        <v>6</v>
      </c>
      <c r="AR178" s="3" t="s">
        <v>6</v>
      </c>
      <c r="AS178" s="3" t="s">
        <v>6</v>
      </c>
      <c r="AT178" s="3" t="s">
        <v>6</v>
      </c>
      <c r="AU178" s="3" t="s">
        <v>6</v>
      </c>
      <c r="AV178" s="3" t="s">
        <v>6</v>
      </c>
      <c r="AW178" s="3" t="s">
        <v>6</v>
      </c>
      <c r="AX178" s="3" t="s">
        <v>588</v>
      </c>
      <c r="AY178" s="3" t="s">
        <v>1438</v>
      </c>
      <c r="AZ178" s="3" t="s">
        <v>6</v>
      </c>
    </row>
    <row r="179" spans="1:52" x14ac:dyDescent="0.25">
      <c r="A179" s="11" t="s">
        <v>1619</v>
      </c>
      <c r="B179" s="14" t="s">
        <v>1620</v>
      </c>
      <c r="C179" s="3" t="s">
        <v>612</v>
      </c>
      <c r="D179" s="14" t="s">
        <v>583</v>
      </c>
      <c r="E179" s="14" t="s">
        <v>641</v>
      </c>
      <c r="F179" s="15" t="s">
        <v>1621</v>
      </c>
      <c r="G179" s="15" t="s">
        <v>1622</v>
      </c>
      <c r="H179" s="15" t="s">
        <v>1623</v>
      </c>
      <c r="I179" s="16" t="s">
        <v>6</v>
      </c>
      <c r="J179" s="17" t="s">
        <v>6</v>
      </c>
      <c r="K179" s="14" t="s">
        <v>588</v>
      </c>
      <c r="L179" s="14" t="s">
        <v>589</v>
      </c>
      <c r="M179" s="14" t="s">
        <v>589</v>
      </c>
      <c r="N179" s="3" t="s">
        <v>589</v>
      </c>
      <c r="O179" s="3" t="s">
        <v>588</v>
      </c>
      <c r="P179" s="3" t="s">
        <v>588</v>
      </c>
      <c r="Q179" s="3" t="s">
        <v>588</v>
      </c>
      <c r="R179" s="3" t="s">
        <v>588</v>
      </c>
      <c r="S179" s="18" t="s">
        <v>588</v>
      </c>
      <c r="T179" s="3" t="s">
        <v>589</v>
      </c>
      <c r="U179" s="3" t="s">
        <v>739</v>
      </c>
      <c r="V179" s="3" t="s">
        <v>589</v>
      </c>
      <c r="W179" s="3" t="s">
        <v>588</v>
      </c>
      <c r="X179" s="3" t="s">
        <v>1624</v>
      </c>
      <c r="Y179" s="3" t="s">
        <v>588</v>
      </c>
      <c r="Z179" s="3" t="s">
        <v>1625</v>
      </c>
      <c r="AA179" s="3" t="s">
        <v>6</v>
      </c>
      <c r="AB179" s="3" t="s">
        <v>588</v>
      </c>
      <c r="AC179" s="3" t="s">
        <v>588</v>
      </c>
      <c r="AD179" s="3" t="s">
        <v>588</v>
      </c>
      <c r="AE179" s="3" t="s">
        <v>588</v>
      </c>
      <c r="AF179" s="3" t="s">
        <v>588</v>
      </c>
      <c r="AG179" s="3" t="s">
        <v>588</v>
      </c>
      <c r="AH179" s="3" t="s">
        <v>588</v>
      </c>
      <c r="AI179" s="3" t="s">
        <v>588</v>
      </c>
      <c r="AJ179" s="3" t="s">
        <v>588</v>
      </c>
      <c r="AK179" s="3" t="s">
        <v>6</v>
      </c>
      <c r="AL179" s="3" t="s">
        <v>6</v>
      </c>
      <c r="AM179" s="3" t="s">
        <v>6</v>
      </c>
      <c r="AN179" s="3" t="s">
        <v>6</v>
      </c>
      <c r="AO179" s="3" t="s">
        <v>6</v>
      </c>
      <c r="AP179" s="3" t="s">
        <v>6</v>
      </c>
      <c r="AQ179" s="3" t="s">
        <v>6</v>
      </c>
      <c r="AR179" s="3" t="s">
        <v>6</v>
      </c>
      <c r="AS179" s="3" t="s">
        <v>6</v>
      </c>
      <c r="AT179" s="3" t="s">
        <v>6</v>
      </c>
      <c r="AU179" s="3" t="s">
        <v>6</v>
      </c>
      <c r="AV179" s="3" t="s">
        <v>6</v>
      </c>
      <c r="AW179" s="3" t="s">
        <v>6</v>
      </c>
      <c r="AX179" s="3" t="s">
        <v>588</v>
      </c>
      <c r="AY179" s="3" t="s">
        <v>739</v>
      </c>
      <c r="AZ179" s="3" t="s">
        <v>6</v>
      </c>
    </row>
    <row r="180" spans="1:52" x14ac:dyDescent="0.25">
      <c r="A180" s="11" t="s">
        <v>1626</v>
      </c>
      <c r="B180" s="14" t="s">
        <v>1627</v>
      </c>
      <c r="C180" s="3" t="s">
        <v>612</v>
      </c>
      <c r="D180" s="14" t="s">
        <v>613</v>
      </c>
      <c r="E180" s="14" t="s">
        <v>641</v>
      </c>
      <c r="F180" s="15" t="s">
        <v>1628</v>
      </c>
      <c r="G180" s="15" t="s">
        <v>1629</v>
      </c>
      <c r="H180" s="15" t="s">
        <v>1630</v>
      </c>
      <c r="I180" s="16" t="s">
        <v>6</v>
      </c>
      <c r="J180" s="17" t="s">
        <v>6</v>
      </c>
      <c r="K180" s="14" t="s">
        <v>589</v>
      </c>
      <c r="L180" s="14" t="s">
        <v>589</v>
      </c>
      <c r="M180" s="14" t="s">
        <v>589</v>
      </c>
      <c r="N180" s="3" t="s">
        <v>588</v>
      </c>
      <c r="O180" s="3" t="s">
        <v>588</v>
      </c>
      <c r="P180" s="3" t="s">
        <v>589</v>
      </c>
      <c r="Q180" s="3" t="s">
        <v>588</v>
      </c>
      <c r="R180" s="3" t="s">
        <v>588</v>
      </c>
      <c r="S180" s="18" t="s">
        <v>588</v>
      </c>
      <c r="T180" s="3" t="s">
        <v>589</v>
      </c>
      <c r="U180" s="3" t="s">
        <v>607</v>
      </c>
      <c r="V180" s="3" t="s">
        <v>589</v>
      </c>
      <c r="W180" s="3" t="s">
        <v>588</v>
      </c>
      <c r="X180" s="3" t="s">
        <v>6</v>
      </c>
      <c r="Y180" s="3" t="s">
        <v>588</v>
      </c>
      <c r="Z180" s="3" t="s">
        <v>1631</v>
      </c>
      <c r="AA180" s="3" t="s">
        <v>6</v>
      </c>
      <c r="AB180" s="3" t="s">
        <v>588</v>
      </c>
      <c r="AC180" s="3" t="s">
        <v>588</v>
      </c>
      <c r="AD180" s="3" t="s">
        <v>588</v>
      </c>
      <c r="AE180" s="3" t="s">
        <v>588</v>
      </c>
      <c r="AF180" s="3" t="s">
        <v>588</v>
      </c>
      <c r="AG180" s="3" t="s">
        <v>588</v>
      </c>
      <c r="AH180" s="3" t="s">
        <v>588</v>
      </c>
      <c r="AI180" s="3" t="s">
        <v>588</v>
      </c>
      <c r="AJ180" s="3" t="s">
        <v>6</v>
      </c>
      <c r="AK180" s="3" t="s">
        <v>6</v>
      </c>
      <c r="AL180" s="3" t="s">
        <v>6</v>
      </c>
      <c r="AM180" s="3" t="s">
        <v>6</v>
      </c>
      <c r="AN180" s="3" t="s">
        <v>6</v>
      </c>
      <c r="AO180" s="3" t="s">
        <v>6</v>
      </c>
      <c r="AP180" s="3" t="s">
        <v>6</v>
      </c>
      <c r="AQ180" s="3" t="s">
        <v>6</v>
      </c>
      <c r="AR180" s="3" t="s">
        <v>6</v>
      </c>
      <c r="AS180" s="3" t="s">
        <v>6</v>
      </c>
      <c r="AT180" s="3" t="s">
        <v>6</v>
      </c>
      <c r="AU180" s="3" t="s">
        <v>6</v>
      </c>
      <c r="AV180" s="3" t="s">
        <v>6</v>
      </c>
      <c r="AW180" s="3" t="s">
        <v>6</v>
      </c>
      <c r="AX180" s="3" t="s">
        <v>588</v>
      </c>
      <c r="AY180" s="3" t="s">
        <v>607</v>
      </c>
      <c r="AZ180" s="3" t="s">
        <v>6</v>
      </c>
    </row>
    <row r="181" spans="1:52" x14ac:dyDescent="0.25">
      <c r="A181" s="11" t="s">
        <v>1632</v>
      </c>
      <c r="B181" s="14" t="s">
        <v>595</v>
      </c>
      <c r="C181" s="3" t="s">
        <v>6</v>
      </c>
      <c r="D181" s="14" t="s">
        <v>6</v>
      </c>
      <c r="E181" s="14" t="s">
        <v>769</v>
      </c>
      <c r="F181" s="15" t="s">
        <v>1633</v>
      </c>
      <c r="G181" s="15" t="s">
        <v>1634</v>
      </c>
      <c r="H181" s="15" t="s">
        <v>1635</v>
      </c>
      <c r="I181" s="16" t="s">
        <v>6</v>
      </c>
      <c r="J181" s="17" t="s">
        <v>6</v>
      </c>
      <c r="K181" s="14" t="s">
        <v>589</v>
      </c>
      <c r="L181" s="14" t="s">
        <v>588</v>
      </c>
      <c r="M181" s="14" t="s">
        <v>589</v>
      </c>
      <c r="N181" s="3" t="s">
        <v>588</v>
      </c>
      <c r="O181" s="3" t="s">
        <v>588</v>
      </c>
      <c r="P181" s="3" t="s">
        <v>588</v>
      </c>
      <c r="Q181" s="3" t="s">
        <v>588</v>
      </c>
      <c r="R181" s="3" t="s">
        <v>588</v>
      </c>
      <c r="S181" s="18" t="s">
        <v>588</v>
      </c>
      <c r="T181" s="3" t="s">
        <v>588</v>
      </c>
      <c r="U181" s="3" t="s">
        <v>6</v>
      </c>
      <c r="V181" s="3" t="s">
        <v>588</v>
      </c>
      <c r="W181" s="3" t="s">
        <v>588</v>
      </c>
      <c r="X181" s="3" t="s">
        <v>6</v>
      </c>
      <c r="Y181" s="3" t="s">
        <v>588</v>
      </c>
      <c r="Z181" s="3" t="s">
        <v>6</v>
      </c>
      <c r="AA181" s="3" t="s">
        <v>6</v>
      </c>
      <c r="AB181" s="3" t="s">
        <v>588</v>
      </c>
      <c r="AC181" s="3" t="s">
        <v>588</v>
      </c>
      <c r="AD181" s="3" t="s">
        <v>588</v>
      </c>
      <c r="AE181" s="3" t="s">
        <v>588</v>
      </c>
      <c r="AF181" s="3" t="s">
        <v>588</v>
      </c>
      <c r="AG181" s="3" t="s">
        <v>588</v>
      </c>
      <c r="AH181" s="3" t="s">
        <v>588</v>
      </c>
      <c r="AI181" s="3" t="s">
        <v>588</v>
      </c>
      <c r="AJ181" s="3" t="s">
        <v>6</v>
      </c>
      <c r="AK181" s="3" t="s">
        <v>6</v>
      </c>
      <c r="AL181" s="3" t="s">
        <v>6</v>
      </c>
      <c r="AM181" s="3" t="s">
        <v>6</v>
      </c>
      <c r="AN181" s="3" t="s">
        <v>6</v>
      </c>
      <c r="AO181" s="3" t="s">
        <v>6</v>
      </c>
      <c r="AP181" s="3" t="s">
        <v>6</v>
      </c>
      <c r="AQ181" s="3" t="s">
        <v>6</v>
      </c>
      <c r="AR181" s="3" t="s">
        <v>6</v>
      </c>
      <c r="AS181" s="3" t="s">
        <v>6</v>
      </c>
      <c r="AT181" s="3" t="s">
        <v>6</v>
      </c>
      <c r="AU181" s="3" t="s">
        <v>6</v>
      </c>
      <c r="AV181" s="3" t="s">
        <v>6</v>
      </c>
      <c r="AW181" s="3" t="s">
        <v>6</v>
      </c>
      <c r="AX181" s="3" t="s">
        <v>588</v>
      </c>
      <c r="AY181" s="3" t="s">
        <v>6</v>
      </c>
      <c r="AZ181" s="3" t="s">
        <v>6</v>
      </c>
    </row>
    <row r="182" spans="1:52" x14ac:dyDescent="0.25">
      <c r="A182" s="11" t="s">
        <v>1636</v>
      </c>
      <c r="B182" s="14" t="s">
        <v>1637</v>
      </c>
      <c r="C182" s="3" t="s">
        <v>582</v>
      </c>
      <c r="D182" s="14" t="s">
        <v>613</v>
      </c>
      <c r="E182" s="14" t="s">
        <v>603</v>
      </c>
      <c r="F182" s="15" t="s">
        <v>1638</v>
      </c>
      <c r="G182" s="15" t="s">
        <v>1639</v>
      </c>
      <c r="H182" s="15" t="s">
        <v>1640</v>
      </c>
      <c r="I182" s="16" t="s">
        <v>6</v>
      </c>
      <c r="J182" s="17" t="s">
        <v>6</v>
      </c>
      <c r="K182" s="14" t="s">
        <v>588</v>
      </c>
      <c r="L182" s="14" t="s">
        <v>589</v>
      </c>
      <c r="M182" s="14" t="s">
        <v>588</v>
      </c>
      <c r="N182" s="3" t="s">
        <v>588</v>
      </c>
      <c r="O182" s="3" t="s">
        <v>588</v>
      </c>
      <c r="P182" s="3" t="s">
        <v>588</v>
      </c>
      <c r="Q182" s="3" t="s">
        <v>588</v>
      </c>
      <c r="R182" s="3" t="s">
        <v>588</v>
      </c>
      <c r="S182" s="18" t="s">
        <v>588</v>
      </c>
      <c r="T182" s="3" t="s">
        <v>588</v>
      </c>
      <c r="U182" s="3" t="s">
        <v>782</v>
      </c>
      <c r="V182" s="3" t="s">
        <v>588</v>
      </c>
      <c r="W182" s="3" t="s">
        <v>588</v>
      </c>
      <c r="X182" s="3" t="s">
        <v>6</v>
      </c>
      <c r="Y182" s="3" t="s">
        <v>588</v>
      </c>
      <c r="Z182" s="3" t="s">
        <v>1641</v>
      </c>
      <c r="AA182" s="3" t="s">
        <v>6</v>
      </c>
      <c r="AB182" s="3" t="s">
        <v>588</v>
      </c>
      <c r="AC182" s="3" t="s">
        <v>588</v>
      </c>
      <c r="AD182" s="3" t="s">
        <v>588</v>
      </c>
      <c r="AE182" s="3" t="s">
        <v>588</v>
      </c>
      <c r="AF182" s="3" t="s">
        <v>588</v>
      </c>
      <c r="AG182" s="3" t="s">
        <v>588</v>
      </c>
      <c r="AH182" s="3" t="s">
        <v>588</v>
      </c>
      <c r="AI182" s="3" t="s">
        <v>588</v>
      </c>
      <c r="AJ182" s="3" t="s">
        <v>588</v>
      </c>
      <c r="AK182" s="3" t="s">
        <v>6</v>
      </c>
      <c r="AL182" s="3" t="s">
        <v>6</v>
      </c>
      <c r="AM182" s="3" t="s">
        <v>6</v>
      </c>
      <c r="AN182" s="3" t="s">
        <v>6</v>
      </c>
      <c r="AO182" s="3" t="s">
        <v>6</v>
      </c>
      <c r="AP182" s="3" t="s">
        <v>6</v>
      </c>
      <c r="AQ182" s="3" t="s">
        <v>6</v>
      </c>
      <c r="AR182" s="3" t="s">
        <v>6</v>
      </c>
      <c r="AS182" s="3" t="s">
        <v>6</v>
      </c>
      <c r="AT182" s="3" t="s">
        <v>6</v>
      </c>
      <c r="AU182" s="3" t="s">
        <v>6</v>
      </c>
      <c r="AV182" s="3" t="s">
        <v>6</v>
      </c>
      <c r="AW182" s="3" t="s">
        <v>6</v>
      </c>
      <c r="AX182" s="3" t="s">
        <v>588</v>
      </c>
      <c r="AY182" s="3" t="s">
        <v>782</v>
      </c>
      <c r="AZ182" s="3" t="s">
        <v>6</v>
      </c>
    </row>
    <row r="183" spans="1:52" x14ac:dyDescent="0.25">
      <c r="A183" s="11" t="s">
        <v>1642</v>
      </c>
      <c r="B183" s="14" t="s">
        <v>1643</v>
      </c>
      <c r="C183" s="3" t="s">
        <v>686</v>
      </c>
      <c r="D183" s="14" t="s">
        <v>583</v>
      </c>
      <c r="E183" s="14" t="s">
        <v>641</v>
      </c>
      <c r="F183" s="15" t="s">
        <v>1644</v>
      </c>
      <c r="G183" s="15" t="s">
        <v>1645</v>
      </c>
      <c r="H183" s="15" t="s">
        <v>1646</v>
      </c>
      <c r="I183" s="16" t="s">
        <v>6</v>
      </c>
      <c r="J183" s="17" t="s">
        <v>6</v>
      </c>
      <c r="K183" s="14" t="s">
        <v>588</v>
      </c>
      <c r="L183" s="14" t="s">
        <v>589</v>
      </c>
      <c r="M183" s="14" t="s">
        <v>588</v>
      </c>
      <c r="N183" s="3" t="s">
        <v>588</v>
      </c>
      <c r="O183" s="3" t="s">
        <v>588</v>
      </c>
      <c r="P183" s="3" t="s">
        <v>588</v>
      </c>
      <c r="Q183" s="3" t="s">
        <v>588</v>
      </c>
      <c r="R183" s="3" t="s">
        <v>588</v>
      </c>
      <c r="S183" s="18" t="s">
        <v>588</v>
      </c>
      <c r="T183" s="3" t="s">
        <v>588</v>
      </c>
      <c r="U183" s="3" t="s">
        <v>684</v>
      </c>
      <c r="V183" s="3" t="s">
        <v>588</v>
      </c>
      <c r="W183" s="3" t="s">
        <v>588</v>
      </c>
      <c r="X183" s="3" t="s">
        <v>1647</v>
      </c>
      <c r="Y183" s="3" t="s">
        <v>588</v>
      </c>
      <c r="Z183" s="3" t="s">
        <v>6</v>
      </c>
      <c r="AA183" s="3" t="s">
        <v>6</v>
      </c>
      <c r="AB183" s="3" t="s">
        <v>588</v>
      </c>
      <c r="AC183" s="3" t="s">
        <v>588</v>
      </c>
      <c r="AD183" s="3" t="s">
        <v>588</v>
      </c>
      <c r="AE183" s="3" t="s">
        <v>588</v>
      </c>
      <c r="AF183" s="3" t="s">
        <v>588</v>
      </c>
      <c r="AG183" s="3" t="s">
        <v>588</v>
      </c>
      <c r="AH183" s="3" t="s">
        <v>588</v>
      </c>
      <c r="AI183" s="3" t="s">
        <v>588</v>
      </c>
      <c r="AJ183" s="3" t="s">
        <v>6</v>
      </c>
      <c r="AK183" s="3" t="s">
        <v>6</v>
      </c>
      <c r="AL183" s="3" t="s">
        <v>6</v>
      </c>
      <c r="AM183" s="3" t="s">
        <v>6</v>
      </c>
      <c r="AN183" s="3" t="s">
        <v>6</v>
      </c>
      <c r="AO183" s="3" t="s">
        <v>6</v>
      </c>
      <c r="AP183" s="3" t="s">
        <v>6</v>
      </c>
      <c r="AQ183" s="3" t="s">
        <v>6</v>
      </c>
      <c r="AR183" s="3" t="s">
        <v>6</v>
      </c>
      <c r="AS183" s="3" t="s">
        <v>6</v>
      </c>
      <c r="AT183" s="3" t="s">
        <v>6</v>
      </c>
      <c r="AU183" s="3" t="s">
        <v>6</v>
      </c>
      <c r="AV183" s="3" t="s">
        <v>6</v>
      </c>
      <c r="AW183" s="3" t="s">
        <v>6</v>
      </c>
      <c r="AX183" s="3" t="s">
        <v>588</v>
      </c>
      <c r="AY183" s="3" t="s">
        <v>684</v>
      </c>
      <c r="AZ183" s="3" t="s">
        <v>6</v>
      </c>
    </row>
    <row r="184" spans="1:52" x14ac:dyDescent="0.25">
      <c r="A184" s="11" t="s">
        <v>1648</v>
      </c>
      <c r="B184" s="14" t="s">
        <v>1649</v>
      </c>
      <c r="C184" s="3" t="s">
        <v>694</v>
      </c>
      <c r="D184" s="14" t="s">
        <v>583</v>
      </c>
      <c r="E184" s="14" t="s">
        <v>584</v>
      </c>
      <c r="F184" s="15" t="s">
        <v>1650</v>
      </c>
      <c r="G184" s="15" t="s">
        <v>1651</v>
      </c>
      <c r="H184" s="15" t="s">
        <v>1652</v>
      </c>
      <c r="I184" s="16" t="s">
        <v>6</v>
      </c>
      <c r="J184" s="17" t="s">
        <v>6</v>
      </c>
      <c r="K184" s="14" t="s">
        <v>588</v>
      </c>
      <c r="L184" s="14" t="s">
        <v>589</v>
      </c>
      <c r="M184" s="14" t="s">
        <v>588</v>
      </c>
      <c r="N184" s="3" t="s">
        <v>588</v>
      </c>
      <c r="O184" s="3" t="s">
        <v>588</v>
      </c>
      <c r="P184" s="3" t="s">
        <v>588</v>
      </c>
      <c r="Q184" s="3" t="s">
        <v>588</v>
      </c>
      <c r="R184" s="3" t="s">
        <v>588</v>
      </c>
      <c r="S184" s="18" t="s">
        <v>588</v>
      </c>
      <c r="T184" s="3" t="s">
        <v>588</v>
      </c>
      <c r="U184" s="3" t="s">
        <v>635</v>
      </c>
      <c r="V184" s="3" t="s">
        <v>588</v>
      </c>
      <c r="W184" s="3" t="s">
        <v>588</v>
      </c>
      <c r="X184" s="3" t="s">
        <v>1653</v>
      </c>
      <c r="Y184" s="3" t="s">
        <v>588</v>
      </c>
      <c r="Z184" s="3" t="s">
        <v>1654</v>
      </c>
      <c r="AA184" s="3" t="s">
        <v>1655</v>
      </c>
      <c r="AB184" s="3" t="s">
        <v>588</v>
      </c>
      <c r="AC184" s="3" t="s">
        <v>588</v>
      </c>
      <c r="AD184" s="3" t="s">
        <v>588</v>
      </c>
      <c r="AE184" s="3" t="s">
        <v>588</v>
      </c>
      <c r="AF184" s="3" t="s">
        <v>588</v>
      </c>
      <c r="AG184" s="3" t="s">
        <v>588</v>
      </c>
      <c r="AH184" s="3" t="s">
        <v>588</v>
      </c>
      <c r="AI184" s="3" t="s">
        <v>588</v>
      </c>
      <c r="AJ184" s="3" t="s">
        <v>6</v>
      </c>
      <c r="AK184" s="3" t="s">
        <v>6</v>
      </c>
      <c r="AL184" s="3" t="s">
        <v>6</v>
      </c>
      <c r="AM184" s="3" t="s">
        <v>6</v>
      </c>
      <c r="AN184" s="3" t="s">
        <v>6</v>
      </c>
      <c r="AO184" s="3" t="s">
        <v>6</v>
      </c>
      <c r="AP184" s="3" t="s">
        <v>6</v>
      </c>
      <c r="AQ184" s="3" t="s">
        <v>6</v>
      </c>
      <c r="AR184" s="3" t="s">
        <v>6</v>
      </c>
      <c r="AS184" s="3" t="s">
        <v>6</v>
      </c>
      <c r="AT184" s="3" t="s">
        <v>6</v>
      </c>
      <c r="AU184" s="3" t="s">
        <v>6</v>
      </c>
      <c r="AV184" s="3" t="s">
        <v>6</v>
      </c>
      <c r="AW184" s="3" t="s">
        <v>6</v>
      </c>
      <c r="AX184" s="3" t="s">
        <v>588</v>
      </c>
      <c r="AY184" s="3" t="s">
        <v>635</v>
      </c>
      <c r="AZ184" s="3" t="s">
        <v>6</v>
      </c>
    </row>
    <row r="185" spans="1:52" x14ac:dyDescent="0.25">
      <c r="A185" s="11" t="s">
        <v>1656</v>
      </c>
      <c r="B185" s="14" t="s">
        <v>1657</v>
      </c>
      <c r="C185" s="3" t="s">
        <v>6</v>
      </c>
      <c r="D185" s="14" t="s">
        <v>583</v>
      </c>
      <c r="E185" s="14" t="s">
        <v>641</v>
      </c>
      <c r="F185" s="15" t="s">
        <v>1658</v>
      </c>
      <c r="G185" s="15" t="s">
        <v>1659</v>
      </c>
      <c r="H185" s="15" t="s">
        <v>1660</v>
      </c>
      <c r="I185" s="16" t="s">
        <v>6</v>
      </c>
      <c r="J185" s="17" t="s">
        <v>6</v>
      </c>
      <c r="K185" s="14" t="s">
        <v>589</v>
      </c>
      <c r="L185" s="14" t="s">
        <v>588</v>
      </c>
      <c r="M185" s="14" t="s">
        <v>588</v>
      </c>
      <c r="N185" s="3" t="s">
        <v>588</v>
      </c>
      <c r="O185" s="3" t="s">
        <v>588</v>
      </c>
      <c r="P185" s="3" t="s">
        <v>588</v>
      </c>
      <c r="Q185" s="3" t="s">
        <v>588</v>
      </c>
      <c r="R185" s="3" t="s">
        <v>588</v>
      </c>
      <c r="S185" s="18" t="s">
        <v>588</v>
      </c>
      <c r="T185" s="3" t="s">
        <v>588</v>
      </c>
      <c r="U185" s="3" t="s">
        <v>6</v>
      </c>
      <c r="V185" s="3" t="s">
        <v>588</v>
      </c>
      <c r="W185" s="3" t="s">
        <v>588</v>
      </c>
      <c r="X185" s="3" t="s">
        <v>1661</v>
      </c>
      <c r="Y185" s="3" t="s">
        <v>588</v>
      </c>
      <c r="Z185" s="3" t="s">
        <v>6</v>
      </c>
      <c r="AA185" s="3" t="s">
        <v>6</v>
      </c>
      <c r="AB185" s="3" t="s">
        <v>588</v>
      </c>
      <c r="AC185" s="3" t="s">
        <v>588</v>
      </c>
      <c r="AD185" s="3" t="s">
        <v>588</v>
      </c>
      <c r="AE185" s="3" t="s">
        <v>588</v>
      </c>
      <c r="AF185" s="3" t="s">
        <v>588</v>
      </c>
      <c r="AG185" s="3" t="s">
        <v>588</v>
      </c>
      <c r="AH185" s="3" t="s">
        <v>588</v>
      </c>
      <c r="AI185" s="3" t="s">
        <v>588</v>
      </c>
      <c r="AJ185" s="3" t="s">
        <v>588</v>
      </c>
      <c r="AK185" s="3" t="s">
        <v>6</v>
      </c>
      <c r="AL185" s="3" t="s">
        <v>6</v>
      </c>
      <c r="AM185" s="3" t="s">
        <v>6</v>
      </c>
      <c r="AN185" s="3" t="s">
        <v>6</v>
      </c>
      <c r="AO185" s="3" t="s">
        <v>6</v>
      </c>
      <c r="AP185" s="3" t="s">
        <v>6</v>
      </c>
      <c r="AQ185" s="3" t="s">
        <v>6</v>
      </c>
      <c r="AR185" s="3" t="s">
        <v>6</v>
      </c>
      <c r="AS185" s="3" t="s">
        <v>6</v>
      </c>
      <c r="AT185" s="3" t="s">
        <v>6</v>
      </c>
      <c r="AU185" s="3" t="s">
        <v>6</v>
      </c>
      <c r="AV185" s="3" t="s">
        <v>6</v>
      </c>
      <c r="AW185" s="3" t="s">
        <v>6</v>
      </c>
      <c r="AX185" s="3" t="s">
        <v>588</v>
      </c>
      <c r="AY185" s="3" t="s">
        <v>6</v>
      </c>
      <c r="AZ185" s="3" t="s">
        <v>6</v>
      </c>
    </row>
    <row r="186" spans="1:52" x14ac:dyDescent="0.25">
      <c r="A186" s="11" t="s">
        <v>820</v>
      </c>
      <c r="B186" s="14" t="s">
        <v>1662</v>
      </c>
      <c r="C186" s="3" t="s">
        <v>602</v>
      </c>
      <c r="D186" s="14" t="s">
        <v>583</v>
      </c>
      <c r="E186" s="14" t="s">
        <v>584</v>
      </c>
      <c r="F186" s="15" t="s">
        <v>1663</v>
      </c>
      <c r="G186" s="15" t="s">
        <v>1664</v>
      </c>
      <c r="H186" s="15" t="s">
        <v>1665</v>
      </c>
      <c r="I186" s="16" t="s">
        <v>6</v>
      </c>
      <c r="J186" s="17" t="s">
        <v>6</v>
      </c>
      <c r="K186" s="14" t="s">
        <v>588</v>
      </c>
      <c r="L186" s="14" t="s">
        <v>589</v>
      </c>
      <c r="M186" s="14" t="s">
        <v>589</v>
      </c>
      <c r="N186" s="3" t="s">
        <v>589</v>
      </c>
      <c r="O186" s="3" t="s">
        <v>588</v>
      </c>
      <c r="P186" s="3" t="s">
        <v>588</v>
      </c>
      <c r="Q186" s="3" t="s">
        <v>588</v>
      </c>
      <c r="R186" s="3" t="s">
        <v>588</v>
      </c>
      <c r="S186" s="18" t="s">
        <v>588</v>
      </c>
      <c r="T186" s="3" t="s">
        <v>589</v>
      </c>
      <c r="U186" s="3" t="s">
        <v>635</v>
      </c>
      <c r="V186" s="3" t="s">
        <v>589</v>
      </c>
      <c r="W186" s="3" t="s">
        <v>588</v>
      </c>
      <c r="X186" s="3" t="s">
        <v>1666</v>
      </c>
      <c r="Y186" s="3" t="s">
        <v>588</v>
      </c>
      <c r="Z186" s="3" t="s">
        <v>1667</v>
      </c>
      <c r="AA186" s="3" t="s">
        <v>6</v>
      </c>
      <c r="AB186" s="3" t="s">
        <v>588</v>
      </c>
      <c r="AC186" s="3" t="s">
        <v>588</v>
      </c>
      <c r="AD186" s="3" t="s">
        <v>588</v>
      </c>
      <c r="AE186" s="3" t="s">
        <v>588</v>
      </c>
      <c r="AF186" s="3" t="s">
        <v>588</v>
      </c>
      <c r="AG186" s="3" t="s">
        <v>588</v>
      </c>
      <c r="AH186" s="3" t="s">
        <v>588</v>
      </c>
      <c r="AI186" s="3" t="s">
        <v>588</v>
      </c>
      <c r="AJ186" s="3" t="s">
        <v>588</v>
      </c>
      <c r="AK186" s="3" t="s">
        <v>6</v>
      </c>
      <c r="AL186" s="3" t="s">
        <v>6</v>
      </c>
      <c r="AM186" s="3" t="s">
        <v>6</v>
      </c>
      <c r="AN186" s="3" t="s">
        <v>6</v>
      </c>
      <c r="AO186" s="3" t="s">
        <v>6</v>
      </c>
      <c r="AP186" s="3" t="s">
        <v>6</v>
      </c>
      <c r="AQ186" s="3" t="s">
        <v>6</v>
      </c>
      <c r="AR186" s="3" t="s">
        <v>6</v>
      </c>
      <c r="AS186" s="3" t="s">
        <v>6</v>
      </c>
      <c r="AT186" s="3" t="s">
        <v>6</v>
      </c>
      <c r="AU186" s="3" t="s">
        <v>6</v>
      </c>
      <c r="AV186" s="3" t="s">
        <v>6</v>
      </c>
      <c r="AW186" s="3" t="s">
        <v>6</v>
      </c>
      <c r="AX186" s="3" t="s">
        <v>588</v>
      </c>
      <c r="AY186" s="3" t="s">
        <v>635</v>
      </c>
      <c r="AZ186" s="3" t="s">
        <v>6</v>
      </c>
    </row>
    <row r="187" spans="1:52" x14ac:dyDescent="0.25">
      <c r="A187" s="11" t="s">
        <v>1668</v>
      </c>
      <c r="B187" s="14" t="s">
        <v>1669</v>
      </c>
      <c r="C187" s="3" t="s">
        <v>612</v>
      </c>
      <c r="D187" s="14" t="s">
        <v>583</v>
      </c>
      <c r="E187" s="14" t="s">
        <v>641</v>
      </c>
      <c r="F187" s="15" t="s">
        <v>1670</v>
      </c>
      <c r="G187" s="15" t="s">
        <v>1671</v>
      </c>
      <c r="H187" s="15" t="s">
        <v>1672</v>
      </c>
      <c r="I187" s="16" t="s">
        <v>6</v>
      </c>
      <c r="J187" s="17" t="s">
        <v>6</v>
      </c>
      <c r="K187" s="14" t="s">
        <v>588</v>
      </c>
      <c r="L187" s="14" t="s">
        <v>589</v>
      </c>
      <c r="M187" s="14" t="s">
        <v>588</v>
      </c>
      <c r="N187" s="3" t="s">
        <v>588</v>
      </c>
      <c r="O187" s="3" t="s">
        <v>588</v>
      </c>
      <c r="P187" s="3" t="s">
        <v>588</v>
      </c>
      <c r="Q187" s="3" t="s">
        <v>588</v>
      </c>
      <c r="R187" s="3" t="s">
        <v>588</v>
      </c>
      <c r="S187" s="18" t="s">
        <v>588</v>
      </c>
      <c r="T187" s="3" t="s">
        <v>588</v>
      </c>
      <c r="U187" s="3" t="s">
        <v>607</v>
      </c>
      <c r="V187" s="3" t="s">
        <v>588</v>
      </c>
      <c r="W187" s="3" t="s">
        <v>588</v>
      </c>
      <c r="X187" s="3" t="s">
        <v>1673</v>
      </c>
      <c r="Y187" s="3" t="s">
        <v>588</v>
      </c>
      <c r="Z187" s="3" t="s">
        <v>1674</v>
      </c>
      <c r="AA187" s="3" t="s">
        <v>6</v>
      </c>
      <c r="AB187" s="3" t="s">
        <v>588</v>
      </c>
      <c r="AC187" s="3" t="s">
        <v>588</v>
      </c>
      <c r="AD187" s="3" t="s">
        <v>588</v>
      </c>
      <c r="AE187" s="3" t="s">
        <v>588</v>
      </c>
      <c r="AF187" s="3" t="s">
        <v>588</v>
      </c>
      <c r="AG187" s="3" t="s">
        <v>588</v>
      </c>
      <c r="AH187" s="3" t="s">
        <v>588</v>
      </c>
      <c r="AI187" s="3" t="s">
        <v>588</v>
      </c>
      <c r="AJ187" s="3" t="s">
        <v>6</v>
      </c>
      <c r="AK187" s="3" t="s">
        <v>6</v>
      </c>
      <c r="AL187" s="3" t="s">
        <v>6</v>
      </c>
      <c r="AM187" s="3" t="s">
        <v>6</v>
      </c>
      <c r="AN187" s="3" t="s">
        <v>6</v>
      </c>
      <c r="AO187" s="3" t="s">
        <v>6</v>
      </c>
      <c r="AP187" s="3" t="s">
        <v>6</v>
      </c>
      <c r="AQ187" s="3" t="s">
        <v>6</v>
      </c>
      <c r="AR187" s="3" t="s">
        <v>6</v>
      </c>
      <c r="AS187" s="3" t="s">
        <v>6</v>
      </c>
      <c r="AT187" s="3" t="s">
        <v>6</v>
      </c>
      <c r="AU187" s="3" t="s">
        <v>6</v>
      </c>
      <c r="AV187" s="3" t="s">
        <v>6</v>
      </c>
      <c r="AW187" s="3" t="s">
        <v>6</v>
      </c>
      <c r="AX187" s="3" t="s">
        <v>588</v>
      </c>
      <c r="AY187" s="3" t="s">
        <v>607</v>
      </c>
      <c r="AZ187" s="3" t="s">
        <v>6</v>
      </c>
    </row>
    <row r="188" spans="1:52" x14ac:dyDescent="0.25">
      <c r="A188" s="11" t="s">
        <v>1675</v>
      </c>
      <c r="B188" s="14" t="s">
        <v>1676</v>
      </c>
      <c r="C188" s="3" t="s">
        <v>582</v>
      </c>
      <c r="D188" s="14" t="s">
        <v>613</v>
      </c>
      <c r="E188" s="14" t="s">
        <v>603</v>
      </c>
      <c r="F188" s="15" t="s">
        <v>1677</v>
      </c>
      <c r="G188" s="15" t="s">
        <v>1678</v>
      </c>
      <c r="H188" s="15" t="s">
        <v>1679</v>
      </c>
      <c r="I188" s="16" t="s">
        <v>6</v>
      </c>
      <c r="J188" s="17" t="s">
        <v>6</v>
      </c>
      <c r="K188" s="14" t="s">
        <v>588</v>
      </c>
      <c r="L188" s="14" t="s">
        <v>589</v>
      </c>
      <c r="M188" s="14" t="s">
        <v>589</v>
      </c>
      <c r="N188" s="3" t="s">
        <v>588</v>
      </c>
      <c r="O188" s="3" t="s">
        <v>588</v>
      </c>
      <c r="P188" s="3" t="s">
        <v>589</v>
      </c>
      <c r="Q188" s="3" t="s">
        <v>588</v>
      </c>
      <c r="R188" s="3" t="s">
        <v>588</v>
      </c>
      <c r="S188" s="18" t="s">
        <v>588</v>
      </c>
      <c r="T188" s="3" t="s">
        <v>589</v>
      </c>
      <c r="U188" s="3" t="s">
        <v>782</v>
      </c>
      <c r="V188" s="3" t="s">
        <v>589</v>
      </c>
      <c r="W188" s="3" t="s">
        <v>588</v>
      </c>
      <c r="X188" s="3" t="s">
        <v>6</v>
      </c>
      <c r="Y188" s="3" t="s">
        <v>588</v>
      </c>
      <c r="Z188" s="3" t="s">
        <v>1680</v>
      </c>
      <c r="AA188" s="3" t="s">
        <v>6</v>
      </c>
      <c r="AB188" s="3" t="s">
        <v>588</v>
      </c>
      <c r="AC188" s="3" t="s">
        <v>588</v>
      </c>
      <c r="AD188" s="3" t="s">
        <v>588</v>
      </c>
      <c r="AE188" s="3" t="s">
        <v>588</v>
      </c>
      <c r="AF188" s="3" t="s">
        <v>588</v>
      </c>
      <c r="AG188" s="3" t="s">
        <v>588</v>
      </c>
      <c r="AH188" s="3" t="s">
        <v>588</v>
      </c>
      <c r="AI188" s="3" t="s">
        <v>588</v>
      </c>
      <c r="AJ188" s="3" t="s">
        <v>6</v>
      </c>
      <c r="AK188" s="3" t="s">
        <v>6</v>
      </c>
      <c r="AL188" s="3" t="s">
        <v>6</v>
      </c>
      <c r="AM188" s="3" t="s">
        <v>6</v>
      </c>
      <c r="AN188" s="3" t="s">
        <v>6</v>
      </c>
      <c r="AO188" s="3" t="s">
        <v>6</v>
      </c>
      <c r="AP188" s="3" t="s">
        <v>6</v>
      </c>
      <c r="AQ188" s="3" t="s">
        <v>6</v>
      </c>
      <c r="AR188" s="3" t="s">
        <v>6</v>
      </c>
      <c r="AS188" s="3" t="s">
        <v>6</v>
      </c>
      <c r="AT188" s="3" t="s">
        <v>6</v>
      </c>
      <c r="AU188" s="3" t="s">
        <v>6</v>
      </c>
      <c r="AV188" s="3" t="s">
        <v>6</v>
      </c>
      <c r="AW188" s="3" t="s">
        <v>6</v>
      </c>
      <c r="AX188" s="3" t="s">
        <v>588</v>
      </c>
      <c r="AY188" s="3" t="s">
        <v>782</v>
      </c>
      <c r="AZ188" s="3" t="s">
        <v>6</v>
      </c>
    </row>
    <row r="189" spans="1:52" x14ac:dyDescent="0.25">
      <c r="A189" s="11" t="s">
        <v>1681</v>
      </c>
      <c r="B189" s="14" t="s">
        <v>595</v>
      </c>
      <c r="C189" s="3" t="s">
        <v>6</v>
      </c>
      <c r="D189" s="14" t="s">
        <v>6</v>
      </c>
      <c r="E189" s="14" t="s">
        <v>769</v>
      </c>
      <c r="F189" s="15" t="s">
        <v>1682</v>
      </c>
      <c r="G189" s="15" t="s">
        <v>1683</v>
      </c>
      <c r="H189" s="15" t="s">
        <v>1684</v>
      </c>
      <c r="I189" s="16" t="s">
        <v>6</v>
      </c>
      <c r="J189" s="17" t="s">
        <v>6</v>
      </c>
      <c r="K189" s="14" t="s">
        <v>589</v>
      </c>
      <c r="L189" s="14" t="s">
        <v>588</v>
      </c>
      <c r="M189" s="14" t="s">
        <v>588</v>
      </c>
      <c r="N189" s="3" t="s">
        <v>588</v>
      </c>
      <c r="O189" s="3" t="s">
        <v>588</v>
      </c>
      <c r="P189" s="3" t="s">
        <v>588</v>
      </c>
      <c r="Q189" s="3" t="s">
        <v>588</v>
      </c>
      <c r="R189" s="3" t="s">
        <v>588</v>
      </c>
      <c r="S189" s="18" t="s">
        <v>588</v>
      </c>
      <c r="T189" s="3" t="s">
        <v>588</v>
      </c>
      <c r="U189" s="3" t="s">
        <v>6</v>
      </c>
      <c r="V189" s="3" t="s">
        <v>588</v>
      </c>
      <c r="W189" s="3" t="s">
        <v>588</v>
      </c>
      <c r="X189" s="3" t="s">
        <v>6</v>
      </c>
      <c r="Y189" s="3" t="s">
        <v>588</v>
      </c>
      <c r="Z189" s="3" t="s">
        <v>6</v>
      </c>
      <c r="AA189" s="3" t="s">
        <v>6</v>
      </c>
      <c r="AB189" s="3" t="s">
        <v>588</v>
      </c>
      <c r="AC189" s="3" t="s">
        <v>588</v>
      </c>
      <c r="AD189" s="3" t="s">
        <v>588</v>
      </c>
      <c r="AE189" s="3" t="s">
        <v>588</v>
      </c>
      <c r="AF189" s="3" t="s">
        <v>588</v>
      </c>
      <c r="AG189" s="3" t="s">
        <v>588</v>
      </c>
      <c r="AH189" s="3" t="s">
        <v>588</v>
      </c>
      <c r="AI189" s="3" t="s">
        <v>588</v>
      </c>
      <c r="AJ189" s="3" t="s">
        <v>588</v>
      </c>
      <c r="AK189" s="3" t="s">
        <v>6</v>
      </c>
      <c r="AL189" s="3" t="s">
        <v>6</v>
      </c>
      <c r="AM189" s="3" t="s">
        <v>6</v>
      </c>
      <c r="AN189" s="3" t="s">
        <v>6</v>
      </c>
      <c r="AO189" s="3" t="s">
        <v>6</v>
      </c>
      <c r="AP189" s="3" t="s">
        <v>6</v>
      </c>
      <c r="AQ189" s="3" t="s">
        <v>6</v>
      </c>
      <c r="AR189" s="3" t="s">
        <v>6</v>
      </c>
      <c r="AS189" s="3" t="s">
        <v>6</v>
      </c>
      <c r="AT189" s="3" t="s">
        <v>6</v>
      </c>
      <c r="AU189" s="3" t="s">
        <v>6</v>
      </c>
      <c r="AV189" s="3" t="s">
        <v>6</v>
      </c>
      <c r="AW189" s="3" t="s">
        <v>6</v>
      </c>
      <c r="AX189" s="3" t="s">
        <v>588</v>
      </c>
      <c r="AY189" s="3" t="s">
        <v>6</v>
      </c>
      <c r="AZ189" s="3" t="s">
        <v>6</v>
      </c>
    </row>
    <row r="190" spans="1:52" x14ac:dyDescent="0.25">
      <c r="A190" s="11" t="s">
        <v>1685</v>
      </c>
      <c r="B190" s="14" t="s">
        <v>595</v>
      </c>
      <c r="C190" s="3" t="s">
        <v>6</v>
      </c>
      <c r="D190" s="14" t="s">
        <v>6</v>
      </c>
      <c r="E190" s="14" t="s">
        <v>641</v>
      </c>
      <c r="F190" s="15" t="s">
        <v>1686</v>
      </c>
      <c r="G190" s="15" t="s">
        <v>1687</v>
      </c>
      <c r="H190" s="15" t="s">
        <v>1688</v>
      </c>
      <c r="I190" s="16" t="s">
        <v>6</v>
      </c>
      <c r="J190" s="17" t="s">
        <v>6</v>
      </c>
      <c r="K190" s="14" t="s">
        <v>589</v>
      </c>
      <c r="L190" s="14" t="s">
        <v>588</v>
      </c>
      <c r="M190" s="14" t="s">
        <v>588</v>
      </c>
      <c r="N190" s="3" t="s">
        <v>588</v>
      </c>
      <c r="O190" s="3" t="s">
        <v>588</v>
      </c>
      <c r="P190" s="3" t="s">
        <v>588</v>
      </c>
      <c r="Q190" s="3" t="s">
        <v>588</v>
      </c>
      <c r="R190" s="3" t="s">
        <v>588</v>
      </c>
      <c r="S190" s="18" t="s">
        <v>588</v>
      </c>
      <c r="T190" s="3" t="s">
        <v>588</v>
      </c>
      <c r="U190" s="3" t="s">
        <v>6</v>
      </c>
      <c r="V190" s="3" t="s">
        <v>588</v>
      </c>
      <c r="W190" s="3" t="s">
        <v>588</v>
      </c>
      <c r="X190" s="3" t="s">
        <v>6</v>
      </c>
      <c r="Y190" s="3" t="s">
        <v>588</v>
      </c>
      <c r="Z190" s="3" t="s">
        <v>6</v>
      </c>
      <c r="AA190" s="3" t="s">
        <v>6</v>
      </c>
      <c r="AB190" s="3" t="s">
        <v>588</v>
      </c>
      <c r="AC190" s="3" t="s">
        <v>588</v>
      </c>
      <c r="AD190" s="3" t="s">
        <v>588</v>
      </c>
      <c r="AE190" s="3" t="s">
        <v>588</v>
      </c>
      <c r="AF190" s="3" t="s">
        <v>588</v>
      </c>
      <c r="AG190" s="3" t="s">
        <v>588</v>
      </c>
      <c r="AH190" s="3" t="s">
        <v>588</v>
      </c>
      <c r="AI190" s="3" t="s">
        <v>588</v>
      </c>
      <c r="AJ190" s="3" t="s">
        <v>588</v>
      </c>
      <c r="AK190" s="3" t="s">
        <v>6</v>
      </c>
      <c r="AL190" s="3" t="s">
        <v>6</v>
      </c>
      <c r="AM190" s="3" t="s">
        <v>6</v>
      </c>
      <c r="AN190" s="3" t="s">
        <v>6</v>
      </c>
      <c r="AO190" s="3" t="s">
        <v>6</v>
      </c>
      <c r="AP190" s="3" t="s">
        <v>6</v>
      </c>
      <c r="AQ190" s="3" t="s">
        <v>6</v>
      </c>
      <c r="AR190" s="3" t="s">
        <v>6</v>
      </c>
      <c r="AS190" s="3" t="s">
        <v>6</v>
      </c>
      <c r="AT190" s="3" t="s">
        <v>6</v>
      </c>
      <c r="AU190" s="3" t="s">
        <v>6</v>
      </c>
      <c r="AV190" s="3" t="s">
        <v>6</v>
      </c>
      <c r="AW190" s="3" t="s">
        <v>6</v>
      </c>
      <c r="AX190" s="3" t="s">
        <v>588</v>
      </c>
      <c r="AY190" s="3" t="s">
        <v>6</v>
      </c>
      <c r="AZ190" s="3" t="s">
        <v>6</v>
      </c>
    </row>
    <row r="191" spans="1:52" x14ac:dyDescent="0.25">
      <c r="A191" s="11" t="s">
        <v>1689</v>
      </c>
      <c r="B191" s="14" t="s">
        <v>595</v>
      </c>
      <c r="C191" s="3" t="s">
        <v>6</v>
      </c>
      <c r="D191" s="14" t="s">
        <v>583</v>
      </c>
      <c r="E191" s="14" t="s">
        <v>603</v>
      </c>
      <c r="F191" s="15" t="s">
        <v>1690</v>
      </c>
      <c r="G191" s="15" t="s">
        <v>1691</v>
      </c>
      <c r="H191" s="15" t="s">
        <v>1692</v>
      </c>
      <c r="I191" s="16" t="s">
        <v>6</v>
      </c>
      <c r="J191" s="17" t="s">
        <v>6</v>
      </c>
      <c r="K191" s="14" t="s">
        <v>588</v>
      </c>
      <c r="L191" s="14" t="s">
        <v>588</v>
      </c>
      <c r="M191" s="14" t="s">
        <v>589</v>
      </c>
      <c r="N191" s="3" t="s">
        <v>588</v>
      </c>
      <c r="O191" s="3" t="s">
        <v>588</v>
      </c>
      <c r="P191" s="3" t="s">
        <v>588</v>
      </c>
      <c r="Q191" s="3" t="s">
        <v>588</v>
      </c>
      <c r="R191" s="3" t="s">
        <v>588</v>
      </c>
      <c r="S191" s="18" t="s">
        <v>588</v>
      </c>
      <c r="T191" s="3" t="s">
        <v>588</v>
      </c>
      <c r="U191" s="3" t="s">
        <v>6</v>
      </c>
      <c r="V191" s="3" t="s">
        <v>588</v>
      </c>
      <c r="W191" s="3" t="s">
        <v>588</v>
      </c>
      <c r="X191" s="3" t="s">
        <v>6</v>
      </c>
      <c r="Y191" s="3" t="s">
        <v>588</v>
      </c>
      <c r="Z191" s="3" t="s">
        <v>6</v>
      </c>
      <c r="AA191" s="3" t="s">
        <v>6</v>
      </c>
      <c r="AB191" s="3" t="s">
        <v>588</v>
      </c>
      <c r="AC191" s="3" t="s">
        <v>588</v>
      </c>
      <c r="AD191" s="3" t="s">
        <v>588</v>
      </c>
      <c r="AE191" s="3" t="s">
        <v>588</v>
      </c>
      <c r="AF191" s="3" t="s">
        <v>588</v>
      </c>
      <c r="AG191" s="3" t="s">
        <v>588</v>
      </c>
      <c r="AH191" s="3" t="s">
        <v>588</v>
      </c>
      <c r="AI191" s="3" t="s">
        <v>588</v>
      </c>
      <c r="AJ191" s="3" t="s">
        <v>6</v>
      </c>
      <c r="AK191" s="3" t="s">
        <v>6</v>
      </c>
      <c r="AL191" s="3" t="s">
        <v>6</v>
      </c>
      <c r="AM191" s="3" t="s">
        <v>6</v>
      </c>
      <c r="AN191" s="3" t="s">
        <v>6</v>
      </c>
      <c r="AO191" s="3" t="s">
        <v>6</v>
      </c>
      <c r="AP191" s="3" t="s">
        <v>6</v>
      </c>
      <c r="AQ191" s="3" t="s">
        <v>6</v>
      </c>
      <c r="AR191" s="3" t="s">
        <v>6</v>
      </c>
      <c r="AS191" s="3" t="s">
        <v>6</v>
      </c>
      <c r="AT191" s="3" t="s">
        <v>6</v>
      </c>
      <c r="AU191" s="3" t="s">
        <v>6</v>
      </c>
      <c r="AV191" s="3" t="s">
        <v>6</v>
      </c>
      <c r="AW191" s="3" t="s">
        <v>6</v>
      </c>
      <c r="AX191" s="3" t="s">
        <v>588</v>
      </c>
      <c r="AY191" s="3" t="s">
        <v>6</v>
      </c>
      <c r="AZ191" s="3" t="s">
        <v>6</v>
      </c>
    </row>
    <row r="192" spans="1:52" x14ac:dyDescent="0.25">
      <c r="A192" s="11" t="s">
        <v>1693</v>
      </c>
      <c r="B192" s="14" t="s">
        <v>1694</v>
      </c>
      <c r="C192" s="3" t="s">
        <v>694</v>
      </c>
      <c r="D192" s="14" t="s">
        <v>583</v>
      </c>
      <c r="E192" s="14" t="s">
        <v>603</v>
      </c>
      <c r="F192" s="15" t="s">
        <v>1695</v>
      </c>
      <c r="G192" s="15" t="s">
        <v>1696</v>
      </c>
      <c r="H192" s="15" t="s">
        <v>1697</v>
      </c>
      <c r="I192" s="16" t="s">
        <v>6</v>
      </c>
      <c r="J192" s="17" t="s">
        <v>6</v>
      </c>
      <c r="K192" s="14" t="s">
        <v>588</v>
      </c>
      <c r="L192" s="14" t="s">
        <v>589</v>
      </c>
      <c r="M192" s="14" t="s">
        <v>588</v>
      </c>
      <c r="N192" s="3" t="s">
        <v>588</v>
      </c>
      <c r="O192" s="3" t="s">
        <v>588</v>
      </c>
      <c r="P192" s="3" t="s">
        <v>588</v>
      </c>
      <c r="Q192" s="3" t="s">
        <v>588</v>
      </c>
      <c r="R192" s="3" t="s">
        <v>588</v>
      </c>
      <c r="S192" s="18" t="s">
        <v>588</v>
      </c>
      <c r="T192" s="3" t="s">
        <v>588</v>
      </c>
      <c r="U192" s="3" t="s">
        <v>617</v>
      </c>
      <c r="V192" s="3" t="s">
        <v>588</v>
      </c>
      <c r="W192" s="3" t="s">
        <v>588</v>
      </c>
      <c r="X192" s="3" t="s">
        <v>1698</v>
      </c>
      <c r="Y192" s="3" t="s">
        <v>588</v>
      </c>
      <c r="Z192" s="3" t="s">
        <v>1699</v>
      </c>
      <c r="AA192" s="3" t="s">
        <v>6</v>
      </c>
      <c r="AB192" s="3" t="s">
        <v>588</v>
      </c>
      <c r="AC192" s="3" t="s">
        <v>588</v>
      </c>
      <c r="AD192" s="3" t="s">
        <v>588</v>
      </c>
      <c r="AE192" s="3" t="s">
        <v>588</v>
      </c>
      <c r="AF192" s="3" t="s">
        <v>588</v>
      </c>
      <c r="AG192" s="3" t="s">
        <v>588</v>
      </c>
      <c r="AH192" s="3" t="s">
        <v>588</v>
      </c>
      <c r="AI192" s="3" t="s">
        <v>588</v>
      </c>
      <c r="AJ192" s="3" t="s">
        <v>588</v>
      </c>
      <c r="AK192" s="3" t="s">
        <v>6</v>
      </c>
      <c r="AL192" s="3" t="s">
        <v>6</v>
      </c>
      <c r="AM192" s="3" t="s">
        <v>6</v>
      </c>
      <c r="AN192" s="3" t="s">
        <v>6</v>
      </c>
      <c r="AO192" s="3" t="s">
        <v>6</v>
      </c>
      <c r="AP192" s="3" t="s">
        <v>6</v>
      </c>
      <c r="AQ192" s="3" t="s">
        <v>6</v>
      </c>
      <c r="AR192" s="3" t="s">
        <v>6</v>
      </c>
      <c r="AS192" s="3" t="s">
        <v>6</v>
      </c>
      <c r="AT192" s="3" t="s">
        <v>6</v>
      </c>
      <c r="AU192" s="3" t="s">
        <v>6</v>
      </c>
      <c r="AV192" s="3" t="s">
        <v>6</v>
      </c>
      <c r="AW192" s="3" t="s">
        <v>6</v>
      </c>
      <c r="AX192" s="3" t="s">
        <v>588</v>
      </c>
      <c r="AY192" s="3" t="s">
        <v>617</v>
      </c>
      <c r="AZ192" s="3" t="s">
        <v>6</v>
      </c>
    </row>
    <row r="193" spans="1:52" x14ac:dyDescent="0.25">
      <c r="A193" s="11" t="s">
        <v>1046</v>
      </c>
      <c r="B193" s="14" t="s">
        <v>1700</v>
      </c>
      <c r="C193" s="3" t="s">
        <v>612</v>
      </c>
      <c r="D193" s="14" t="s">
        <v>583</v>
      </c>
      <c r="E193" s="14" t="s">
        <v>641</v>
      </c>
      <c r="F193" s="15" t="s">
        <v>1701</v>
      </c>
      <c r="G193" s="15" t="s">
        <v>1702</v>
      </c>
      <c r="H193" s="15" t="s">
        <v>1703</v>
      </c>
      <c r="I193" s="16" t="s">
        <v>6</v>
      </c>
      <c r="J193" s="17" t="s">
        <v>6</v>
      </c>
      <c r="K193" s="14" t="s">
        <v>588</v>
      </c>
      <c r="L193" s="14" t="s">
        <v>589</v>
      </c>
      <c r="M193" s="14" t="s">
        <v>589</v>
      </c>
      <c r="N193" s="3" t="s">
        <v>589</v>
      </c>
      <c r="O193" s="3" t="s">
        <v>588</v>
      </c>
      <c r="P193" s="3" t="s">
        <v>588</v>
      </c>
      <c r="Q193" s="3" t="s">
        <v>588</v>
      </c>
      <c r="R193" s="3" t="s">
        <v>588</v>
      </c>
      <c r="S193" s="18" t="s">
        <v>588</v>
      </c>
      <c r="T193" s="3" t="s">
        <v>589</v>
      </c>
      <c r="U193" s="3" t="s">
        <v>607</v>
      </c>
      <c r="V193" s="3" t="s">
        <v>589</v>
      </c>
      <c r="W193" s="3" t="s">
        <v>588</v>
      </c>
      <c r="X193" s="3" t="s">
        <v>1704</v>
      </c>
      <c r="Y193" s="3" t="s">
        <v>588</v>
      </c>
      <c r="Z193" s="3" t="s">
        <v>1705</v>
      </c>
      <c r="AA193" s="3" t="s">
        <v>6</v>
      </c>
      <c r="AB193" s="3" t="s">
        <v>588</v>
      </c>
      <c r="AC193" s="3" t="s">
        <v>588</v>
      </c>
      <c r="AD193" s="3" t="s">
        <v>588</v>
      </c>
      <c r="AE193" s="3" t="s">
        <v>588</v>
      </c>
      <c r="AF193" s="3" t="s">
        <v>588</v>
      </c>
      <c r="AG193" s="3" t="s">
        <v>588</v>
      </c>
      <c r="AH193" s="3" t="s">
        <v>588</v>
      </c>
      <c r="AI193" s="3" t="s">
        <v>588</v>
      </c>
      <c r="AJ193" s="3" t="s">
        <v>588</v>
      </c>
      <c r="AK193" s="3" t="s">
        <v>6</v>
      </c>
      <c r="AL193" s="3" t="s">
        <v>6</v>
      </c>
      <c r="AM193" s="3" t="s">
        <v>6</v>
      </c>
      <c r="AN193" s="3" t="s">
        <v>6</v>
      </c>
      <c r="AO193" s="3" t="s">
        <v>6</v>
      </c>
      <c r="AP193" s="3" t="s">
        <v>6</v>
      </c>
      <c r="AQ193" s="3" t="s">
        <v>6</v>
      </c>
      <c r="AR193" s="3" t="s">
        <v>6</v>
      </c>
      <c r="AS193" s="3" t="s">
        <v>6</v>
      </c>
      <c r="AT193" s="3" t="s">
        <v>6</v>
      </c>
      <c r="AU193" s="3" t="s">
        <v>6</v>
      </c>
      <c r="AV193" s="3" t="s">
        <v>6</v>
      </c>
      <c r="AW193" s="3" t="s">
        <v>6</v>
      </c>
      <c r="AX193" s="3" t="s">
        <v>588</v>
      </c>
      <c r="AY193" s="3" t="s">
        <v>607</v>
      </c>
      <c r="AZ193" s="3" t="s">
        <v>6</v>
      </c>
    </row>
    <row r="194" spans="1:52" x14ac:dyDescent="0.25">
      <c r="A194" s="11" t="s">
        <v>1706</v>
      </c>
      <c r="B194" s="14" t="s">
        <v>1707</v>
      </c>
      <c r="C194" s="3" t="s">
        <v>640</v>
      </c>
      <c r="D194" s="14" t="s">
        <v>613</v>
      </c>
      <c r="E194" s="14" t="s">
        <v>641</v>
      </c>
      <c r="F194" s="15" t="s">
        <v>1708</v>
      </c>
      <c r="G194" s="15" t="s">
        <v>1709</v>
      </c>
      <c r="H194" s="15" t="s">
        <v>6</v>
      </c>
      <c r="I194" s="16" t="s">
        <v>6</v>
      </c>
      <c r="J194" s="17" t="s">
        <v>6</v>
      </c>
      <c r="K194" s="14" t="s">
        <v>588</v>
      </c>
      <c r="L194" s="14" t="s">
        <v>589</v>
      </c>
      <c r="M194" s="14" t="s">
        <v>589</v>
      </c>
      <c r="N194" s="3" t="s">
        <v>588</v>
      </c>
      <c r="O194" s="3" t="s">
        <v>588</v>
      </c>
      <c r="P194" s="3" t="s">
        <v>589</v>
      </c>
      <c r="Q194" s="3" t="s">
        <v>588</v>
      </c>
      <c r="R194" s="3" t="s">
        <v>588</v>
      </c>
      <c r="S194" s="18" t="s">
        <v>588</v>
      </c>
      <c r="T194" s="3" t="s">
        <v>589</v>
      </c>
      <c r="U194" s="3" t="s">
        <v>607</v>
      </c>
      <c r="V194" s="3" t="s">
        <v>589</v>
      </c>
      <c r="W194" s="3" t="s">
        <v>588</v>
      </c>
      <c r="X194" s="3" t="s">
        <v>6</v>
      </c>
      <c r="Y194" s="3" t="s">
        <v>588</v>
      </c>
      <c r="Z194" s="3" t="s">
        <v>1710</v>
      </c>
      <c r="AA194" s="3" t="s">
        <v>6</v>
      </c>
      <c r="AB194" s="3" t="s">
        <v>588</v>
      </c>
      <c r="AC194" s="3" t="s">
        <v>588</v>
      </c>
      <c r="AD194" s="3" t="s">
        <v>588</v>
      </c>
      <c r="AE194" s="3" t="s">
        <v>588</v>
      </c>
      <c r="AF194" s="3" t="s">
        <v>588</v>
      </c>
      <c r="AG194" s="3" t="s">
        <v>588</v>
      </c>
      <c r="AH194" s="3" t="s">
        <v>588</v>
      </c>
      <c r="AI194" s="3" t="s">
        <v>588</v>
      </c>
      <c r="AJ194" s="3" t="s">
        <v>6</v>
      </c>
      <c r="AK194" s="3" t="s">
        <v>6</v>
      </c>
      <c r="AL194" s="3" t="s">
        <v>6</v>
      </c>
      <c r="AM194" s="3" t="s">
        <v>6</v>
      </c>
      <c r="AN194" s="3" t="s">
        <v>6</v>
      </c>
      <c r="AO194" s="3" t="s">
        <v>6</v>
      </c>
      <c r="AP194" s="3" t="s">
        <v>6</v>
      </c>
      <c r="AQ194" s="3" t="s">
        <v>6</v>
      </c>
      <c r="AR194" s="3" t="s">
        <v>6</v>
      </c>
      <c r="AS194" s="3" t="s">
        <v>6</v>
      </c>
      <c r="AT194" s="3" t="s">
        <v>6</v>
      </c>
      <c r="AU194" s="3" t="s">
        <v>6</v>
      </c>
      <c r="AV194" s="3" t="s">
        <v>6</v>
      </c>
      <c r="AW194" s="3" t="s">
        <v>6</v>
      </c>
      <c r="AX194" s="3" t="s">
        <v>588</v>
      </c>
      <c r="AY194" s="3" t="s">
        <v>607</v>
      </c>
      <c r="AZ194" s="3" t="s">
        <v>6</v>
      </c>
    </row>
    <row r="195" spans="1:52" x14ac:dyDescent="0.25">
      <c r="A195" s="11" t="s">
        <v>1711</v>
      </c>
      <c r="B195" s="14" t="s">
        <v>1712</v>
      </c>
      <c r="C195" s="3" t="s">
        <v>602</v>
      </c>
      <c r="D195" s="14" t="s">
        <v>583</v>
      </c>
      <c r="E195" s="14" t="s">
        <v>641</v>
      </c>
      <c r="F195" s="15" t="s">
        <v>1713</v>
      </c>
      <c r="G195" s="15" t="s">
        <v>1714</v>
      </c>
      <c r="H195" s="15" t="s">
        <v>1715</v>
      </c>
      <c r="I195" s="16" t="s">
        <v>6</v>
      </c>
      <c r="J195" s="17" t="s">
        <v>6</v>
      </c>
      <c r="K195" s="14" t="s">
        <v>588</v>
      </c>
      <c r="L195" s="14" t="s">
        <v>589</v>
      </c>
      <c r="M195" s="14" t="s">
        <v>589</v>
      </c>
      <c r="N195" s="3" t="s">
        <v>589</v>
      </c>
      <c r="O195" s="3" t="s">
        <v>588</v>
      </c>
      <c r="P195" s="3" t="s">
        <v>588</v>
      </c>
      <c r="Q195" s="3" t="s">
        <v>588</v>
      </c>
      <c r="R195" s="3" t="s">
        <v>588</v>
      </c>
      <c r="S195" s="18" t="s">
        <v>588</v>
      </c>
      <c r="T195" s="3" t="s">
        <v>589</v>
      </c>
      <c r="U195" s="3" t="s">
        <v>841</v>
      </c>
      <c r="V195" s="3" t="s">
        <v>589</v>
      </c>
      <c r="W195" s="3" t="s">
        <v>588</v>
      </c>
      <c r="X195" s="3" t="s">
        <v>1716</v>
      </c>
      <c r="Y195" s="3" t="s">
        <v>588</v>
      </c>
      <c r="Z195" s="3" t="s">
        <v>1717</v>
      </c>
      <c r="AA195" s="3" t="s">
        <v>6</v>
      </c>
      <c r="AB195" s="3" t="s">
        <v>588</v>
      </c>
      <c r="AC195" s="3" t="s">
        <v>588</v>
      </c>
      <c r="AD195" s="3" t="s">
        <v>588</v>
      </c>
      <c r="AE195" s="3" t="s">
        <v>588</v>
      </c>
      <c r="AF195" s="3" t="s">
        <v>588</v>
      </c>
      <c r="AG195" s="3" t="s">
        <v>588</v>
      </c>
      <c r="AH195" s="3" t="s">
        <v>588</v>
      </c>
      <c r="AI195" s="3" t="s">
        <v>588</v>
      </c>
      <c r="AJ195" s="3" t="s">
        <v>588</v>
      </c>
      <c r="AK195" s="3" t="s">
        <v>6</v>
      </c>
      <c r="AL195" s="3" t="s">
        <v>6</v>
      </c>
      <c r="AM195" s="3" t="s">
        <v>6</v>
      </c>
      <c r="AN195" s="3" t="s">
        <v>6</v>
      </c>
      <c r="AO195" s="3" t="s">
        <v>6</v>
      </c>
      <c r="AP195" s="3" t="s">
        <v>6</v>
      </c>
      <c r="AQ195" s="3" t="s">
        <v>6</v>
      </c>
      <c r="AR195" s="3" t="s">
        <v>6</v>
      </c>
      <c r="AS195" s="3" t="s">
        <v>6</v>
      </c>
      <c r="AT195" s="3" t="s">
        <v>6</v>
      </c>
      <c r="AU195" s="3" t="s">
        <v>6</v>
      </c>
      <c r="AV195" s="3" t="s">
        <v>6</v>
      </c>
      <c r="AW195" s="3" t="s">
        <v>6</v>
      </c>
      <c r="AX195" s="3" t="s">
        <v>588</v>
      </c>
      <c r="AY195" s="3" t="s">
        <v>841</v>
      </c>
      <c r="AZ195" s="3" t="s">
        <v>6</v>
      </c>
    </row>
    <row r="196" spans="1:52" x14ac:dyDescent="0.25">
      <c r="A196" s="11" t="s">
        <v>907</v>
      </c>
      <c r="B196" s="14" t="s">
        <v>1718</v>
      </c>
      <c r="C196" s="3" t="s">
        <v>694</v>
      </c>
      <c r="D196" s="14" t="s">
        <v>583</v>
      </c>
      <c r="E196" s="14" t="s">
        <v>603</v>
      </c>
      <c r="F196" s="15" t="s">
        <v>1719</v>
      </c>
      <c r="G196" s="15" t="s">
        <v>1720</v>
      </c>
      <c r="H196" s="15" t="s">
        <v>1721</v>
      </c>
      <c r="I196" s="16" t="s">
        <v>6</v>
      </c>
      <c r="J196" s="17" t="s">
        <v>6</v>
      </c>
      <c r="K196" s="14" t="s">
        <v>588</v>
      </c>
      <c r="L196" s="14" t="s">
        <v>589</v>
      </c>
      <c r="M196" s="14" t="s">
        <v>588</v>
      </c>
      <c r="N196" s="3" t="s">
        <v>588</v>
      </c>
      <c r="O196" s="3" t="s">
        <v>588</v>
      </c>
      <c r="P196" s="3" t="s">
        <v>588</v>
      </c>
      <c r="Q196" s="3" t="s">
        <v>588</v>
      </c>
      <c r="R196" s="3" t="s">
        <v>588</v>
      </c>
      <c r="S196" s="18" t="s">
        <v>588</v>
      </c>
      <c r="T196" s="3" t="s">
        <v>588</v>
      </c>
      <c r="U196" s="3" t="s">
        <v>600</v>
      </c>
      <c r="V196" s="3" t="s">
        <v>588</v>
      </c>
      <c r="W196" s="3" t="s">
        <v>588</v>
      </c>
      <c r="X196" s="3" t="s">
        <v>1722</v>
      </c>
      <c r="Y196" s="3" t="s">
        <v>588</v>
      </c>
      <c r="Z196" s="3" t="s">
        <v>6</v>
      </c>
      <c r="AA196" s="3" t="s">
        <v>6</v>
      </c>
      <c r="AB196" s="3" t="s">
        <v>588</v>
      </c>
      <c r="AC196" s="3" t="s">
        <v>588</v>
      </c>
      <c r="AD196" s="3" t="s">
        <v>588</v>
      </c>
      <c r="AE196" s="3" t="s">
        <v>588</v>
      </c>
      <c r="AF196" s="3" t="s">
        <v>588</v>
      </c>
      <c r="AG196" s="3" t="s">
        <v>588</v>
      </c>
      <c r="AH196" s="3" t="s">
        <v>588</v>
      </c>
      <c r="AI196" s="3" t="s">
        <v>588</v>
      </c>
      <c r="AJ196" s="3" t="s">
        <v>6</v>
      </c>
      <c r="AK196" s="3" t="s">
        <v>6</v>
      </c>
      <c r="AL196" s="3" t="s">
        <v>6</v>
      </c>
      <c r="AM196" s="3" t="s">
        <v>6</v>
      </c>
      <c r="AN196" s="3" t="s">
        <v>6</v>
      </c>
      <c r="AO196" s="3" t="s">
        <v>6</v>
      </c>
      <c r="AP196" s="3" t="s">
        <v>6</v>
      </c>
      <c r="AQ196" s="3" t="s">
        <v>6</v>
      </c>
      <c r="AR196" s="3" t="s">
        <v>6</v>
      </c>
      <c r="AS196" s="3" t="s">
        <v>6</v>
      </c>
      <c r="AT196" s="3" t="s">
        <v>6</v>
      </c>
      <c r="AU196" s="3" t="s">
        <v>6</v>
      </c>
      <c r="AV196" s="3" t="s">
        <v>6</v>
      </c>
      <c r="AW196" s="3" t="s">
        <v>6</v>
      </c>
      <c r="AX196" s="3" t="s">
        <v>588</v>
      </c>
      <c r="AY196" s="3" t="s">
        <v>600</v>
      </c>
      <c r="AZ196" s="3" t="s">
        <v>6</v>
      </c>
    </row>
    <row r="197" spans="1:52" x14ac:dyDescent="0.25">
      <c r="A197" s="11" t="s">
        <v>1723</v>
      </c>
      <c r="B197" s="14" t="s">
        <v>1724</v>
      </c>
      <c r="C197" s="3" t="s">
        <v>612</v>
      </c>
      <c r="D197" s="14" t="s">
        <v>583</v>
      </c>
      <c r="E197" s="14" t="s">
        <v>603</v>
      </c>
      <c r="F197" s="15" t="s">
        <v>1725</v>
      </c>
      <c r="G197" s="15" t="s">
        <v>1726</v>
      </c>
      <c r="H197" s="15" t="s">
        <v>1727</v>
      </c>
      <c r="I197" s="16" t="s">
        <v>6</v>
      </c>
      <c r="J197" s="17" t="s">
        <v>6</v>
      </c>
      <c r="K197" s="14" t="s">
        <v>588</v>
      </c>
      <c r="L197" s="14" t="s">
        <v>589</v>
      </c>
      <c r="M197" s="14" t="s">
        <v>589</v>
      </c>
      <c r="N197" s="3" t="s">
        <v>589</v>
      </c>
      <c r="O197" s="3" t="s">
        <v>588</v>
      </c>
      <c r="P197" s="3" t="s">
        <v>588</v>
      </c>
      <c r="Q197" s="3" t="s">
        <v>588</v>
      </c>
      <c r="R197" s="3" t="s">
        <v>588</v>
      </c>
      <c r="S197" s="18" t="s">
        <v>588</v>
      </c>
      <c r="T197" s="3" t="s">
        <v>589</v>
      </c>
      <c r="U197" s="3" t="s">
        <v>883</v>
      </c>
      <c r="V197" s="3" t="s">
        <v>589</v>
      </c>
      <c r="W197" s="3" t="s">
        <v>588</v>
      </c>
      <c r="X197" s="3" t="s">
        <v>1728</v>
      </c>
      <c r="Y197" s="3" t="s">
        <v>588</v>
      </c>
      <c r="Z197" s="3" t="s">
        <v>1729</v>
      </c>
      <c r="AA197" s="3" t="s">
        <v>6</v>
      </c>
      <c r="AB197" s="3" t="s">
        <v>588</v>
      </c>
      <c r="AC197" s="3" t="s">
        <v>588</v>
      </c>
      <c r="AD197" s="3" t="s">
        <v>588</v>
      </c>
      <c r="AE197" s="3" t="s">
        <v>588</v>
      </c>
      <c r="AF197" s="3" t="s">
        <v>588</v>
      </c>
      <c r="AG197" s="3" t="s">
        <v>588</v>
      </c>
      <c r="AH197" s="3" t="s">
        <v>588</v>
      </c>
      <c r="AI197" s="3" t="s">
        <v>588</v>
      </c>
      <c r="AJ197" s="3" t="s">
        <v>588</v>
      </c>
      <c r="AK197" s="3" t="s">
        <v>6</v>
      </c>
      <c r="AL197" s="3" t="s">
        <v>6</v>
      </c>
      <c r="AM197" s="3" t="s">
        <v>6</v>
      </c>
      <c r="AN197" s="3" t="s">
        <v>6</v>
      </c>
      <c r="AO197" s="3" t="s">
        <v>6</v>
      </c>
      <c r="AP197" s="3" t="s">
        <v>6</v>
      </c>
      <c r="AQ197" s="3" t="s">
        <v>6</v>
      </c>
      <c r="AR197" s="3" t="s">
        <v>6</v>
      </c>
      <c r="AS197" s="3" t="s">
        <v>6</v>
      </c>
      <c r="AT197" s="3" t="s">
        <v>6</v>
      </c>
      <c r="AU197" s="3" t="s">
        <v>6</v>
      </c>
      <c r="AV197" s="3" t="s">
        <v>6</v>
      </c>
      <c r="AW197" s="3" t="s">
        <v>6</v>
      </c>
      <c r="AX197" s="3" t="s">
        <v>588</v>
      </c>
      <c r="AY197" s="3" t="s">
        <v>883</v>
      </c>
      <c r="AZ197" s="3" t="s">
        <v>6</v>
      </c>
    </row>
    <row r="198" spans="1:52" x14ac:dyDescent="0.25">
      <c r="A198" s="11" t="s">
        <v>1730</v>
      </c>
      <c r="B198" s="14" t="s">
        <v>1731</v>
      </c>
      <c r="C198" s="3" t="s">
        <v>694</v>
      </c>
      <c r="D198" s="14" t="s">
        <v>583</v>
      </c>
      <c r="E198" s="14" t="s">
        <v>584</v>
      </c>
      <c r="F198" s="15" t="s">
        <v>1732</v>
      </c>
      <c r="G198" s="15" t="s">
        <v>1733</v>
      </c>
      <c r="H198" s="15" t="s">
        <v>1734</v>
      </c>
      <c r="I198" s="16" t="s">
        <v>6</v>
      </c>
      <c r="J198" s="17" t="s">
        <v>6</v>
      </c>
      <c r="K198" s="14" t="s">
        <v>588</v>
      </c>
      <c r="L198" s="14" t="s">
        <v>589</v>
      </c>
      <c r="M198" s="14" t="s">
        <v>589</v>
      </c>
      <c r="N198" s="3" t="s">
        <v>589</v>
      </c>
      <c r="O198" s="3" t="s">
        <v>588</v>
      </c>
      <c r="P198" s="3" t="s">
        <v>588</v>
      </c>
      <c r="Q198" s="3" t="s">
        <v>588</v>
      </c>
      <c r="R198" s="3" t="s">
        <v>588</v>
      </c>
      <c r="S198" s="18" t="s">
        <v>588</v>
      </c>
      <c r="T198" s="3" t="s">
        <v>589</v>
      </c>
      <c r="U198" s="3" t="s">
        <v>635</v>
      </c>
      <c r="V198" s="3" t="s">
        <v>589</v>
      </c>
      <c r="W198" s="3" t="s">
        <v>588</v>
      </c>
      <c r="X198" s="3" t="s">
        <v>1735</v>
      </c>
      <c r="Y198" s="3" t="s">
        <v>588</v>
      </c>
      <c r="Z198" s="3" t="s">
        <v>1736</v>
      </c>
      <c r="AA198" s="3" t="s">
        <v>6</v>
      </c>
      <c r="AB198" s="3" t="s">
        <v>588</v>
      </c>
      <c r="AC198" s="3" t="s">
        <v>588</v>
      </c>
      <c r="AD198" s="3" t="s">
        <v>588</v>
      </c>
      <c r="AE198" s="3" t="s">
        <v>588</v>
      </c>
      <c r="AF198" s="3" t="s">
        <v>588</v>
      </c>
      <c r="AG198" s="3" t="s">
        <v>588</v>
      </c>
      <c r="AH198" s="3" t="s">
        <v>588</v>
      </c>
      <c r="AI198" s="3" t="s">
        <v>588</v>
      </c>
      <c r="AJ198" s="3" t="s">
        <v>588</v>
      </c>
      <c r="AK198" s="3" t="s">
        <v>6</v>
      </c>
      <c r="AL198" s="3" t="s">
        <v>6</v>
      </c>
      <c r="AM198" s="3" t="s">
        <v>6</v>
      </c>
      <c r="AN198" s="3" t="s">
        <v>6</v>
      </c>
      <c r="AO198" s="3" t="s">
        <v>6</v>
      </c>
      <c r="AP198" s="3" t="s">
        <v>6</v>
      </c>
      <c r="AQ198" s="3" t="s">
        <v>6</v>
      </c>
      <c r="AR198" s="3" t="s">
        <v>6</v>
      </c>
      <c r="AS198" s="3" t="s">
        <v>6</v>
      </c>
      <c r="AT198" s="3" t="s">
        <v>6</v>
      </c>
      <c r="AU198" s="3" t="s">
        <v>6</v>
      </c>
      <c r="AV198" s="3" t="s">
        <v>6</v>
      </c>
      <c r="AW198" s="3" t="s">
        <v>6</v>
      </c>
      <c r="AX198" s="3" t="s">
        <v>588</v>
      </c>
      <c r="AY198" s="3" t="s">
        <v>635</v>
      </c>
      <c r="AZ198" s="3" t="s">
        <v>6</v>
      </c>
    </row>
    <row r="199" spans="1:52" x14ac:dyDescent="0.25">
      <c r="A199" s="11" t="s">
        <v>1737</v>
      </c>
      <c r="B199" s="14" t="s">
        <v>1738</v>
      </c>
      <c r="C199" s="3" t="s">
        <v>855</v>
      </c>
      <c r="D199" s="14" t="s">
        <v>583</v>
      </c>
      <c r="E199" s="14" t="s">
        <v>584</v>
      </c>
      <c r="F199" s="15" t="s">
        <v>1739</v>
      </c>
      <c r="G199" s="15" t="s">
        <v>1740</v>
      </c>
      <c r="H199" s="15" t="s">
        <v>1741</v>
      </c>
      <c r="I199" s="16" t="s">
        <v>6</v>
      </c>
      <c r="J199" s="17" t="s">
        <v>6</v>
      </c>
      <c r="K199" s="14" t="s">
        <v>588</v>
      </c>
      <c r="L199" s="14" t="s">
        <v>589</v>
      </c>
      <c r="M199" s="14" t="s">
        <v>588</v>
      </c>
      <c r="N199" s="3" t="s">
        <v>588</v>
      </c>
      <c r="O199" s="3" t="s">
        <v>588</v>
      </c>
      <c r="P199" s="3" t="s">
        <v>588</v>
      </c>
      <c r="Q199" s="3" t="s">
        <v>588</v>
      </c>
      <c r="R199" s="3" t="s">
        <v>588</v>
      </c>
      <c r="S199" s="18" t="s">
        <v>588</v>
      </c>
      <c r="T199" s="3" t="s">
        <v>588</v>
      </c>
      <c r="U199" s="3" t="s">
        <v>635</v>
      </c>
      <c r="V199" s="3" t="s">
        <v>588</v>
      </c>
      <c r="W199" s="3" t="s">
        <v>588</v>
      </c>
      <c r="X199" s="3" t="s">
        <v>1742</v>
      </c>
      <c r="Y199" s="3" t="s">
        <v>588</v>
      </c>
      <c r="Z199" s="3" t="s">
        <v>6</v>
      </c>
      <c r="AA199" s="3" t="s">
        <v>6</v>
      </c>
      <c r="AB199" s="3" t="s">
        <v>588</v>
      </c>
      <c r="AC199" s="3" t="s">
        <v>588</v>
      </c>
      <c r="AD199" s="3" t="s">
        <v>588</v>
      </c>
      <c r="AE199" s="3" t="s">
        <v>588</v>
      </c>
      <c r="AF199" s="3" t="s">
        <v>588</v>
      </c>
      <c r="AG199" s="3" t="s">
        <v>588</v>
      </c>
      <c r="AH199" s="3" t="s">
        <v>588</v>
      </c>
      <c r="AI199" s="3" t="s">
        <v>588</v>
      </c>
      <c r="AJ199" s="3" t="s">
        <v>6</v>
      </c>
      <c r="AK199" s="3" t="s">
        <v>6</v>
      </c>
      <c r="AL199" s="3" t="s">
        <v>6</v>
      </c>
      <c r="AM199" s="3" t="s">
        <v>6</v>
      </c>
      <c r="AN199" s="3" t="s">
        <v>6</v>
      </c>
      <c r="AO199" s="3" t="s">
        <v>6</v>
      </c>
      <c r="AP199" s="3" t="s">
        <v>6</v>
      </c>
      <c r="AQ199" s="3" t="s">
        <v>6</v>
      </c>
      <c r="AR199" s="3" t="s">
        <v>6</v>
      </c>
      <c r="AS199" s="3" t="s">
        <v>6</v>
      </c>
      <c r="AT199" s="3" t="s">
        <v>6</v>
      </c>
      <c r="AU199" s="3" t="s">
        <v>6</v>
      </c>
      <c r="AV199" s="3" t="s">
        <v>6</v>
      </c>
      <c r="AW199" s="3" t="s">
        <v>6</v>
      </c>
      <c r="AX199" s="3" t="s">
        <v>588</v>
      </c>
      <c r="AY199" s="3" t="s">
        <v>635</v>
      </c>
      <c r="AZ199" s="3" t="s">
        <v>6</v>
      </c>
    </row>
    <row r="200" spans="1:52" x14ac:dyDescent="0.25">
      <c r="A200" s="11" t="s">
        <v>1743</v>
      </c>
      <c r="B200" s="14" t="s">
        <v>1744</v>
      </c>
      <c r="C200" s="3" t="s">
        <v>694</v>
      </c>
      <c r="D200" s="14" t="s">
        <v>583</v>
      </c>
      <c r="E200" s="14" t="s">
        <v>584</v>
      </c>
      <c r="F200" s="15" t="s">
        <v>1745</v>
      </c>
      <c r="G200" s="15" t="s">
        <v>1746</v>
      </c>
      <c r="H200" s="15" t="s">
        <v>1747</v>
      </c>
      <c r="I200" s="16" t="s">
        <v>6</v>
      </c>
      <c r="J200" s="17" t="s">
        <v>6</v>
      </c>
      <c r="K200" s="14" t="s">
        <v>588</v>
      </c>
      <c r="L200" s="14" t="s">
        <v>589</v>
      </c>
      <c r="M200" s="14" t="s">
        <v>588</v>
      </c>
      <c r="N200" s="3" t="s">
        <v>588</v>
      </c>
      <c r="O200" s="3" t="s">
        <v>588</v>
      </c>
      <c r="P200" s="3" t="s">
        <v>588</v>
      </c>
      <c r="Q200" s="3" t="s">
        <v>588</v>
      </c>
      <c r="R200" s="3" t="s">
        <v>588</v>
      </c>
      <c r="S200" s="18" t="s">
        <v>588</v>
      </c>
      <c r="T200" s="3" t="s">
        <v>588</v>
      </c>
      <c r="U200" s="3" t="s">
        <v>635</v>
      </c>
      <c r="V200" s="3" t="s">
        <v>588</v>
      </c>
      <c r="W200" s="3" t="s">
        <v>588</v>
      </c>
      <c r="X200" s="3" t="s">
        <v>1748</v>
      </c>
      <c r="Y200" s="3" t="s">
        <v>588</v>
      </c>
      <c r="Z200" s="3" t="s">
        <v>1749</v>
      </c>
      <c r="AA200" s="3" t="s">
        <v>955</v>
      </c>
      <c r="AB200" s="3" t="s">
        <v>588</v>
      </c>
      <c r="AC200" s="3" t="s">
        <v>588</v>
      </c>
      <c r="AD200" s="3" t="s">
        <v>588</v>
      </c>
      <c r="AE200" s="3" t="s">
        <v>588</v>
      </c>
      <c r="AF200" s="3" t="s">
        <v>588</v>
      </c>
      <c r="AG200" s="3" t="s">
        <v>588</v>
      </c>
      <c r="AH200" s="3" t="s">
        <v>588</v>
      </c>
      <c r="AI200" s="3" t="s">
        <v>588</v>
      </c>
      <c r="AJ200" s="3" t="s">
        <v>6</v>
      </c>
      <c r="AK200" s="3" t="s">
        <v>6</v>
      </c>
      <c r="AL200" s="3" t="s">
        <v>6</v>
      </c>
      <c r="AM200" s="3" t="s">
        <v>6</v>
      </c>
      <c r="AN200" s="3" t="s">
        <v>6</v>
      </c>
      <c r="AO200" s="3" t="s">
        <v>6</v>
      </c>
      <c r="AP200" s="3" t="s">
        <v>6</v>
      </c>
      <c r="AQ200" s="3" t="s">
        <v>6</v>
      </c>
      <c r="AR200" s="3" t="s">
        <v>6</v>
      </c>
      <c r="AS200" s="3" t="s">
        <v>6</v>
      </c>
      <c r="AT200" s="3" t="s">
        <v>6</v>
      </c>
      <c r="AU200" s="3" t="s">
        <v>6</v>
      </c>
      <c r="AV200" s="3" t="s">
        <v>6</v>
      </c>
      <c r="AW200" s="3" t="s">
        <v>6</v>
      </c>
      <c r="AX200" s="3" t="s">
        <v>588</v>
      </c>
      <c r="AY200" s="3" t="s">
        <v>635</v>
      </c>
      <c r="AZ200" s="3" t="s">
        <v>6</v>
      </c>
    </row>
    <row r="201" spans="1:52" x14ac:dyDescent="0.25">
      <c r="A201" s="11" t="s">
        <v>1750</v>
      </c>
      <c r="B201" s="14" t="s">
        <v>542</v>
      </c>
      <c r="C201" s="3" t="s">
        <v>6</v>
      </c>
      <c r="D201" s="14" t="s">
        <v>6</v>
      </c>
      <c r="E201" s="14" t="s">
        <v>6</v>
      </c>
      <c r="F201" s="15" t="s">
        <v>6</v>
      </c>
      <c r="G201" s="15" t="s">
        <v>1751</v>
      </c>
      <c r="H201" s="15" t="s">
        <v>6</v>
      </c>
      <c r="I201" s="16" t="s">
        <v>6</v>
      </c>
      <c r="J201" s="17" t="s">
        <v>6</v>
      </c>
      <c r="K201" s="14" t="s">
        <v>588</v>
      </c>
      <c r="L201" s="14" t="s">
        <v>589</v>
      </c>
      <c r="M201" s="14" t="s">
        <v>588</v>
      </c>
      <c r="N201" s="3" t="s">
        <v>588</v>
      </c>
      <c r="O201" s="3" t="s">
        <v>588</v>
      </c>
      <c r="P201" s="3" t="s">
        <v>588</v>
      </c>
      <c r="Q201" s="3" t="s">
        <v>588</v>
      </c>
      <c r="R201" s="3" t="s">
        <v>588</v>
      </c>
      <c r="S201" s="18" t="s">
        <v>588</v>
      </c>
      <c r="T201" s="3" t="s">
        <v>588</v>
      </c>
      <c r="U201" s="3" t="s">
        <v>6</v>
      </c>
      <c r="V201" s="3" t="s">
        <v>588</v>
      </c>
      <c r="W201" s="3" t="s">
        <v>588</v>
      </c>
      <c r="X201" s="3" t="s">
        <v>6</v>
      </c>
      <c r="Y201" s="3" t="s">
        <v>588</v>
      </c>
      <c r="Z201" s="3" t="s">
        <v>6</v>
      </c>
      <c r="AA201" s="3" t="s">
        <v>6</v>
      </c>
      <c r="AB201" s="3" t="s">
        <v>588</v>
      </c>
      <c r="AC201" s="3" t="s">
        <v>588</v>
      </c>
      <c r="AD201" s="3" t="s">
        <v>588</v>
      </c>
      <c r="AE201" s="3" t="s">
        <v>588</v>
      </c>
      <c r="AF201" s="3" t="s">
        <v>588</v>
      </c>
      <c r="AG201" s="3" t="s">
        <v>588</v>
      </c>
      <c r="AH201" s="3" t="s">
        <v>588</v>
      </c>
      <c r="AI201" s="3" t="s">
        <v>588</v>
      </c>
      <c r="AJ201" s="3" t="s">
        <v>588</v>
      </c>
      <c r="AK201" s="3" t="s">
        <v>6</v>
      </c>
      <c r="AL201" s="3" t="s">
        <v>6</v>
      </c>
      <c r="AM201" s="3" t="s">
        <v>6</v>
      </c>
      <c r="AN201" s="3" t="s">
        <v>6</v>
      </c>
      <c r="AO201" s="3" t="s">
        <v>6</v>
      </c>
      <c r="AP201" s="3" t="s">
        <v>6</v>
      </c>
      <c r="AQ201" s="3" t="s">
        <v>6</v>
      </c>
      <c r="AR201" s="3" t="s">
        <v>6</v>
      </c>
      <c r="AS201" s="3" t="s">
        <v>6</v>
      </c>
      <c r="AT201" s="3" t="s">
        <v>6</v>
      </c>
      <c r="AU201" s="3" t="s">
        <v>6</v>
      </c>
      <c r="AV201" s="3" t="s">
        <v>6</v>
      </c>
      <c r="AW201" s="3" t="s">
        <v>6</v>
      </c>
      <c r="AX201" s="3" t="s">
        <v>588</v>
      </c>
      <c r="AY201" s="3" t="s">
        <v>6</v>
      </c>
      <c r="AZ201" s="3" t="s">
        <v>6</v>
      </c>
    </row>
    <row r="202" spans="1:52" x14ac:dyDescent="0.25">
      <c r="A202" s="11" t="s">
        <v>1752</v>
      </c>
      <c r="B202" s="14" t="s">
        <v>595</v>
      </c>
      <c r="C202" s="3" t="s">
        <v>6</v>
      </c>
      <c r="D202" s="14" t="s">
        <v>583</v>
      </c>
      <c r="E202" s="14" t="s">
        <v>641</v>
      </c>
      <c r="F202" s="15" t="s">
        <v>1753</v>
      </c>
      <c r="G202" s="15" t="s">
        <v>1754</v>
      </c>
      <c r="H202" s="15" t="s">
        <v>1755</v>
      </c>
      <c r="I202" s="16" t="s">
        <v>6</v>
      </c>
      <c r="J202" s="17" t="s">
        <v>6</v>
      </c>
      <c r="K202" s="14" t="s">
        <v>589</v>
      </c>
      <c r="L202" s="14" t="s">
        <v>588</v>
      </c>
      <c r="M202" s="14" t="s">
        <v>588</v>
      </c>
      <c r="N202" s="3" t="s">
        <v>588</v>
      </c>
      <c r="O202" s="3" t="s">
        <v>588</v>
      </c>
      <c r="P202" s="3" t="s">
        <v>588</v>
      </c>
      <c r="Q202" s="3" t="s">
        <v>588</v>
      </c>
      <c r="R202" s="3" t="s">
        <v>588</v>
      </c>
      <c r="S202" s="18" t="s">
        <v>588</v>
      </c>
      <c r="T202" s="3" t="s">
        <v>588</v>
      </c>
      <c r="U202" s="3" t="s">
        <v>6</v>
      </c>
      <c r="V202" s="3" t="s">
        <v>588</v>
      </c>
      <c r="W202" s="3" t="s">
        <v>588</v>
      </c>
      <c r="X202" s="3" t="s">
        <v>1756</v>
      </c>
      <c r="Y202" s="3" t="s">
        <v>588</v>
      </c>
      <c r="Z202" s="3" t="s">
        <v>6</v>
      </c>
      <c r="AA202" s="3" t="s">
        <v>6</v>
      </c>
      <c r="AB202" s="3" t="s">
        <v>588</v>
      </c>
      <c r="AC202" s="3" t="s">
        <v>588</v>
      </c>
      <c r="AD202" s="3" t="s">
        <v>588</v>
      </c>
      <c r="AE202" s="3" t="s">
        <v>588</v>
      </c>
      <c r="AF202" s="3" t="s">
        <v>588</v>
      </c>
      <c r="AG202" s="3" t="s">
        <v>588</v>
      </c>
      <c r="AH202" s="3" t="s">
        <v>588</v>
      </c>
      <c r="AI202" s="3" t="s">
        <v>588</v>
      </c>
      <c r="AJ202" s="3" t="s">
        <v>588</v>
      </c>
      <c r="AK202" s="3" t="s">
        <v>6</v>
      </c>
      <c r="AL202" s="3" t="s">
        <v>6</v>
      </c>
      <c r="AM202" s="3" t="s">
        <v>6</v>
      </c>
      <c r="AN202" s="3" t="s">
        <v>6</v>
      </c>
      <c r="AO202" s="3" t="s">
        <v>6</v>
      </c>
      <c r="AP202" s="3" t="s">
        <v>6</v>
      </c>
      <c r="AQ202" s="3" t="s">
        <v>6</v>
      </c>
      <c r="AR202" s="3" t="s">
        <v>6</v>
      </c>
      <c r="AS202" s="3" t="s">
        <v>6</v>
      </c>
      <c r="AT202" s="3" t="s">
        <v>6</v>
      </c>
      <c r="AU202" s="3" t="s">
        <v>6</v>
      </c>
      <c r="AV202" s="3" t="s">
        <v>6</v>
      </c>
      <c r="AW202" s="3" t="s">
        <v>6</v>
      </c>
      <c r="AX202" s="3" t="s">
        <v>588</v>
      </c>
      <c r="AY202" s="3" t="s">
        <v>6</v>
      </c>
      <c r="AZ202" s="3" t="s">
        <v>6</v>
      </c>
    </row>
    <row r="203" spans="1:52" x14ac:dyDescent="0.25">
      <c r="A203" s="11" t="s">
        <v>1757</v>
      </c>
      <c r="B203" s="14" t="s">
        <v>595</v>
      </c>
      <c r="C203" s="3" t="s">
        <v>6</v>
      </c>
      <c r="D203" s="14" t="s">
        <v>6</v>
      </c>
      <c r="E203" s="14" t="s">
        <v>769</v>
      </c>
      <c r="F203" s="15" t="s">
        <v>1758</v>
      </c>
      <c r="G203" s="15" t="s">
        <v>1759</v>
      </c>
      <c r="H203" s="15" t="s">
        <v>1760</v>
      </c>
      <c r="I203" s="16" t="s">
        <v>6</v>
      </c>
      <c r="J203" s="17" t="s">
        <v>6</v>
      </c>
      <c r="K203" s="14" t="s">
        <v>589</v>
      </c>
      <c r="L203" s="14" t="s">
        <v>588</v>
      </c>
      <c r="M203" s="14" t="s">
        <v>588</v>
      </c>
      <c r="N203" s="3" t="s">
        <v>588</v>
      </c>
      <c r="O203" s="3" t="s">
        <v>588</v>
      </c>
      <c r="P203" s="3" t="s">
        <v>588</v>
      </c>
      <c r="Q203" s="3" t="s">
        <v>588</v>
      </c>
      <c r="R203" s="3" t="s">
        <v>588</v>
      </c>
      <c r="S203" s="18" t="s">
        <v>588</v>
      </c>
      <c r="T203" s="3" t="s">
        <v>588</v>
      </c>
      <c r="U203" s="3" t="s">
        <v>6</v>
      </c>
      <c r="V203" s="3" t="s">
        <v>588</v>
      </c>
      <c r="W203" s="3" t="s">
        <v>588</v>
      </c>
      <c r="X203" s="3" t="s">
        <v>6</v>
      </c>
      <c r="Y203" s="3" t="s">
        <v>588</v>
      </c>
      <c r="Z203" s="3" t="s">
        <v>6</v>
      </c>
      <c r="AA203" s="3" t="s">
        <v>6</v>
      </c>
      <c r="AB203" s="3" t="s">
        <v>588</v>
      </c>
      <c r="AC203" s="3" t="s">
        <v>588</v>
      </c>
      <c r="AD203" s="3" t="s">
        <v>588</v>
      </c>
      <c r="AE203" s="3" t="s">
        <v>588</v>
      </c>
      <c r="AF203" s="3" t="s">
        <v>588</v>
      </c>
      <c r="AG203" s="3" t="s">
        <v>588</v>
      </c>
      <c r="AH203" s="3" t="s">
        <v>588</v>
      </c>
      <c r="AI203" s="3" t="s">
        <v>588</v>
      </c>
      <c r="AJ203" s="3" t="s">
        <v>588</v>
      </c>
      <c r="AK203" s="3" t="s">
        <v>6</v>
      </c>
      <c r="AL203" s="3" t="s">
        <v>6</v>
      </c>
      <c r="AM203" s="3" t="s">
        <v>6</v>
      </c>
      <c r="AN203" s="3" t="s">
        <v>6</v>
      </c>
      <c r="AO203" s="3" t="s">
        <v>6</v>
      </c>
      <c r="AP203" s="3" t="s">
        <v>6</v>
      </c>
      <c r="AQ203" s="3" t="s">
        <v>6</v>
      </c>
      <c r="AR203" s="3" t="s">
        <v>6</v>
      </c>
      <c r="AS203" s="3" t="s">
        <v>6</v>
      </c>
      <c r="AT203" s="3" t="s">
        <v>6</v>
      </c>
      <c r="AU203" s="3" t="s">
        <v>6</v>
      </c>
      <c r="AV203" s="3" t="s">
        <v>6</v>
      </c>
      <c r="AW203" s="3" t="s">
        <v>6</v>
      </c>
      <c r="AX203" s="3" t="s">
        <v>588</v>
      </c>
      <c r="AY203" s="3" t="s">
        <v>6</v>
      </c>
      <c r="AZ203" s="3" t="s">
        <v>6</v>
      </c>
    </row>
    <row r="204" spans="1:52" x14ac:dyDescent="0.25">
      <c r="A204" s="11" t="s">
        <v>1761</v>
      </c>
      <c r="B204" s="14" t="s">
        <v>1762</v>
      </c>
      <c r="C204" s="3" t="s">
        <v>612</v>
      </c>
      <c r="D204" s="14" t="s">
        <v>583</v>
      </c>
      <c r="E204" s="14" t="s">
        <v>584</v>
      </c>
      <c r="F204" s="15" t="s">
        <v>1763</v>
      </c>
      <c r="G204" s="15" t="s">
        <v>1764</v>
      </c>
      <c r="H204" s="15" t="s">
        <v>1765</v>
      </c>
      <c r="I204" s="16" t="s">
        <v>6</v>
      </c>
      <c r="J204" s="17" t="s">
        <v>6</v>
      </c>
      <c r="K204" s="14" t="s">
        <v>588</v>
      </c>
      <c r="L204" s="14" t="s">
        <v>589</v>
      </c>
      <c r="M204" s="14" t="s">
        <v>589</v>
      </c>
      <c r="N204" s="3" t="s">
        <v>589</v>
      </c>
      <c r="O204" s="3" t="s">
        <v>588</v>
      </c>
      <c r="P204" s="3" t="s">
        <v>588</v>
      </c>
      <c r="Q204" s="3" t="s">
        <v>588</v>
      </c>
      <c r="R204" s="3" t="s">
        <v>588</v>
      </c>
      <c r="S204" s="18" t="s">
        <v>588</v>
      </c>
      <c r="T204" s="3" t="s">
        <v>589</v>
      </c>
      <c r="U204" s="3" t="s">
        <v>997</v>
      </c>
      <c r="V204" s="3" t="s">
        <v>589</v>
      </c>
      <c r="W204" s="3" t="s">
        <v>588</v>
      </c>
      <c r="X204" s="3" t="s">
        <v>1766</v>
      </c>
      <c r="Y204" s="3" t="s">
        <v>588</v>
      </c>
      <c r="Z204" s="3" t="s">
        <v>1767</v>
      </c>
      <c r="AA204" s="3" t="s">
        <v>6</v>
      </c>
      <c r="AB204" s="3" t="s">
        <v>588</v>
      </c>
      <c r="AC204" s="3" t="s">
        <v>588</v>
      </c>
      <c r="AD204" s="3" t="s">
        <v>588</v>
      </c>
      <c r="AE204" s="3" t="s">
        <v>588</v>
      </c>
      <c r="AF204" s="3" t="s">
        <v>588</v>
      </c>
      <c r="AG204" s="3" t="s">
        <v>588</v>
      </c>
      <c r="AH204" s="3" t="s">
        <v>588</v>
      </c>
      <c r="AI204" s="3" t="s">
        <v>588</v>
      </c>
      <c r="AJ204" s="3" t="s">
        <v>588</v>
      </c>
      <c r="AK204" s="3" t="s">
        <v>6</v>
      </c>
      <c r="AL204" s="3" t="s">
        <v>6</v>
      </c>
      <c r="AM204" s="3" t="s">
        <v>6</v>
      </c>
      <c r="AN204" s="3" t="s">
        <v>6</v>
      </c>
      <c r="AO204" s="3" t="s">
        <v>6</v>
      </c>
      <c r="AP204" s="3" t="s">
        <v>6</v>
      </c>
      <c r="AQ204" s="3" t="s">
        <v>6</v>
      </c>
      <c r="AR204" s="3" t="s">
        <v>6</v>
      </c>
      <c r="AS204" s="3" t="s">
        <v>6</v>
      </c>
      <c r="AT204" s="3" t="s">
        <v>6</v>
      </c>
      <c r="AU204" s="3" t="s">
        <v>6</v>
      </c>
      <c r="AV204" s="3" t="s">
        <v>6</v>
      </c>
      <c r="AW204" s="3" t="s">
        <v>6</v>
      </c>
      <c r="AX204" s="3" t="s">
        <v>588</v>
      </c>
      <c r="AY204" s="3" t="s">
        <v>997</v>
      </c>
      <c r="AZ204" s="3" t="s">
        <v>6</v>
      </c>
    </row>
    <row r="205" spans="1:52" x14ac:dyDescent="0.25">
      <c r="A205" s="11" t="s">
        <v>1768</v>
      </c>
      <c r="B205" s="14" t="s">
        <v>595</v>
      </c>
      <c r="C205" s="3" t="s">
        <v>6</v>
      </c>
      <c r="D205" s="14" t="s">
        <v>583</v>
      </c>
      <c r="E205" s="14" t="s">
        <v>769</v>
      </c>
      <c r="F205" s="15" t="s">
        <v>1769</v>
      </c>
      <c r="G205" s="15" t="s">
        <v>1770</v>
      </c>
      <c r="H205" s="15" t="s">
        <v>6</v>
      </c>
      <c r="I205" s="16" t="s">
        <v>6</v>
      </c>
      <c r="J205" s="17" t="s">
        <v>6</v>
      </c>
      <c r="K205" s="14" t="s">
        <v>588</v>
      </c>
      <c r="L205" s="14" t="s">
        <v>588</v>
      </c>
      <c r="M205" s="14" t="s">
        <v>589</v>
      </c>
      <c r="N205" s="3" t="s">
        <v>588</v>
      </c>
      <c r="O205" s="3" t="s">
        <v>588</v>
      </c>
      <c r="P205" s="3" t="s">
        <v>588</v>
      </c>
      <c r="Q205" s="3" t="s">
        <v>588</v>
      </c>
      <c r="R205" s="3" t="s">
        <v>588</v>
      </c>
      <c r="S205" s="18" t="s">
        <v>588</v>
      </c>
      <c r="T205" s="3" t="s">
        <v>588</v>
      </c>
      <c r="U205" s="3" t="s">
        <v>6</v>
      </c>
      <c r="V205" s="3" t="s">
        <v>588</v>
      </c>
      <c r="W205" s="3" t="s">
        <v>588</v>
      </c>
      <c r="X205" s="3" t="s">
        <v>1771</v>
      </c>
      <c r="Y205" s="3" t="s">
        <v>588</v>
      </c>
      <c r="Z205" s="3" t="s">
        <v>6</v>
      </c>
      <c r="AA205" s="3" t="s">
        <v>6</v>
      </c>
      <c r="AB205" s="3" t="s">
        <v>588</v>
      </c>
      <c r="AC205" s="3" t="s">
        <v>588</v>
      </c>
      <c r="AD205" s="3" t="s">
        <v>588</v>
      </c>
      <c r="AE205" s="3" t="s">
        <v>588</v>
      </c>
      <c r="AF205" s="3" t="s">
        <v>588</v>
      </c>
      <c r="AG205" s="3" t="s">
        <v>588</v>
      </c>
      <c r="AH205" s="3" t="s">
        <v>588</v>
      </c>
      <c r="AI205" s="3" t="s">
        <v>588</v>
      </c>
      <c r="AJ205" s="3" t="s">
        <v>6</v>
      </c>
      <c r="AK205" s="3" t="s">
        <v>6</v>
      </c>
      <c r="AL205" s="3" t="s">
        <v>6</v>
      </c>
      <c r="AM205" s="3" t="s">
        <v>6</v>
      </c>
      <c r="AN205" s="3" t="s">
        <v>6</v>
      </c>
      <c r="AO205" s="3" t="s">
        <v>6</v>
      </c>
      <c r="AP205" s="3" t="s">
        <v>6</v>
      </c>
      <c r="AQ205" s="3" t="s">
        <v>6</v>
      </c>
      <c r="AR205" s="3" t="s">
        <v>6</v>
      </c>
      <c r="AS205" s="3" t="s">
        <v>6</v>
      </c>
      <c r="AT205" s="3" t="s">
        <v>6</v>
      </c>
      <c r="AU205" s="3" t="s">
        <v>6</v>
      </c>
      <c r="AV205" s="3" t="s">
        <v>6</v>
      </c>
      <c r="AW205" s="3" t="s">
        <v>6</v>
      </c>
      <c r="AX205" s="3" t="s">
        <v>588</v>
      </c>
      <c r="AY205" s="3" t="s">
        <v>6</v>
      </c>
      <c r="AZ205" s="3" t="s">
        <v>6</v>
      </c>
    </row>
    <row r="206" spans="1:52" x14ac:dyDescent="0.25">
      <c r="A206" s="11" t="s">
        <v>1772</v>
      </c>
      <c r="B206" s="14" t="s">
        <v>1773</v>
      </c>
      <c r="C206" s="3" t="s">
        <v>694</v>
      </c>
      <c r="D206" s="14" t="s">
        <v>583</v>
      </c>
      <c r="E206" s="14" t="s">
        <v>584</v>
      </c>
      <c r="F206" s="15" t="s">
        <v>1774</v>
      </c>
      <c r="G206" s="15" t="s">
        <v>1775</v>
      </c>
      <c r="H206" s="15" t="s">
        <v>1776</v>
      </c>
      <c r="I206" s="16" t="s">
        <v>6</v>
      </c>
      <c r="J206" s="17" t="s">
        <v>6</v>
      </c>
      <c r="K206" s="14" t="s">
        <v>588</v>
      </c>
      <c r="L206" s="14" t="s">
        <v>589</v>
      </c>
      <c r="M206" s="14" t="s">
        <v>588</v>
      </c>
      <c r="N206" s="3" t="s">
        <v>588</v>
      </c>
      <c r="O206" s="3" t="s">
        <v>588</v>
      </c>
      <c r="P206" s="3" t="s">
        <v>588</v>
      </c>
      <c r="Q206" s="3" t="s">
        <v>588</v>
      </c>
      <c r="R206" s="3" t="s">
        <v>588</v>
      </c>
      <c r="S206" s="18" t="s">
        <v>588</v>
      </c>
      <c r="T206" s="3" t="s">
        <v>588</v>
      </c>
      <c r="U206" s="3" t="s">
        <v>635</v>
      </c>
      <c r="V206" s="3" t="s">
        <v>588</v>
      </c>
      <c r="W206" s="3" t="s">
        <v>588</v>
      </c>
      <c r="X206" s="3" t="s">
        <v>1777</v>
      </c>
      <c r="Y206" s="3" t="s">
        <v>588</v>
      </c>
      <c r="Z206" s="3" t="s">
        <v>1778</v>
      </c>
      <c r="AA206" s="3" t="s">
        <v>882</v>
      </c>
      <c r="AB206" s="3" t="s">
        <v>588</v>
      </c>
      <c r="AC206" s="3" t="s">
        <v>588</v>
      </c>
      <c r="AD206" s="3" t="s">
        <v>588</v>
      </c>
      <c r="AE206" s="3" t="s">
        <v>588</v>
      </c>
      <c r="AF206" s="3" t="s">
        <v>588</v>
      </c>
      <c r="AG206" s="3" t="s">
        <v>588</v>
      </c>
      <c r="AH206" s="3" t="s">
        <v>588</v>
      </c>
      <c r="AI206" s="3" t="s">
        <v>588</v>
      </c>
      <c r="AJ206" s="3" t="s">
        <v>6</v>
      </c>
      <c r="AK206" s="3" t="s">
        <v>6</v>
      </c>
      <c r="AL206" s="3" t="s">
        <v>6</v>
      </c>
      <c r="AM206" s="3" t="s">
        <v>6</v>
      </c>
      <c r="AN206" s="3" t="s">
        <v>6</v>
      </c>
      <c r="AO206" s="3" t="s">
        <v>6</v>
      </c>
      <c r="AP206" s="3" t="s">
        <v>6</v>
      </c>
      <c r="AQ206" s="3" t="s">
        <v>6</v>
      </c>
      <c r="AR206" s="3" t="s">
        <v>6</v>
      </c>
      <c r="AS206" s="3" t="s">
        <v>6</v>
      </c>
      <c r="AT206" s="3" t="s">
        <v>6</v>
      </c>
      <c r="AU206" s="3" t="s">
        <v>6</v>
      </c>
      <c r="AV206" s="3" t="s">
        <v>6</v>
      </c>
      <c r="AW206" s="3" t="s">
        <v>6</v>
      </c>
      <c r="AX206" s="3" t="s">
        <v>588</v>
      </c>
      <c r="AY206" s="3" t="s">
        <v>635</v>
      </c>
      <c r="AZ206" s="3" t="s">
        <v>6</v>
      </c>
    </row>
    <row r="207" spans="1:52" x14ac:dyDescent="0.25">
      <c r="A207" s="11" t="s">
        <v>1779</v>
      </c>
      <c r="B207" s="14" t="s">
        <v>1780</v>
      </c>
      <c r="C207" s="3" t="s">
        <v>6</v>
      </c>
      <c r="D207" s="14" t="s">
        <v>583</v>
      </c>
      <c r="E207" s="14" t="s">
        <v>641</v>
      </c>
      <c r="F207" s="15" t="s">
        <v>1781</v>
      </c>
      <c r="G207" s="15" t="s">
        <v>1782</v>
      </c>
      <c r="H207" s="15" t="s">
        <v>1783</v>
      </c>
      <c r="I207" s="16" t="s">
        <v>6</v>
      </c>
      <c r="J207" s="17" t="s">
        <v>6</v>
      </c>
      <c r="K207" s="14" t="s">
        <v>589</v>
      </c>
      <c r="L207" s="14" t="s">
        <v>588</v>
      </c>
      <c r="M207" s="14" t="s">
        <v>588</v>
      </c>
      <c r="N207" s="3" t="s">
        <v>588</v>
      </c>
      <c r="O207" s="3" t="s">
        <v>588</v>
      </c>
      <c r="P207" s="3" t="s">
        <v>588</v>
      </c>
      <c r="Q207" s="3" t="s">
        <v>588</v>
      </c>
      <c r="R207" s="3" t="s">
        <v>588</v>
      </c>
      <c r="S207" s="18" t="s">
        <v>588</v>
      </c>
      <c r="T207" s="3" t="s">
        <v>588</v>
      </c>
      <c r="U207" s="3" t="s">
        <v>6</v>
      </c>
      <c r="V207" s="3" t="s">
        <v>588</v>
      </c>
      <c r="W207" s="3" t="s">
        <v>588</v>
      </c>
      <c r="X207" s="3" t="s">
        <v>1784</v>
      </c>
      <c r="Y207" s="3" t="s">
        <v>588</v>
      </c>
      <c r="Z207" s="3" t="s">
        <v>6</v>
      </c>
      <c r="AA207" s="3" t="s">
        <v>6</v>
      </c>
      <c r="AB207" s="3" t="s">
        <v>588</v>
      </c>
      <c r="AC207" s="3" t="s">
        <v>588</v>
      </c>
      <c r="AD207" s="3" t="s">
        <v>588</v>
      </c>
      <c r="AE207" s="3" t="s">
        <v>588</v>
      </c>
      <c r="AF207" s="3" t="s">
        <v>588</v>
      </c>
      <c r="AG207" s="3" t="s">
        <v>588</v>
      </c>
      <c r="AH207" s="3" t="s">
        <v>588</v>
      </c>
      <c r="AI207" s="3" t="s">
        <v>588</v>
      </c>
      <c r="AJ207" s="3" t="s">
        <v>588</v>
      </c>
      <c r="AK207" s="3" t="s">
        <v>6</v>
      </c>
      <c r="AL207" s="3" t="s">
        <v>6</v>
      </c>
      <c r="AM207" s="3" t="s">
        <v>6</v>
      </c>
      <c r="AN207" s="3" t="s">
        <v>6</v>
      </c>
      <c r="AO207" s="3" t="s">
        <v>6</v>
      </c>
      <c r="AP207" s="3" t="s">
        <v>6</v>
      </c>
      <c r="AQ207" s="3" t="s">
        <v>6</v>
      </c>
      <c r="AR207" s="3" t="s">
        <v>6</v>
      </c>
      <c r="AS207" s="3" t="s">
        <v>6</v>
      </c>
      <c r="AT207" s="3" t="s">
        <v>6</v>
      </c>
      <c r="AU207" s="3" t="s">
        <v>6</v>
      </c>
      <c r="AV207" s="3" t="s">
        <v>6</v>
      </c>
      <c r="AW207" s="3" t="s">
        <v>6</v>
      </c>
      <c r="AX207" s="3" t="s">
        <v>588</v>
      </c>
      <c r="AY207" s="3" t="s">
        <v>6</v>
      </c>
      <c r="AZ207" s="3" t="s">
        <v>6</v>
      </c>
    </row>
    <row r="208" spans="1:52" x14ac:dyDescent="0.25">
      <c r="A208" s="11" t="s">
        <v>1266</v>
      </c>
      <c r="B208" s="14" t="s">
        <v>1785</v>
      </c>
      <c r="C208" s="3" t="s">
        <v>1262</v>
      </c>
      <c r="D208" s="14" t="s">
        <v>583</v>
      </c>
      <c r="E208" s="14" t="s">
        <v>584</v>
      </c>
      <c r="F208" s="15" t="s">
        <v>1786</v>
      </c>
      <c r="G208" s="15" t="s">
        <v>1787</v>
      </c>
      <c r="H208" s="15" t="s">
        <v>1788</v>
      </c>
      <c r="I208" s="16" t="s">
        <v>6</v>
      </c>
      <c r="J208" s="17" t="s">
        <v>6</v>
      </c>
      <c r="K208" s="14" t="s">
        <v>588</v>
      </c>
      <c r="L208" s="14" t="s">
        <v>589</v>
      </c>
      <c r="M208" s="14" t="s">
        <v>589</v>
      </c>
      <c r="N208" s="3" t="s">
        <v>589</v>
      </c>
      <c r="O208" s="3" t="s">
        <v>588</v>
      </c>
      <c r="P208" s="3" t="s">
        <v>588</v>
      </c>
      <c r="Q208" s="3" t="s">
        <v>588</v>
      </c>
      <c r="R208" s="3" t="s">
        <v>588</v>
      </c>
      <c r="S208" s="18" t="s">
        <v>588</v>
      </c>
      <c r="T208" s="3" t="s">
        <v>589</v>
      </c>
      <c r="U208" s="3" t="s">
        <v>635</v>
      </c>
      <c r="V208" s="3" t="s">
        <v>589</v>
      </c>
      <c r="W208" s="3" t="s">
        <v>588</v>
      </c>
      <c r="X208" s="3" t="s">
        <v>1789</v>
      </c>
      <c r="Y208" s="3" t="s">
        <v>588</v>
      </c>
      <c r="Z208" s="3" t="s">
        <v>1790</v>
      </c>
      <c r="AA208" s="3" t="s">
        <v>6</v>
      </c>
      <c r="AB208" s="3" t="s">
        <v>588</v>
      </c>
      <c r="AC208" s="3" t="s">
        <v>588</v>
      </c>
      <c r="AD208" s="3" t="s">
        <v>588</v>
      </c>
      <c r="AE208" s="3" t="s">
        <v>588</v>
      </c>
      <c r="AF208" s="3" t="s">
        <v>588</v>
      </c>
      <c r="AG208" s="3" t="s">
        <v>588</v>
      </c>
      <c r="AH208" s="3" t="s">
        <v>588</v>
      </c>
      <c r="AI208" s="3" t="s">
        <v>588</v>
      </c>
      <c r="AJ208" s="3" t="s">
        <v>588</v>
      </c>
      <c r="AK208" s="3" t="s">
        <v>6</v>
      </c>
      <c r="AL208" s="3" t="s">
        <v>6</v>
      </c>
      <c r="AM208" s="3" t="s">
        <v>6</v>
      </c>
      <c r="AN208" s="3" t="s">
        <v>6</v>
      </c>
      <c r="AO208" s="3" t="s">
        <v>6</v>
      </c>
      <c r="AP208" s="3" t="s">
        <v>6</v>
      </c>
      <c r="AQ208" s="3" t="s">
        <v>6</v>
      </c>
      <c r="AR208" s="3" t="s">
        <v>6</v>
      </c>
      <c r="AS208" s="3" t="s">
        <v>6</v>
      </c>
      <c r="AT208" s="3" t="s">
        <v>6</v>
      </c>
      <c r="AU208" s="3" t="s">
        <v>6</v>
      </c>
      <c r="AV208" s="3" t="s">
        <v>6</v>
      </c>
      <c r="AW208" s="3" t="s">
        <v>6</v>
      </c>
      <c r="AX208" s="3" t="s">
        <v>588</v>
      </c>
      <c r="AY208" s="3" t="s">
        <v>635</v>
      </c>
      <c r="AZ208" s="3" t="s">
        <v>6</v>
      </c>
    </row>
    <row r="209" spans="1:52" x14ac:dyDescent="0.25">
      <c r="A209" s="11" t="s">
        <v>1791</v>
      </c>
      <c r="B209" s="14" t="s">
        <v>1792</v>
      </c>
      <c r="C209" s="3" t="s">
        <v>855</v>
      </c>
      <c r="D209" s="14" t="s">
        <v>583</v>
      </c>
      <c r="E209" s="14" t="s">
        <v>584</v>
      </c>
      <c r="F209" s="15" t="s">
        <v>1793</v>
      </c>
      <c r="G209" s="15" t="s">
        <v>1794</v>
      </c>
      <c r="H209" s="15" t="s">
        <v>1795</v>
      </c>
      <c r="I209" s="16" t="s">
        <v>6</v>
      </c>
      <c r="J209" s="17" t="s">
        <v>6</v>
      </c>
      <c r="K209" s="14" t="s">
        <v>588</v>
      </c>
      <c r="L209" s="14" t="s">
        <v>589</v>
      </c>
      <c r="M209" s="14" t="s">
        <v>588</v>
      </c>
      <c r="N209" s="3" t="s">
        <v>588</v>
      </c>
      <c r="O209" s="3" t="s">
        <v>588</v>
      </c>
      <c r="P209" s="3" t="s">
        <v>588</v>
      </c>
      <c r="Q209" s="3" t="s">
        <v>588</v>
      </c>
      <c r="R209" s="3" t="s">
        <v>588</v>
      </c>
      <c r="S209" s="18" t="s">
        <v>588</v>
      </c>
      <c r="T209" s="3" t="s">
        <v>588</v>
      </c>
      <c r="U209" s="3" t="s">
        <v>635</v>
      </c>
      <c r="V209" s="3" t="s">
        <v>588</v>
      </c>
      <c r="W209" s="3" t="s">
        <v>588</v>
      </c>
      <c r="X209" s="3" t="s">
        <v>1796</v>
      </c>
      <c r="Y209" s="3" t="s">
        <v>588</v>
      </c>
      <c r="Z209" s="3" t="s">
        <v>1797</v>
      </c>
      <c r="AA209" s="3" t="s">
        <v>6</v>
      </c>
      <c r="AB209" s="3" t="s">
        <v>588</v>
      </c>
      <c r="AC209" s="3" t="s">
        <v>588</v>
      </c>
      <c r="AD209" s="3" t="s">
        <v>588</v>
      </c>
      <c r="AE209" s="3" t="s">
        <v>588</v>
      </c>
      <c r="AF209" s="3" t="s">
        <v>588</v>
      </c>
      <c r="AG209" s="3" t="s">
        <v>588</v>
      </c>
      <c r="AH209" s="3" t="s">
        <v>588</v>
      </c>
      <c r="AI209" s="3" t="s">
        <v>588</v>
      </c>
      <c r="AJ209" s="3" t="s">
        <v>6</v>
      </c>
      <c r="AK209" s="3" t="s">
        <v>6</v>
      </c>
      <c r="AL209" s="3" t="s">
        <v>6</v>
      </c>
      <c r="AM209" s="3" t="s">
        <v>6</v>
      </c>
      <c r="AN209" s="3" t="s">
        <v>6</v>
      </c>
      <c r="AO209" s="3" t="s">
        <v>6</v>
      </c>
      <c r="AP209" s="3" t="s">
        <v>6</v>
      </c>
      <c r="AQ209" s="3" t="s">
        <v>6</v>
      </c>
      <c r="AR209" s="3" t="s">
        <v>6</v>
      </c>
      <c r="AS209" s="3" t="s">
        <v>6</v>
      </c>
      <c r="AT209" s="3" t="s">
        <v>6</v>
      </c>
      <c r="AU209" s="3" t="s">
        <v>6</v>
      </c>
      <c r="AV209" s="3" t="s">
        <v>6</v>
      </c>
      <c r="AW209" s="3" t="s">
        <v>6</v>
      </c>
      <c r="AX209" s="3" t="s">
        <v>588</v>
      </c>
      <c r="AY209" s="3" t="s">
        <v>635</v>
      </c>
      <c r="AZ209" s="3" t="s">
        <v>6</v>
      </c>
    </row>
    <row r="210" spans="1:52" x14ac:dyDescent="0.25">
      <c r="A210" s="11" t="s">
        <v>1798</v>
      </c>
      <c r="B210" s="14" t="s">
        <v>595</v>
      </c>
      <c r="C210" s="14" t="s">
        <v>6</v>
      </c>
      <c r="D210" s="14" t="s">
        <v>583</v>
      </c>
      <c r="E210" s="14" t="s">
        <v>641</v>
      </c>
      <c r="F210" s="15" t="s">
        <v>1799</v>
      </c>
      <c r="G210" s="15" t="s">
        <v>1800</v>
      </c>
      <c r="H210" s="15" t="s">
        <v>1801</v>
      </c>
      <c r="I210" s="16" t="s">
        <v>6</v>
      </c>
      <c r="J210" s="17" t="s">
        <v>6</v>
      </c>
      <c r="K210" s="14" t="s">
        <v>589</v>
      </c>
      <c r="L210" s="14" t="s">
        <v>588</v>
      </c>
      <c r="M210" s="14" t="s">
        <v>588</v>
      </c>
      <c r="N210" s="3" t="s">
        <v>588</v>
      </c>
      <c r="O210" s="3" t="s">
        <v>588</v>
      </c>
      <c r="P210" s="3" t="s">
        <v>588</v>
      </c>
      <c r="Q210" s="3" t="s">
        <v>588</v>
      </c>
      <c r="R210" s="3" t="s">
        <v>588</v>
      </c>
      <c r="S210" s="18" t="s">
        <v>588</v>
      </c>
      <c r="T210" s="3" t="s">
        <v>588</v>
      </c>
      <c r="U210" s="3" t="s">
        <v>6</v>
      </c>
      <c r="V210" s="3" t="s">
        <v>588</v>
      </c>
      <c r="W210" s="3" t="s">
        <v>588</v>
      </c>
      <c r="X210" s="3" t="s">
        <v>1802</v>
      </c>
      <c r="Y210" s="3" t="s">
        <v>588</v>
      </c>
      <c r="Z210" s="3" t="s">
        <v>6</v>
      </c>
      <c r="AA210" s="3" t="s">
        <v>6</v>
      </c>
      <c r="AB210" s="3" t="s">
        <v>588</v>
      </c>
      <c r="AC210" s="3" t="s">
        <v>588</v>
      </c>
      <c r="AD210" s="3" t="s">
        <v>588</v>
      </c>
      <c r="AE210" s="3" t="s">
        <v>588</v>
      </c>
      <c r="AF210" s="3" t="s">
        <v>588</v>
      </c>
      <c r="AG210" s="3" t="s">
        <v>588</v>
      </c>
      <c r="AH210" s="3" t="s">
        <v>588</v>
      </c>
      <c r="AI210" s="3" t="s">
        <v>588</v>
      </c>
      <c r="AJ210" s="3" t="s">
        <v>588</v>
      </c>
      <c r="AK210" s="3" t="s">
        <v>6</v>
      </c>
      <c r="AL210" s="3" t="s">
        <v>6</v>
      </c>
      <c r="AM210" s="3" t="s">
        <v>6</v>
      </c>
      <c r="AN210" s="3" t="s">
        <v>6</v>
      </c>
      <c r="AO210" s="3" t="s">
        <v>6</v>
      </c>
      <c r="AP210" s="3" t="s">
        <v>6</v>
      </c>
      <c r="AQ210" s="3" t="s">
        <v>6</v>
      </c>
      <c r="AR210" s="3" t="s">
        <v>6</v>
      </c>
      <c r="AS210" s="3" t="s">
        <v>6</v>
      </c>
      <c r="AT210" s="3" t="s">
        <v>6</v>
      </c>
      <c r="AU210" s="3" t="s">
        <v>6</v>
      </c>
      <c r="AV210" s="3" t="s">
        <v>6</v>
      </c>
      <c r="AW210" s="3" t="s">
        <v>6</v>
      </c>
      <c r="AX210" s="3" t="s">
        <v>588</v>
      </c>
      <c r="AY210" s="3" t="s">
        <v>6</v>
      </c>
      <c r="AZ210" s="3" t="s">
        <v>6</v>
      </c>
    </row>
    <row r="211" spans="1:52" x14ac:dyDescent="0.25">
      <c r="A211" s="11" t="s">
        <v>1803</v>
      </c>
      <c r="B211" s="14" t="s">
        <v>1089</v>
      </c>
      <c r="C211" s="14" t="s">
        <v>694</v>
      </c>
      <c r="D211" s="14" t="s">
        <v>583</v>
      </c>
      <c r="E211" s="14" t="s">
        <v>584</v>
      </c>
      <c r="F211" s="15" t="s">
        <v>1804</v>
      </c>
      <c r="G211" s="15" t="s">
        <v>1805</v>
      </c>
      <c r="H211" s="15" t="s">
        <v>1806</v>
      </c>
      <c r="I211" s="16" t="s">
        <v>6</v>
      </c>
      <c r="J211" s="17" t="s">
        <v>6</v>
      </c>
      <c r="K211" s="14" t="s">
        <v>588</v>
      </c>
      <c r="L211" s="14" t="s">
        <v>589</v>
      </c>
      <c r="M211" s="14" t="s">
        <v>589</v>
      </c>
      <c r="N211" s="3" t="s">
        <v>589</v>
      </c>
      <c r="O211" s="3" t="s">
        <v>588</v>
      </c>
      <c r="P211" s="3" t="s">
        <v>588</v>
      </c>
      <c r="Q211" s="3" t="s">
        <v>588</v>
      </c>
      <c r="R211" s="3" t="s">
        <v>588</v>
      </c>
      <c r="S211" s="18" t="s">
        <v>588</v>
      </c>
      <c r="T211" s="3" t="s">
        <v>589</v>
      </c>
      <c r="U211" s="3" t="s">
        <v>635</v>
      </c>
      <c r="V211" s="3" t="s">
        <v>589</v>
      </c>
      <c r="W211" s="3" t="s">
        <v>588</v>
      </c>
      <c r="X211" s="3" t="s">
        <v>1807</v>
      </c>
      <c r="Y211" s="3" t="s">
        <v>588</v>
      </c>
      <c r="Z211" s="3" t="s">
        <v>1808</v>
      </c>
      <c r="AA211" s="3" t="s">
        <v>6</v>
      </c>
      <c r="AB211" s="3" t="s">
        <v>588</v>
      </c>
      <c r="AC211" s="3" t="s">
        <v>588</v>
      </c>
      <c r="AD211" s="3" t="s">
        <v>588</v>
      </c>
      <c r="AE211" s="3" t="s">
        <v>588</v>
      </c>
      <c r="AF211" s="3" t="s">
        <v>588</v>
      </c>
      <c r="AG211" s="3" t="s">
        <v>588</v>
      </c>
      <c r="AH211" s="3" t="s">
        <v>588</v>
      </c>
      <c r="AI211" s="3" t="s">
        <v>588</v>
      </c>
      <c r="AJ211" s="3" t="s">
        <v>588</v>
      </c>
      <c r="AK211" s="3" t="s">
        <v>6</v>
      </c>
      <c r="AL211" s="3" t="s">
        <v>6</v>
      </c>
      <c r="AM211" s="3" t="s">
        <v>6</v>
      </c>
      <c r="AN211" s="3" t="s">
        <v>6</v>
      </c>
      <c r="AO211" s="3" t="s">
        <v>6</v>
      </c>
      <c r="AP211" s="3" t="s">
        <v>6</v>
      </c>
      <c r="AQ211" s="3" t="s">
        <v>6</v>
      </c>
      <c r="AR211" s="3" t="s">
        <v>6</v>
      </c>
      <c r="AS211" s="3" t="s">
        <v>6</v>
      </c>
      <c r="AT211" s="3" t="s">
        <v>6</v>
      </c>
      <c r="AU211" s="3" t="s">
        <v>6</v>
      </c>
      <c r="AV211" s="3" t="s">
        <v>6</v>
      </c>
      <c r="AW211" s="3" t="s">
        <v>6</v>
      </c>
      <c r="AX211" s="3" t="s">
        <v>588</v>
      </c>
      <c r="AY211" s="3" t="s">
        <v>635</v>
      </c>
      <c r="AZ211" s="3" t="s">
        <v>6</v>
      </c>
    </row>
    <row r="212" spans="1:52" x14ac:dyDescent="0.25">
      <c r="A212" s="11" t="s">
        <v>1809</v>
      </c>
      <c r="B212" s="14" t="s">
        <v>595</v>
      </c>
      <c r="C212" s="14" t="s">
        <v>612</v>
      </c>
      <c r="D212" s="14" t="s">
        <v>583</v>
      </c>
      <c r="E212" s="14" t="s">
        <v>603</v>
      </c>
      <c r="F212" s="15" t="s">
        <v>1810</v>
      </c>
      <c r="G212" s="15" t="s">
        <v>1811</v>
      </c>
      <c r="H212" s="15" t="s">
        <v>1812</v>
      </c>
      <c r="I212" s="16" t="s">
        <v>6</v>
      </c>
      <c r="J212" s="17" t="s">
        <v>6</v>
      </c>
      <c r="K212" s="14" t="s">
        <v>588</v>
      </c>
      <c r="L212" s="14" t="s">
        <v>588</v>
      </c>
      <c r="M212" s="14" t="s">
        <v>589</v>
      </c>
      <c r="N212" s="3" t="s">
        <v>588</v>
      </c>
      <c r="O212" s="3" t="s">
        <v>588</v>
      </c>
      <c r="P212" s="3" t="s">
        <v>588</v>
      </c>
      <c r="Q212" s="3" t="s">
        <v>588</v>
      </c>
      <c r="R212" s="3" t="s">
        <v>588</v>
      </c>
      <c r="S212" s="18" t="s">
        <v>588</v>
      </c>
      <c r="T212" s="3" t="s">
        <v>588</v>
      </c>
      <c r="U212" s="3" t="s">
        <v>617</v>
      </c>
      <c r="V212" s="3" t="s">
        <v>588</v>
      </c>
      <c r="W212" s="3" t="s">
        <v>588</v>
      </c>
      <c r="X212" s="3" t="s">
        <v>1813</v>
      </c>
      <c r="Y212" s="3" t="s">
        <v>588</v>
      </c>
      <c r="Z212" s="3" t="s">
        <v>6</v>
      </c>
      <c r="AA212" s="3" t="s">
        <v>6</v>
      </c>
      <c r="AB212" s="3" t="s">
        <v>588</v>
      </c>
      <c r="AC212" s="3" t="s">
        <v>588</v>
      </c>
      <c r="AD212" s="3" t="s">
        <v>588</v>
      </c>
      <c r="AE212" s="3" t="s">
        <v>588</v>
      </c>
      <c r="AF212" s="3" t="s">
        <v>588</v>
      </c>
      <c r="AG212" s="3" t="s">
        <v>588</v>
      </c>
      <c r="AH212" s="3" t="s">
        <v>588</v>
      </c>
      <c r="AI212" s="3" t="s">
        <v>588</v>
      </c>
      <c r="AJ212" s="3" t="s">
        <v>6</v>
      </c>
      <c r="AK212" s="3" t="s">
        <v>6</v>
      </c>
      <c r="AL212" s="3" t="s">
        <v>6</v>
      </c>
      <c r="AM212" s="3" t="s">
        <v>6</v>
      </c>
      <c r="AN212" s="3" t="s">
        <v>6</v>
      </c>
      <c r="AO212" s="3" t="s">
        <v>6</v>
      </c>
      <c r="AP212" s="3" t="s">
        <v>6</v>
      </c>
      <c r="AQ212" s="3" t="s">
        <v>6</v>
      </c>
      <c r="AR212" s="3" t="s">
        <v>6</v>
      </c>
      <c r="AS212" s="3" t="s">
        <v>6</v>
      </c>
      <c r="AT212" s="3" t="s">
        <v>6</v>
      </c>
      <c r="AU212" s="3" t="s">
        <v>6</v>
      </c>
      <c r="AV212" s="3" t="s">
        <v>6</v>
      </c>
      <c r="AW212" s="3" t="s">
        <v>6</v>
      </c>
      <c r="AX212" s="3" t="s">
        <v>588</v>
      </c>
      <c r="AY212" s="3" t="s">
        <v>617</v>
      </c>
      <c r="AZ212" s="3" t="s">
        <v>6</v>
      </c>
    </row>
    <row r="213" spans="1:52" x14ac:dyDescent="0.25">
      <c r="A213" s="11" t="s">
        <v>1814</v>
      </c>
      <c r="B213" s="14" t="s">
        <v>595</v>
      </c>
      <c r="C213" s="14" t="s">
        <v>6</v>
      </c>
      <c r="D213" s="14" t="s">
        <v>6</v>
      </c>
      <c r="E213" s="14" t="s">
        <v>1378</v>
      </c>
      <c r="F213" s="15" t="s">
        <v>1815</v>
      </c>
      <c r="G213" s="15" t="s">
        <v>1816</v>
      </c>
      <c r="H213" s="15" t="s">
        <v>1817</v>
      </c>
      <c r="I213" s="16" t="s">
        <v>6</v>
      </c>
      <c r="J213" s="17" t="s">
        <v>6</v>
      </c>
      <c r="K213" s="14" t="s">
        <v>589</v>
      </c>
      <c r="L213" s="14" t="s">
        <v>588</v>
      </c>
      <c r="M213" s="14" t="s">
        <v>588</v>
      </c>
      <c r="N213" s="3" t="s">
        <v>588</v>
      </c>
      <c r="O213" s="3" t="s">
        <v>588</v>
      </c>
      <c r="P213" s="3" t="s">
        <v>588</v>
      </c>
      <c r="Q213" s="3" t="s">
        <v>588</v>
      </c>
      <c r="R213" s="3" t="s">
        <v>588</v>
      </c>
      <c r="S213" s="18" t="s">
        <v>588</v>
      </c>
      <c r="T213" s="3" t="s">
        <v>588</v>
      </c>
      <c r="U213" s="3" t="s">
        <v>6</v>
      </c>
      <c r="V213" s="3" t="s">
        <v>588</v>
      </c>
      <c r="W213" s="3" t="s">
        <v>588</v>
      </c>
      <c r="X213" s="3" t="s">
        <v>6</v>
      </c>
      <c r="Y213" s="3" t="s">
        <v>588</v>
      </c>
      <c r="Z213" s="3" t="s">
        <v>6</v>
      </c>
      <c r="AA213" s="3" t="s">
        <v>6</v>
      </c>
      <c r="AB213" s="3" t="s">
        <v>588</v>
      </c>
      <c r="AC213" s="3" t="s">
        <v>588</v>
      </c>
      <c r="AD213" s="3" t="s">
        <v>588</v>
      </c>
      <c r="AE213" s="3" t="s">
        <v>588</v>
      </c>
      <c r="AF213" s="3" t="s">
        <v>588</v>
      </c>
      <c r="AG213" s="3" t="s">
        <v>588</v>
      </c>
      <c r="AH213" s="3" t="s">
        <v>588</v>
      </c>
      <c r="AI213" s="3" t="s">
        <v>588</v>
      </c>
      <c r="AJ213" s="3" t="s">
        <v>588</v>
      </c>
      <c r="AK213" s="3" t="s">
        <v>6</v>
      </c>
      <c r="AL213" s="3" t="s">
        <v>6</v>
      </c>
      <c r="AM213" s="3" t="s">
        <v>6</v>
      </c>
      <c r="AN213" s="3" t="s">
        <v>6</v>
      </c>
      <c r="AO213" s="3" t="s">
        <v>6</v>
      </c>
      <c r="AP213" s="3" t="s">
        <v>6</v>
      </c>
      <c r="AQ213" s="3" t="s">
        <v>6</v>
      </c>
      <c r="AR213" s="3" t="s">
        <v>6</v>
      </c>
      <c r="AS213" s="3" t="s">
        <v>6</v>
      </c>
      <c r="AT213" s="3" t="s">
        <v>6</v>
      </c>
      <c r="AU213" s="3" t="s">
        <v>6</v>
      </c>
      <c r="AV213" s="3" t="s">
        <v>6</v>
      </c>
      <c r="AW213" s="3" t="s">
        <v>6</v>
      </c>
      <c r="AX213" s="3" t="s">
        <v>588</v>
      </c>
      <c r="AY213" s="3" t="s">
        <v>6</v>
      </c>
      <c r="AZ213" s="3" t="s">
        <v>6</v>
      </c>
    </row>
    <row r="220" spans="1:52" x14ac:dyDescent="0.25">
      <c r="Z220" s="3" t="str">
        <f>CONCATENATE(Z219,"'",A2,"',")</f>
        <v>'adrian.siacara',</v>
      </c>
    </row>
    <row r="221" spans="1:52" x14ac:dyDescent="0.25">
      <c r="Z221" s="3" t="str">
        <f t="shared" ref="Z221:Z284" si="0">CONCATENATE(Z220,"'",A3,"',")</f>
        <v>'adrian.siacara','adriana.martins',</v>
      </c>
    </row>
    <row r="222" spans="1:52" x14ac:dyDescent="0.25">
      <c r="Z222" s="3" t="str">
        <f t="shared" si="0"/>
        <v>'adrian.siacara','adriana.martins','adriana.rose',</v>
      </c>
    </row>
    <row r="223" spans="1:52" x14ac:dyDescent="0.25">
      <c r="Z223" s="3" t="str">
        <f t="shared" si="0"/>
        <v>'adrian.siacara','adriana.martins','adriana.rose','adson.balbino',</v>
      </c>
    </row>
    <row r="224" spans="1:52" x14ac:dyDescent="0.25">
      <c r="Z224" s="3" t="str">
        <f t="shared" si="0"/>
        <v>'adrian.siacara','adriana.martins','adriana.rose','adson.balbino','agathe.vigne',</v>
      </c>
    </row>
    <row r="225" spans="26:26" x14ac:dyDescent="0.25">
      <c r="Z225" s="3" t="str">
        <f t="shared" si="0"/>
        <v>'adrian.siacara','adriana.martins','adriana.rose','adson.balbino','agathe.vigne','alcides.ferreira',</v>
      </c>
    </row>
    <row r="226" spans="26:26" x14ac:dyDescent="0.25">
      <c r="Z226" s="3" t="str">
        <f t="shared" si="0"/>
        <v>'adrian.siacara','adriana.martins','adriana.rose','adson.balbino','agathe.vigne','alcides.ferreira','alcileide.magalhaes',</v>
      </c>
    </row>
    <row r="227" spans="26:26" x14ac:dyDescent="0.25">
      <c r="Z227" s="3" t="str">
        <f t="shared" si="0"/>
        <v>'adrian.siacara','adriana.martins','adriana.rose','adson.balbino','agathe.vigne','alcides.ferreira','alcileide.magalhaes','alda.franca',</v>
      </c>
    </row>
    <row r="228" spans="26:26" x14ac:dyDescent="0.25">
      <c r="Z228" s="3" t="str">
        <f t="shared" si="0"/>
        <v>'adrian.siacara','adriana.martins','adriana.rose','adson.balbino','agathe.vigne','alcides.ferreira','alcileide.magalhaes','alda.franca','alessandra.morgado',</v>
      </c>
    </row>
    <row r="229" spans="26:26" x14ac:dyDescent="0.25">
      <c r="Z229" s="3" t="str">
        <f t="shared" si="0"/>
        <v>'adrian.siacara','adriana.martins','adriana.rose','adson.balbino','agathe.vigne','alcides.ferreira','alcileide.magalhaes','alda.franca','alessandra.morgado','alessandro.almeida',</v>
      </c>
    </row>
    <row r="230" spans="26:26" x14ac:dyDescent="0.25">
      <c r="Z230" s="3" t="str">
        <f t="shared" si="0"/>
        <v>'adrian.siacara','adriana.martins','adriana.rose','adson.balbino','agathe.vigne','alcides.ferreira','alcileide.magalhaes','alda.franca','alessandra.morgado','alessandro.almeida','alessandro.mani',</v>
      </c>
    </row>
    <row r="231" spans="26:26" x14ac:dyDescent="0.25">
      <c r="Z231" s="3" t="str">
        <f t="shared" si="0"/>
        <v>'adrian.siacara','adriana.martins','adriana.rose','adson.balbino','agathe.vigne','alcides.ferreira','alcileide.magalhaes','alda.franca','alessandra.morgado','alessandro.almeida','alessandro.mani','alessandro.ribeiro',</v>
      </c>
    </row>
    <row r="232" spans="26:26" x14ac:dyDescent="0.25">
      <c r="Z232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</v>
      </c>
    </row>
    <row r="233" spans="26:26" x14ac:dyDescent="0.25">
      <c r="Z233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</v>
      </c>
    </row>
    <row r="234" spans="26:26" x14ac:dyDescent="0.25">
      <c r="Z234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</v>
      </c>
    </row>
    <row r="235" spans="26:26" x14ac:dyDescent="0.25">
      <c r="Z235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</v>
      </c>
    </row>
    <row r="236" spans="26:26" x14ac:dyDescent="0.25">
      <c r="Z236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</v>
      </c>
    </row>
    <row r="237" spans="26:26" x14ac:dyDescent="0.25">
      <c r="Z237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</v>
      </c>
    </row>
    <row r="238" spans="26:26" x14ac:dyDescent="0.25">
      <c r="Z238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</v>
      </c>
    </row>
    <row r="239" spans="26:26" x14ac:dyDescent="0.25">
      <c r="Z239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</v>
      </c>
    </row>
    <row r="240" spans="26:26" x14ac:dyDescent="0.25">
      <c r="Z240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</v>
      </c>
    </row>
    <row r="241" spans="26:26" x14ac:dyDescent="0.25">
      <c r="Z241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</v>
      </c>
    </row>
    <row r="242" spans="26:26" x14ac:dyDescent="0.25">
      <c r="Z242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</v>
      </c>
    </row>
    <row r="243" spans="26:26" x14ac:dyDescent="0.25">
      <c r="Z243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</v>
      </c>
    </row>
    <row r="244" spans="26:26" x14ac:dyDescent="0.25">
      <c r="Z244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</v>
      </c>
    </row>
    <row r="245" spans="26:26" x14ac:dyDescent="0.25">
      <c r="Z245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</v>
      </c>
    </row>
    <row r="246" spans="26:26" x14ac:dyDescent="0.25">
      <c r="Z246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</v>
      </c>
    </row>
    <row r="247" spans="26:26" x14ac:dyDescent="0.25">
      <c r="Z247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</v>
      </c>
    </row>
    <row r="248" spans="26:26" x14ac:dyDescent="0.25">
      <c r="Z248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</v>
      </c>
    </row>
    <row r="249" spans="26:26" x14ac:dyDescent="0.25">
      <c r="Z249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</v>
      </c>
    </row>
    <row r="250" spans="26:26" x14ac:dyDescent="0.25">
      <c r="Z250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</v>
      </c>
    </row>
    <row r="251" spans="26:26" x14ac:dyDescent="0.25">
      <c r="Z251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</v>
      </c>
    </row>
    <row r="252" spans="26:26" x14ac:dyDescent="0.25">
      <c r="Z252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</v>
      </c>
    </row>
    <row r="253" spans="26:26" x14ac:dyDescent="0.25">
      <c r="Z253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</v>
      </c>
    </row>
    <row r="254" spans="26:26" x14ac:dyDescent="0.25">
      <c r="Z254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</v>
      </c>
    </row>
    <row r="255" spans="26:26" x14ac:dyDescent="0.25">
      <c r="Z255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</v>
      </c>
    </row>
    <row r="256" spans="26:26" x14ac:dyDescent="0.25">
      <c r="Z256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</v>
      </c>
    </row>
    <row r="257" spans="26:26" x14ac:dyDescent="0.25">
      <c r="Z257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</v>
      </c>
    </row>
    <row r="258" spans="26:26" x14ac:dyDescent="0.25">
      <c r="Z258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</v>
      </c>
    </row>
    <row r="259" spans="26:26" x14ac:dyDescent="0.25">
      <c r="Z259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</v>
      </c>
    </row>
    <row r="260" spans="26:26" x14ac:dyDescent="0.25">
      <c r="Z260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</v>
      </c>
    </row>
    <row r="261" spans="26:26" x14ac:dyDescent="0.25">
      <c r="Z261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</v>
      </c>
    </row>
    <row r="262" spans="26:26" x14ac:dyDescent="0.25">
      <c r="Z262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</v>
      </c>
    </row>
    <row r="263" spans="26:26" x14ac:dyDescent="0.25">
      <c r="Z263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</v>
      </c>
    </row>
    <row r="264" spans="26:26" x14ac:dyDescent="0.25">
      <c r="Z264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</v>
      </c>
    </row>
    <row r="265" spans="26:26" x14ac:dyDescent="0.25">
      <c r="Z265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</v>
      </c>
    </row>
    <row r="266" spans="26:26" x14ac:dyDescent="0.25">
      <c r="Z266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</v>
      </c>
    </row>
    <row r="267" spans="26:26" x14ac:dyDescent="0.25">
      <c r="Z267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</v>
      </c>
    </row>
    <row r="268" spans="26:26" x14ac:dyDescent="0.25">
      <c r="Z268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</v>
      </c>
    </row>
    <row r="269" spans="26:26" x14ac:dyDescent="0.25">
      <c r="Z269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</v>
      </c>
    </row>
    <row r="270" spans="26:26" x14ac:dyDescent="0.25">
      <c r="Z270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</v>
      </c>
    </row>
    <row r="271" spans="26:26" x14ac:dyDescent="0.25">
      <c r="Z271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</v>
      </c>
    </row>
    <row r="272" spans="26:26" x14ac:dyDescent="0.25">
      <c r="Z272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</v>
      </c>
    </row>
    <row r="273" spans="26:26" x14ac:dyDescent="0.25">
      <c r="Z273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</v>
      </c>
    </row>
    <row r="274" spans="26:26" x14ac:dyDescent="0.25">
      <c r="Z274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</v>
      </c>
    </row>
    <row r="275" spans="26:26" x14ac:dyDescent="0.25">
      <c r="Z275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</v>
      </c>
    </row>
    <row r="276" spans="26:26" x14ac:dyDescent="0.25">
      <c r="Z276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</v>
      </c>
    </row>
    <row r="277" spans="26:26" x14ac:dyDescent="0.25">
      <c r="Z277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</v>
      </c>
    </row>
    <row r="278" spans="26:26" x14ac:dyDescent="0.25">
      <c r="Z278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</v>
      </c>
    </row>
    <row r="279" spans="26:26" x14ac:dyDescent="0.25">
      <c r="Z279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</v>
      </c>
    </row>
    <row r="280" spans="26:26" x14ac:dyDescent="0.25">
      <c r="Z280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</v>
      </c>
    </row>
    <row r="281" spans="26:26" x14ac:dyDescent="0.25">
      <c r="Z281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</v>
      </c>
    </row>
    <row r="282" spans="26:26" x14ac:dyDescent="0.25">
      <c r="Z282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</v>
      </c>
    </row>
    <row r="283" spans="26:26" x14ac:dyDescent="0.25">
      <c r="Z283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</v>
      </c>
    </row>
    <row r="284" spans="26:26" x14ac:dyDescent="0.25">
      <c r="Z284" s="3" t="str">
        <f t="shared" si="0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</v>
      </c>
    </row>
    <row r="285" spans="26:26" x14ac:dyDescent="0.25">
      <c r="Z285" s="3" t="str">
        <f t="shared" ref="Z285:Z348" si="1">CONCATENATE(Z284,"'",A67,"',")</f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</v>
      </c>
    </row>
    <row r="286" spans="26:26" x14ac:dyDescent="0.25">
      <c r="Z286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</v>
      </c>
    </row>
    <row r="287" spans="26:26" x14ac:dyDescent="0.25">
      <c r="Z287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</v>
      </c>
    </row>
    <row r="288" spans="26:26" x14ac:dyDescent="0.25">
      <c r="Z288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</v>
      </c>
    </row>
    <row r="289" spans="26:26" x14ac:dyDescent="0.25">
      <c r="Z289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</v>
      </c>
    </row>
    <row r="290" spans="26:26" x14ac:dyDescent="0.25">
      <c r="Z290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</v>
      </c>
    </row>
    <row r="291" spans="26:26" x14ac:dyDescent="0.25">
      <c r="Z291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</v>
      </c>
    </row>
    <row r="292" spans="26:26" x14ac:dyDescent="0.25">
      <c r="Z292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</v>
      </c>
    </row>
    <row r="293" spans="26:26" x14ac:dyDescent="0.25">
      <c r="Z293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</v>
      </c>
    </row>
    <row r="294" spans="26:26" x14ac:dyDescent="0.25">
      <c r="Z294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</v>
      </c>
    </row>
    <row r="295" spans="26:26" x14ac:dyDescent="0.25">
      <c r="Z295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</v>
      </c>
    </row>
    <row r="296" spans="26:26" x14ac:dyDescent="0.25">
      <c r="Z296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</v>
      </c>
    </row>
    <row r="297" spans="26:26" x14ac:dyDescent="0.25">
      <c r="Z297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</v>
      </c>
    </row>
    <row r="298" spans="26:26" x14ac:dyDescent="0.25">
      <c r="Z298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</v>
      </c>
    </row>
    <row r="299" spans="26:26" x14ac:dyDescent="0.25">
      <c r="Z299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</v>
      </c>
    </row>
    <row r="300" spans="26:26" x14ac:dyDescent="0.25">
      <c r="Z300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</v>
      </c>
    </row>
    <row r="301" spans="26:26" x14ac:dyDescent="0.25">
      <c r="Z301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</v>
      </c>
    </row>
    <row r="302" spans="26:26" x14ac:dyDescent="0.25">
      <c r="Z302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</v>
      </c>
    </row>
    <row r="303" spans="26:26" x14ac:dyDescent="0.25">
      <c r="Z303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</v>
      </c>
    </row>
    <row r="304" spans="26:26" x14ac:dyDescent="0.25">
      <c r="Z304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</v>
      </c>
    </row>
    <row r="305" spans="26:26" x14ac:dyDescent="0.25">
      <c r="Z305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</v>
      </c>
    </row>
    <row r="306" spans="26:26" x14ac:dyDescent="0.25">
      <c r="Z306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</v>
      </c>
    </row>
    <row r="307" spans="26:26" x14ac:dyDescent="0.25">
      <c r="Z307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</v>
      </c>
    </row>
    <row r="308" spans="26:26" x14ac:dyDescent="0.25">
      <c r="Z308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</v>
      </c>
    </row>
    <row r="309" spans="26:26" x14ac:dyDescent="0.25">
      <c r="Z309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</v>
      </c>
    </row>
    <row r="310" spans="26:26" x14ac:dyDescent="0.25">
      <c r="Z310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</v>
      </c>
    </row>
    <row r="311" spans="26:26" x14ac:dyDescent="0.25">
      <c r="Z311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</v>
      </c>
    </row>
    <row r="312" spans="26:26" x14ac:dyDescent="0.25">
      <c r="Z312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</v>
      </c>
    </row>
    <row r="313" spans="26:26" x14ac:dyDescent="0.25">
      <c r="Z313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</v>
      </c>
    </row>
    <row r="314" spans="26:26" x14ac:dyDescent="0.25">
      <c r="Z314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</v>
      </c>
    </row>
    <row r="315" spans="26:26" x14ac:dyDescent="0.25">
      <c r="Z315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</v>
      </c>
    </row>
    <row r="316" spans="26:26" x14ac:dyDescent="0.25">
      <c r="Z316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</v>
      </c>
    </row>
    <row r="317" spans="26:26" x14ac:dyDescent="0.25">
      <c r="Z317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</v>
      </c>
    </row>
    <row r="318" spans="26:26" x14ac:dyDescent="0.25">
      <c r="Z318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</v>
      </c>
    </row>
    <row r="319" spans="26:26" x14ac:dyDescent="0.25">
      <c r="Z319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</v>
      </c>
    </row>
    <row r="320" spans="26:26" x14ac:dyDescent="0.25">
      <c r="Z320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</v>
      </c>
    </row>
    <row r="321" spans="26:26" x14ac:dyDescent="0.25">
      <c r="Z321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</v>
      </c>
    </row>
    <row r="322" spans="26:26" x14ac:dyDescent="0.25">
      <c r="Z322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</v>
      </c>
    </row>
    <row r="323" spans="26:26" x14ac:dyDescent="0.25">
      <c r="Z323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</v>
      </c>
    </row>
    <row r="324" spans="26:26" x14ac:dyDescent="0.25">
      <c r="Z324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</v>
      </c>
    </row>
    <row r="325" spans="26:26" x14ac:dyDescent="0.25">
      <c r="Z325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</v>
      </c>
    </row>
    <row r="326" spans="26:26" x14ac:dyDescent="0.25">
      <c r="Z326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</v>
      </c>
    </row>
    <row r="327" spans="26:26" x14ac:dyDescent="0.25">
      <c r="Z327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</v>
      </c>
    </row>
    <row r="328" spans="26:26" x14ac:dyDescent="0.25">
      <c r="Z328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</v>
      </c>
    </row>
    <row r="329" spans="26:26" x14ac:dyDescent="0.25">
      <c r="Z329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</v>
      </c>
    </row>
    <row r="330" spans="26:26" x14ac:dyDescent="0.25">
      <c r="Z330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</v>
      </c>
    </row>
    <row r="331" spans="26:26" x14ac:dyDescent="0.25">
      <c r="Z331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</v>
      </c>
    </row>
    <row r="332" spans="26:26" x14ac:dyDescent="0.25">
      <c r="Z332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</v>
      </c>
    </row>
    <row r="333" spans="26:26" x14ac:dyDescent="0.25">
      <c r="Z333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</v>
      </c>
    </row>
    <row r="334" spans="26:26" x14ac:dyDescent="0.25">
      <c r="Z334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</v>
      </c>
    </row>
    <row r="335" spans="26:26" x14ac:dyDescent="0.25">
      <c r="Z335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</v>
      </c>
    </row>
    <row r="336" spans="26:26" x14ac:dyDescent="0.25">
      <c r="Z336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</v>
      </c>
    </row>
    <row r="337" spans="26:26" x14ac:dyDescent="0.25">
      <c r="Z337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</v>
      </c>
    </row>
    <row r="338" spans="26:26" x14ac:dyDescent="0.25">
      <c r="Z338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</v>
      </c>
    </row>
    <row r="339" spans="26:26" x14ac:dyDescent="0.25">
      <c r="Z339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</v>
      </c>
    </row>
    <row r="340" spans="26:26" x14ac:dyDescent="0.25">
      <c r="Z340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</v>
      </c>
    </row>
    <row r="341" spans="26:26" x14ac:dyDescent="0.25">
      <c r="Z341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</v>
      </c>
    </row>
    <row r="342" spans="26:26" x14ac:dyDescent="0.25">
      <c r="Z342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</v>
      </c>
    </row>
    <row r="343" spans="26:26" x14ac:dyDescent="0.25">
      <c r="Z343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</v>
      </c>
    </row>
    <row r="344" spans="26:26" x14ac:dyDescent="0.25">
      <c r="Z344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</v>
      </c>
    </row>
    <row r="345" spans="26:26" x14ac:dyDescent="0.25">
      <c r="Z345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</v>
      </c>
    </row>
    <row r="346" spans="26:26" x14ac:dyDescent="0.25">
      <c r="Z346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</v>
      </c>
    </row>
    <row r="347" spans="26:26" x14ac:dyDescent="0.25">
      <c r="Z347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</v>
      </c>
    </row>
    <row r="348" spans="26:26" x14ac:dyDescent="0.25">
      <c r="Z348" s="3" t="str">
        <f t="shared" si="1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</v>
      </c>
    </row>
    <row r="349" spans="26:26" x14ac:dyDescent="0.25">
      <c r="Z349" s="3" t="str">
        <f t="shared" ref="Z349:Z412" si="2">CONCATENATE(Z348,"'",A131,"',")</f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</v>
      </c>
    </row>
    <row r="350" spans="26:26" x14ac:dyDescent="0.25">
      <c r="Z350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</v>
      </c>
    </row>
    <row r="351" spans="26:26" x14ac:dyDescent="0.25">
      <c r="Z351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</v>
      </c>
    </row>
    <row r="352" spans="26:26" x14ac:dyDescent="0.25">
      <c r="Z352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</v>
      </c>
    </row>
    <row r="353" spans="26:26" x14ac:dyDescent="0.25">
      <c r="Z353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</v>
      </c>
    </row>
    <row r="354" spans="26:26" x14ac:dyDescent="0.25">
      <c r="Z354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</v>
      </c>
    </row>
    <row r="355" spans="26:26" x14ac:dyDescent="0.25">
      <c r="Z355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</v>
      </c>
    </row>
    <row r="356" spans="26:26" x14ac:dyDescent="0.25">
      <c r="Z356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</v>
      </c>
    </row>
    <row r="357" spans="26:26" x14ac:dyDescent="0.25">
      <c r="Z357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</v>
      </c>
    </row>
    <row r="358" spans="26:26" x14ac:dyDescent="0.25">
      <c r="Z358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</v>
      </c>
    </row>
    <row r="359" spans="26:26" x14ac:dyDescent="0.25">
      <c r="Z359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</v>
      </c>
    </row>
    <row r="360" spans="26:26" x14ac:dyDescent="0.25">
      <c r="Z360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</v>
      </c>
    </row>
    <row r="361" spans="26:26" x14ac:dyDescent="0.25">
      <c r="Z361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</v>
      </c>
    </row>
    <row r="362" spans="26:26" x14ac:dyDescent="0.25">
      <c r="Z362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</v>
      </c>
    </row>
    <row r="363" spans="26:26" x14ac:dyDescent="0.25">
      <c r="Z363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</v>
      </c>
    </row>
    <row r="364" spans="26:26" x14ac:dyDescent="0.25">
      <c r="Z364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</v>
      </c>
    </row>
    <row r="365" spans="26:26" x14ac:dyDescent="0.25">
      <c r="Z365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</v>
      </c>
    </row>
    <row r="366" spans="26:26" x14ac:dyDescent="0.25">
      <c r="Z366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</v>
      </c>
    </row>
    <row r="367" spans="26:26" x14ac:dyDescent="0.25">
      <c r="Z367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</v>
      </c>
    </row>
    <row r="368" spans="26:26" x14ac:dyDescent="0.25">
      <c r="Z368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</v>
      </c>
    </row>
    <row r="369" spans="26:26" x14ac:dyDescent="0.25">
      <c r="Z369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</v>
      </c>
    </row>
    <row r="370" spans="26:26" x14ac:dyDescent="0.25">
      <c r="Z370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</v>
      </c>
    </row>
    <row r="371" spans="26:26" x14ac:dyDescent="0.25">
      <c r="Z371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</v>
      </c>
    </row>
    <row r="372" spans="26:26" x14ac:dyDescent="0.25">
      <c r="Z372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</v>
      </c>
    </row>
    <row r="373" spans="26:26" x14ac:dyDescent="0.25">
      <c r="Z373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</v>
      </c>
    </row>
    <row r="374" spans="26:26" x14ac:dyDescent="0.25">
      <c r="Z374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</v>
      </c>
    </row>
    <row r="375" spans="26:26" x14ac:dyDescent="0.25">
      <c r="Z375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</v>
      </c>
    </row>
    <row r="376" spans="26:26" x14ac:dyDescent="0.25">
      <c r="Z376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</v>
      </c>
    </row>
    <row r="377" spans="26:26" x14ac:dyDescent="0.25">
      <c r="Z377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</v>
      </c>
    </row>
    <row r="378" spans="26:26" x14ac:dyDescent="0.25">
      <c r="Z378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</v>
      </c>
    </row>
    <row r="379" spans="26:26" x14ac:dyDescent="0.25">
      <c r="Z379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</v>
      </c>
    </row>
    <row r="380" spans="26:26" x14ac:dyDescent="0.25">
      <c r="Z380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</v>
      </c>
    </row>
    <row r="381" spans="26:26" x14ac:dyDescent="0.25">
      <c r="Z381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</v>
      </c>
    </row>
    <row r="382" spans="26:26" x14ac:dyDescent="0.25">
      <c r="Z382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</v>
      </c>
    </row>
    <row r="383" spans="26:26" x14ac:dyDescent="0.25">
      <c r="Z383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</v>
      </c>
    </row>
    <row r="384" spans="26:26" x14ac:dyDescent="0.25">
      <c r="Z384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</v>
      </c>
    </row>
    <row r="385" spans="26:26" x14ac:dyDescent="0.25">
      <c r="Z385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</v>
      </c>
    </row>
    <row r="386" spans="26:26" x14ac:dyDescent="0.25">
      <c r="Z386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</v>
      </c>
    </row>
    <row r="387" spans="26:26" x14ac:dyDescent="0.25">
      <c r="Z387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</v>
      </c>
    </row>
    <row r="388" spans="26:26" x14ac:dyDescent="0.25">
      <c r="Z388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</v>
      </c>
    </row>
    <row r="389" spans="26:26" x14ac:dyDescent="0.25">
      <c r="Z389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</v>
      </c>
    </row>
    <row r="390" spans="26:26" x14ac:dyDescent="0.25">
      <c r="Z390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</v>
      </c>
    </row>
    <row r="391" spans="26:26" x14ac:dyDescent="0.25">
      <c r="Z391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</v>
      </c>
    </row>
    <row r="392" spans="26:26" x14ac:dyDescent="0.25">
      <c r="Z392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</v>
      </c>
    </row>
    <row r="393" spans="26:26" x14ac:dyDescent="0.25">
      <c r="Z393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</v>
      </c>
    </row>
    <row r="394" spans="26:26" x14ac:dyDescent="0.25">
      <c r="Z394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</v>
      </c>
    </row>
    <row r="395" spans="26:26" x14ac:dyDescent="0.25">
      <c r="Z395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</v>
      </c>
    </row>
    <row r="396" spans="26:26" x14ac:dyDescent="0.25">
      <c r="Z396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</v>
      </c>
    </row>
    <row r="397" spans="26:26" x14ac:dyDescent="0.25">
      <c r="Z397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</v>
      </c>
    </row>
    <row r="398" spans="26:26" x14ac:dyDescent="0.25">
      <c r="Z398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</v>
      </c>
    </row>
    <row r="399" spans="26:26" x14ac:dyDescent="0.25">
      <c r="Z399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</v>
      </c>
    </row>
    <row r="400" spans="26:26" x14ac:dyDescent="0.25">
      <c r="Z400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</v>
      </c>
    </row>
    <row r="401" spans="26:26" x14ac:dyDescent="0.25">
      <c r="Z401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</v>
      </c>
    </row>
    <row r="402" spans="26:26" x14ac:dyDescent="0.25">
      <c r="Z402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</v>
      </c>
    </row>
    <row r="403" spans="26:26" x14ac:dyDescent="0.25">
      <c r="Z403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</v>
      </c>
    </row>
    <row r="404" spans="26:26" x14ac:dyDescent="0.25">
      <c r="Z404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</v>
      </c>
    </row>
    <row r="405" spans="26:26" x14ac:dyDescent="0.25">
      <c r="Z405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</v>
      </c>
    </row>
    <row r="406" spans="26:26" x14ac:dyDescent="0.25">
      <c r="Z406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</v>
      </c>
    </row>
    <row r="407" spans="26:26" x14ac:dyDescent="0.25">
      <c r="Z407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</v>
      </c>
    </row>
    <row r="408" spans="26:26" x14ac:dyDescent="0.25">
      <c r="Z408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</v>
      </c>
    </row>
    <row r="409" spans="26:26" x14ac:dyDescent="0.25">
      <c r="Z409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</v>
      </c>
    </row>
    <row r="410" spans="26:26" x14ac:dyDescent="0.25">
      <c r="Z410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</v>
      </c>
    </row>
    <row r="411" spans="26:26" x14ac:dyDescent="0.25">
      <c r="Z411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</v>
      </c>
    </row>
    <row r="412" spans="26:26" x14ac:dyDescent="0.25">
      <c r="Z412" s="3" t="str">
        <f t="shared" si="2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</v>
      </c>
    </row>
    <row r="413" spans="26:26" x14ac:dyDescent="0.25">
      <c r="Z413" s="3" t="str">
        <f t="shared" ref="Z413:Z476" si="3">CONCATENATE(Z412,"'",A195,"',")</f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</v>
      </c>
    </row>
    <row r="414" spans="26:26" x14ac:dyDescent="0.25">
      <c r="Z414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</v>
      </c>
    </row>
    <row r="415" spans="26:26" x14ac:dyDescent="0.25">
      <c r="Z415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</v>
      </c>
    </row>
    <row r="416" spans="26:26" x14ac:dyDescent="0.25">
      <c r="Z416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</v>
      </c>
    </row>
    <row r="417" spans="26:26" x14ac:dyDescent="0.25">
      <c r="Z417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</v>
      </c>
    </row>
    <row r="418" spans="26:26" x14ac:dyDescent="0.25">
      <c r="Z418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</v>
      </c>
    </row>
    <row r="419" spans="26:26" x14ac:dyDescent="0.25">
      <c r="Z419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</v>
      </c>
    </row>
    <row r="420" spans="26:26" x14ac:dyDescent="0.25">
      <c r="Z420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</v>
      </c>
    </row>
    <row r="421" spans="26:26" x14ac:dyDescent="0.25">
      <c r="Z421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</v>
      </c>
    </row>
    <row r="422" spans="26:26" x14ac:dyDescent="0.25">
      <c r="Z422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</v>
      </c>
    </row>
    <row r="423" spans="26:26" x14ac:dyDescent="0.25">
      <c r="Z423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</v>
      </c>
    </row>
    <row r="424" spans="26:26" x14ac:dyDescent="0.25">
      <c r="Z424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</v>
      </c>
    </row>
    <row r="425" spans="26:26" x14ac:dyDescent="0.25">
      <c r="Z425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</v>
      </c>
    </row>
    <row r="426" spans="26:26" x14ac:dyDescent="0.25">
      <c r="Z426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</v>
      </c>
    </row>
    <row r="427" spans="26:26" x14ac:dyDescent="0.25">
      <c r="Z427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</v>
      </c>
    </row>
    <row r="428" spans="26:26" x14ac:dyDescent="0.25">
      <c r="Z428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</v>
      </c>
    </row>
    <row r="429" spans="26:26" x14ac:dyDescent="0.25">
      <c r="Z429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</v>
      </c>
    </row>
    <row r="430" spans="26:26" x14ac:dyDescent="0.25">
      <c r="Z430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</v>
      </c>
    </row>
    <row r="431" spans="26:26" x14ac:dyDescent="0.25">
      <c r="Z431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</v>
      </c>
    </row>
    <row r="432" spans="26:26" x14ac:dyDescent="0.25">
      <c r="Z432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</v>
      </c>
    </row>
    <row r="433" spans="26:26" x14ac:dyDescent="0.25">
      <c r="Z433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</v>
      </c>
    </row>
    <row r="434" spans="26:26" x14ac:dyDescent="0.25">
      <c r="Z434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</v>
      </c>
    </row>
    <row r="435" spans="26:26" x14ac:dyDescent="0.25">
      <c r="Z435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</v>
      </c>
    </row>
    <row r="436" spans="26:26" x14ac:dyDescent="0.25">
      <c r="Z436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</v>
      </c>
    </row>
    <row r="437" spans="26:26" x14ac:dyDescent="0.25">
      <c r="Z437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</v>
      </c>
    </row>
    <row r="438" spans="26:26" x14ac:dyDescent="0.25">
      <c r="Z438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</v>
      </c>
    </row>
    <row r="439" spans="26:26" x14ac:dyDescent="0.25">
      <c r="Z439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</v>
      </c>
    </row>
    <row r="440" spans="26:26" x14ac:dyDescent="0.25">
      <c r="Z440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</v>
      </c>
    </row>
    <row r="441" spans="26:26" x14ac:dyDescent="0.25">
      <c r="Z441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</v>
      </c>
    </row>
    <row r="442" spans="26:26" x14ac:dyDescent="0.25">
      <c r="Z442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</v>
      </c>
    </row>
    <row r="443" spans="26:26" x14ac:dyDescent="0.25">
      <c r="Z443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</v>
      </c>
    </row>
    <row r="444" spans="26:26" x14ac:dyDescent="0.25">
      <c r="Z444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</v>
      </c>
    </row>
    <row r="445" spans="26:26" x14ac:dyDescent="0.25">
      <c r="Z445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</v>
      </c>
    </row>
    <row r="446" spans="26:26" x14ac:dyDescent="0.25">
      <c r="Z446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</v>
      </c>
    </row>
    <row r="447" spans="26:26" x14ac:dyDescent="0.25">
      <c r="Z447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</v>
      </c>
    </row>
    <row r="448" spans="26:26" x14ac:dyDescent="0.25">
      <c r="Z448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</v>
      </c>
    </row>
    <row r="449" spans="26:26" x14ac:dyDescent="0.25">
      <c r="Z449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</v>
      </c>
    </row>
    <row r="450" spans="26:26" x14ac:dyDescent="0.25">
      <c r="Z450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</v>
      </c>
    </row>
    <row r="451" spans="26:26" x14ac:dyDescent="0.25">
      <c r="Z451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</v>
      </c>
    </row>
    <row r="452" spans="26:26" x14ac:dyDescent="0.25">
      <c r="Z452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</v>
      </c>
    </row>
    <row r="453" spans="26:26" x14ac:dyDescent="0.25">
      <c r="Z453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</v>
      </c>
    </row>
    <row r="454" spans="26:26" x14ac:dyDescent="0.25">
      <c r="Z454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</v>
      </c>
    </row>
    <row r="455" spans="26:26" x14ac:dyDescent="0.25">
      <c r="Z455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</v>
      </c>
    </row>
    <row r="456" spans="26:26" x14ac:dyDescent="0.25">
      <c r="Z456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</v>
      </c>
    </row>
    <row r="457" spans="26:26" x14ac:dyDescent="0.25">
      <c r="Z457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</v>
      </c>
    </row>
    <row r="458" spans="26:26" x14ac:dyDescent="0.25">
      <c r="Z458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</v>
      </c>
    </row>
    <row r="459" spans="26:26" x14ac:dyDescent="0.25">
      <c r="Z459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</v>
      </c>
    </row>
    <row r="460" spans="26:26" x14ac:dyDescent="0.25">
      <c r="Z460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</v>
      </c>
    </row>
    <row r="461" spans="26:26" x14ac:dyDescent="0.25">
      <c r="Z461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</v>
      </c>
    </row>
    <row r="462" spans="26:26" x14ac:dyDescent="0.25">
      <c r="Z462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</v>
      </c>
    </row>
    <row r="463" spans="26:26" x14ac:dyDescent="0.25">
      <c r="Z463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</v>
      </c>
    </row>
    <row r="464" spans="26:26" x14ac:dyDescent="0.25">
      <c r="Z464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</v>
      </c>
    </row>
    <row r="465" spans="26:26" x14ac:dyDescent="0.25">
      <c r="Z465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</v>
      </c>
    </row>
    <row r="466" spans="26:26" x14ac:dyDescent="0.25">
      <c r="Z466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</v>
      </c>
    </row>
    <row r="467" spans="26:26" x14ac:dyDescent="0.25">
      <c r="Z467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</v>
      </c>
    </row>
    <row r="468" spans="26:26" x14ac:dyDescent="0.25">
      <c r="Z468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</v>
      </c>
    </row>
    <row r="469" spans="26:26" x14ac:dyDescent="0.25">
      <c r="Z469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</v>
      </c>
    </row>
    <row r="470" spans="26:26" x14ac:dyDescent="0.25">
      <c r="Z470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</v>
      </c>
    </row>
    <row r="471" spans="26:26" x14ac:dyDescent="0.25">
      <c r="Z471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</v>
      </c>
    </row>
    <row r="472" spans="26:26" x14ac:dyDescent="0.25">
      <c r="Z472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</v>
      </c>
    </row>
    <row r="473" spans="26:26" x14ac:dyDescent="0.25">
      <c r="Z473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</v>
      </c>
    </row>
    <row r="474" spans="26:26" x14ac:dyDescent="0.25">
      <c r="Z474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</v>
      </c>
    </row>
    <row r="475" spans="26:26" x14ac:dyDescent="0.25">
      <c r="Z475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</v>
      </c>
    </row>
    <row r="476" spans="26:26" x14ac:dyDescent="0.25">
      <c r="Z476" s="3" t="str">
        <f t="shared" si="3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</v>
      </c>
    </row>
    <row r="477" spans="26:26" x14ac:dyDescent="0.25">
      <c r="Z477" s="3" t="str">
        <f t="shared" ref="Z477:Z540" si="4">CONCATENATE(Z476,"'",A259,"',")</f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</v>
      </c>
    </row>
    <row r="478" spans="26:26" x14ac:dyDescent="0.25">
      <c r="Z478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</v>
      </c>
    </row>
    <row r="479" spans="26:26" x14ac:dyDescent="0.25">
      <c r="Z479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</v>
      </c>
    </row>
    <row r="480" spans="26:26" x14ac:dyDescent="0.25">
      <c r="Z480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</v>
      </c>
    </row>
    <row r="481" spans="26:26" x14ac:dyDescent="0.25">
      <c r="Z481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</v>
      </c>
    </row>
    <row r="482" spans="26:26" x14ac:dyDescent="0.25">
      <c r="Z482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</v>
      </c>
    </row>
    <row r="483" spans="26:26" x14ac:dyDescent="0.25">
      <c r="Z483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</v>
      </c>
    </row>
    <row r="484" spans="26:26" x14ac:dyDescent="0.25">
      <c r="Z484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</v>
      </c>
    </row>
    <row r="485" spans="26:26" x14ac:dyDescent="0.25">
      <c r="Z485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</v>
      </c>
    </row>
    <row r="486" spans="26:26" x14ac:dyDescent="0.25">
      <c r="Z486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</v>
      </c>
    </row>
    <row r="487" spans="26:26" x14ac:dyDescent="0.25">
      <c r="Z487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</v>
      </c>
    </row>
    <row r="488" spans="26:26" x14ac:dyDescent="0.25">
      <c r="Z488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</v>
      </c>
    </row>
    <row r="489" spans="26:26" x14ac:dyDescent="0.25">
      <c r="Z489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</v>
      </c>
    </row>
    <row r="490" spans="26:26" x14ac:dyDescent="0.25">
      <c r="Z490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</v>
      </c>
    </row>
    <row r="491" spans="26:26" x14ac:dyDescent="0.25">
      <c r="Z491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</v>
      </c>
    </row>
    <row r="492" spans="26:26" x14ac:dyDescent="0.25">
      <c r="Z492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</v>
      </c>
    </row>
    <row r="493" spans="26:26" x14ac:dyDescent="0.25">
      <c r="Z493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</v>
      </c>
    </row>
    <row r="494" spans="26:26" x14ac:dyDescent="0.25">
      <c r="Z494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</v>
      </c>
    </row>
    <row r="495" spans="26:26" x14ac:dyDescent="0.25">
      <c r="Z495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</v>
      </c>
    </row>
    <row r="496" spans="26:26" x14ac:dyDescent="0.25">
      <c r="Z496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</v>
      </c>
    </row>
    <row r="497" spans="26:26" x14ac:dyDescent="0.25">
      <c r="Z497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</v>
      </c>
    </row>
    <row r="498" spans="26:26" x14ac:dyDescent="0.25">
      <c r="Z498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</v>
      </c>
    </row>
    <row r="499" spans="26:26" x14ac:dyDescent="0.25">
      <c r="Z499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</v>
      </c>
    </row>
    <row r="500" spans="26:26" x14ac:dyDescent="0.25">
      <c r="Z500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</v>
      </c>
    </row>
    <row r="501" spans="26:26" x14ac:dyDescent="0.25">
      <c r="Z501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</v>
      </c>
    </row>
    <row r="502" spans="26:26" x14ac:dyDescent="0.25">
      <c r="Z502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</v>
      </c>
    </row>
    <row r="503" spans="26:26" x14ac:dyDescent="0.25">
      <c r="Z503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</v>
      </c>
    </row>
    <row r="504" spans="26:26" x14ac:dyDescent="0.25">
      <c r="Z504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</v>
      </c>
    </row>
    <row r="505" spans="26:26" x14ac:dyDescent="0.25">
      <c r="Z505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</v>
      </c>
    </row>
    <row r="506" spans="26:26" x14ac:dyDescent="0.25">
      <c r="Z506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</v>
      </c>
    </row>
    <row r="507" spans="26:26" x14ac:dyDescent="0.25">
      <c r="Z507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</v>
      </c>
    </row>
    <row r="508" spans="26:26" x14ac:dyDescent="0.25">
      <c r="Z508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</v>
      </c>
    </row>
    <row r="509" spans="26:26" x14ac:dyDescent="0.25">
      <c r="Z509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</v>
      </c>
    </row>
    <row r="510" spans="26:26" x14ac:dyDescent="0.25">
      <c r="Z510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1" spans="26:26" x14ac:dyDescent="0.25">
      <c r="Z511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2" spans="26:26" x14ac:dyDescent="0.25">
      <c r="Z512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3" spans="26:26" x14ac:dyDescent="0.25">
      <c r="Z513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4" spans="26:26" x14ac:dyDescent="0.25">
      <c r="Z514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5" spans="26:26" x14ac:dyDescent="0.25">
      <c r="Z515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6" spans="26:26" x14ac:dyDescent="0.25">
      <c r="Z516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7" spans="26:26" x14ac:dyDescent="0.25">
      <c r="Z517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8" spans="26:26" x14ac:dyDescent="0.25">
      <c r="Z518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19" spans="26:26" x14ac:dyDescent="0.25">
      <c r="Z519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0" spans="26:26" x14ac:dyDescent="0.25">
      <c r="Z520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1" spans="26:26" x14ac:dyDescent="0.25">
      <c r="Z521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2" spans="26:26" x14ac:dyDescent="0.25">
      <c r="Z522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3" spans="26:26" x14ac:dyDescent="0.25">
      <c r="Z523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4" spans="26:26" x14ac:dyDescent="0.25">
      <c r="Z524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5" spans="26:26" x14ac:dyDescent="0.25">
      <c r="Z525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6" spans="26:26" x14ac:dyDescent="0.25">
      <c r="Z526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7" spans="26:26" x14ac:dyDescent="0.25">
      <c r="Z527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8" spans="26:26" x14ac:dyDescent="0.25">
      <c r="Z528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29" spans="26:26" x14ac:dyDescent="0.25">
      <c r="Z529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0" spans="26:26" x14ac:dyDescent="0.25">
      <c r="Z530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1" spans="26:26" x14ac:dyDescent="0.25">
      <c r="Z531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2" spans="26:26" x14ac:dyDescent="0.25">
      <c r="Z532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3" spans="26:26" x14ac:dyDescent="0.25">
      <c r="Z533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4" spans="26:26" x14ac:dyDescent="0.25">
      <c r="Z534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5" spans="26:26" x14ac:dyDescent="0.25">
      <c r="Z535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6" spans="26:26" x14ac:dyDescent="0.25">
      <c r="Z536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7" spans="26:26" x14ac:dyDescent="0.25">
      <c r="Z537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8" spans="26:26" x14ac:dyDescent="0.25">
      <c r="Z538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39" spans="26:26" x14ac:dyDescent="0.25">
      <c r="Z539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0" spans="26:26" x14ac:dyDescent="0.25">
      <c r="Z540" s="3" t="str">
        <f t="shared" si="4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1" spans="26:26" x14ac:dyDescent="0.25">
      <c r="Z541" s="3" t="str">
        <f t="shared" ref="Z541:Z579" si="5">CONCATENATE(Z540,"'",A323,"',")</f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2" spans="26:26" x14ac:dyDescent="0.25">
      <c r="Z542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3" spans="26:26" x14ac:dyDescent="0.25">
      <c r="Z543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4" spans="26:26" x14ac:dyDescent="0.25">
      <c r="Z544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5" spans="26:26" x14ac:dyDescent="0.25">
      <c r="Z545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6" spans="26:26" x14ac:dyDescent="0.25">
      <c r="Z546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7" spans="26:26" x14ac:dyDescent="0.25">
      <c r="Z547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8" spans="26:26" x14ac:dyDescent="0.25">
      <c r="Z548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49" spans="26:26" x14ac:dyDescent="0.25">
      <c r="Z549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0" spans="26:26" x14ac:dyDescent="0.25">
      <c r="Z550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1" spans="26:26" x14ac:dyDescent="0.25">
      <c r="Z551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2" spans="26:26" x14ac:dyDescent="0.25">
      <c r="Z552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3" spans="26:26" x14ac:dyDescent="0.25">
      <c r="Z553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4" spans="26:26" x14ac:dyDescent="0.25">
      <c r="Z554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5" spans="26:26" x14ac:dyDescent="0.25">
      <c r="Z555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6" spans="26:26" x14ac:dyDescent="0.25">
      <c r="Z556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7" spans="26:26" x14ac:dyDescent="0.25">
      <c r="Z557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8" spans="26:26" x14ac:dyDescent="0.25">
      <c r="Z558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59" spans="26:26" x14ac:dyDescent="0.25">
      <c r="Z559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0" spans="26:26" x14ac:dyDescent="0.25">
      <c r="Z560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1" spans="26:26" x14ac:dyDescent="0.25">
      <c r="Z561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2" spans="26:26" x14ac:dyDescent="0.25">
      <c r="Z562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3" spans="26:26" x14ac:dyDescent="0.25">
      <c r="Z563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4" spans="26:26" x14ac:dyDescent="0.25">
      <c r="Z564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5" spans="26:26" x14ac:dyDescent="0.25">
      <c r="Z565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6" spans="26:26" x14ac:dyDescent="0.25">
      <c r="Z566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7" spans="26:26" x14ac:dyDescent="0.25">
      <c r="Z567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8" spans="26:26" x14ac:dyDescent="0.25">
      <c r="Z568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69" spans="26:26" x14ac:dyDescent="0.25">
      <c r="Z569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0" spans="26:26" x14ac:dyDescent="0.25">
      <c r="Z570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1" spans="26:26" x14ac:dyDescent="0.25">
      <c r="Z571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2" spans="26:26" x14ac:dyDescent="0.25">
      <c r="Z572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3" spans="26:26" x14ac:dyDescent="0.25">
      <c r="Z573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4" spans="26:26" x14ac:dyDescent="0.25">
      <c r="Z574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5" spans="26:26" x14ac:dyDescent="0.25">
      <c r="Z575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6" spans="26:26" x14ac:dyDescent="0.25">
      <c r="Z576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7" spans="26:26" x14ac:dyDescent="0.25">
      <c r="Z577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8" spans="26:26" x14ac:dyDescent="0.25">
      <c r="Z578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  <row r="579" spans="26:26" x14ac:dyDescent="0.25">
      <c r="Z579" s="3" t="str">
        <f t="shared" si="5"/>
        <v>'adrian.siacara','adriana.martins','adriana.rose','adson.balbino','agathe.vigne','alcides.ferreira','alcileide.magalhaes','alda.franca','alessandra.morgado','alessandro.almeida','alessandro.mani','alessandro.ribeiro','alesson.correa','alexandre.bozzi','alexandre.seixas','ananda.santos','anderson.sousa','anderson.yokoyama','andrea.yamamoto','andressa.pontes','arthur.rodrigues','breno.rocha','brian.silva','bruno.dias','bruno.murao','camila.franczak','camila.rodrigues','carlos.christian','carlos.yamaoka','carolina.menezes','cassio.cruz','caubi.lima','celso.keppe','cesar.rodrigues','cesar.sanchez','chirlei.couto','chrysteen.carvalho','cintia.silva','ciriaco.neto','clailton.paiva','claudia.campos','claudio.dubeux','clenio.caixeta','cristiane.ribeiro','cristopher.oliveira','dandara.santiago','daniele.fontes','daniella.gomes','danielle.silva','danielly.ino','darel.silva','debora.targas','derkymar.fernandes','diego.nogueira','diogo.paiva','douglas.silva','edgar.lavieri','edinaldo.filho','eduardo.isoldi','eduardo.marques','ellen.costa','elton.oliveira','emanuelle.silva','emanuelle.vieira','eurides.pereira','ezequiel.silva','fabio.osca','fabio.reis','felipe.lins','felipe.zsigmond','fernanda.cristelli','fernanda.schreiner','fernanda.thees','fernando.vasconcellos','fernando.zsigmond','filipe.jesus','flavia.aranega','flavia.remedio','flavio.magalhaes','frances.sales','franciane.araujo','francine.tan','gabriel.pisani','gabriel.ramos','gabriel.wiedemann','gabriela.terenzi','geraldo.azevedo','gilberto.giuzio','giovana.davinha','gisele.bastos','glaucia.dutra','gleyciane.serra','gleydian.moraes','guilherme.freitas','gustavo.andrade','henrique.deporte','isabely.souza','israel.silva','ivana.alvarez','jaime.cavassa','jane.murback','jean.rogerio','jefferson.martins','joao.alvarenga','joao.castro','joao.correa','joao.silva','jocasta.demartini','jorge.nunes','jorge.secall','jose.filho','jose.lustosa','jose.saraiva','julia.paiva','juliana.antunes','juliana.batista','juliana.lemes','juliana.rodrigues','julio.motta','julio.silva','juscelino.torres','kaio.mendes','kalita.soares','karina.hentona','karine.santos','kessia.brito','laura.fortes','leandro.araujo','leandro.candido','leandro.reis','leandro.souza','leonardo.horioka','leticia.diniz','leticia.silva','lina.takeuti','luciano.albernaz','ludmilla.penha','luiz.bombonatti','luiz.fernando','luiz.siviero','manolo.melo','marcela.lopes','marcelo.machado','marcio.marques','marco.apaza','marco.oliveira','marcos.dalcin','marcos.ghiorzi','marcos.souza','marcos.vita','mary.freitas','mateus.barros','matheus.marques','mauricio.dainezi','mauro.silva','maycon.ganassin','murilo.silva','neemias.silva','olivier.romejon','onerino.silva','pamela.oliveira','paola.colello','patricia.ribeiro','paula.resende','paulo.gomes','paulo.serra','pedro.silva','philippe.grisez','poliana.bigao','rafael.pereira','rafael.silva','rafaela.goudard','raimundo.junior','raquel.goncalves','regina.souza','renata.pinheiro','renata.sodre','renato.venturini','ricardo.gaspari','ricardo.serra','roberto.trotta','rodrigo.ajauskas','rodrigo.amaral','rodrigo.berto','rodrigo.jorge','rodrigo.moraes','rodrigo.siqueira','rogerio.perini','rubens.shiguihara','samuel.silva','samuel.souza','sandra.chiaverini','sandra.morikawa','sandra.sugawara','sandro.paula','stefany.souza','taynara.fonseca','telber.boas','thiago.carvalho','user_test1','valter.duran','vera.sardinha','victtor.silva','vinicius.guimaraes','vitor.silva','walker.brasil','wesley.mezine','wesley.tallysson','weverton.soares','wilson.jesus','yana.santos','yuri.arbex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'',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tab_discipline</vt:lpstr>
      <vt:lpstr>tab_user</vt:lpstr>
    </vt:vector>
  </TitlesOfParts>
  <Company>Egis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TEODORO WIEDEMANN Gabriel</dc:creator>
  <cp:lastModifiedBy>TEODORO WIEDEMANN Gabriel</cp:lastModifiedBy>
  <dcterms:created xsi:type="dcterms:W3CDTF">2022-05-17T23:10:34Z</dcterms:created>
  <dcterms:modified xsi:type="dcterms:W3CDTF">2022-05-18T00:21:16Z</dcterms:modified>
</cp:coreProperties>
</file>