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<sst xmlns="http://schemas.openxmlformats.org/spreadsheetml/2006/main" count="137" uniqueCount="134">
  <si>
    <t>Data set</t>
  </si>
  <si>
    <t>https://in.finance.yahoo.com/quote/IBM/history?p=IBM&amp;.tsrc=fin-srch</t>
  </si>
  <si>
    <t>Date</t>
  </si>
  <si>
    <t>Open</t>
  </si>
  <si>
    <t>High</t>
  </si>
  <si>
    <t>Mean</t>
  </si>
  <si>
    <t>Mode</t>
  </si>
  <si>
    <t>Median</t>
  </si>
  <si>
    <t>standard dev</t>
  </si>
  <si>
    <t>1st Z score</t>
  </si>
  <si>
    <t>(open point - mean) / (standard deviation)</t>
  </si>
  <si>
    <t>Histogram</t>
  </si>
  <si>
    <t>2nd Z score</t>
  </si>
  <si>
    <t>3rd Z score</t>
  </si>
  <si>
    <t>paragraph on whether data is normal distribution</t>
  </si>
  <si>
    <t>Low</t>
  </si>
  <si>
    <t>Close*</t>
  </si>
  <si>
    <t>Adj. close**</t>
  </si>
  <si>
    <t>Volume</t>
  </si>
  <si>
    <t>36,32,319</t>
  </si>
  <si>
    <t>38,80,900</t>
  </si>
  <si>
    <t>47,10,800</t>
  </si>
  <si>
    <t>only use date and open values to calculate information</t>
  </si>
  <si>
    <t>45,56,000</t>
  </si>
  <si>
    <t>71,01,400</t>
  </si>
  <si>
    <t>1,19,09,000</t>
  </si>
  <si>
    <t>1,54,80,600</t>
  </si>
  <si>
    <t>81,98,600</t>
  </si>
  <si>
    <t>52,90,900</t>
  </si>
  <si>
    <t>38,84,000</t>
  </si>
  <si>
    <t>58,68,000</t>
  </si>
  <si>
    <t>80,33,500</t>
  </si>
  <si>
    <t>37,54,000</t>
  </si>
  <si>
    <t>30,23,500</t>
  </si>
  <si>
    <t>40,87,200</t>
  </si>
  <si>
    <t>29,76,000</t>
  </si>
  <si>
    <t>36,21,000</t>
  </si>
  <si>
    <t>54,71,300</t>
  </si>
  <si>
    <t>40,74,000</t>
  </si>
  <si>
    <t>49,45,100</t>
  </si>
  <si>
    <t>47,90,400</t>
  </si>
  <si>
    <t>46,22,700</t>
  </si>
  <si>
    <t>55,62,500</t>
  </si>
  <si>
    <t>55,54,000</t>
  </si>
  <si>
    <t>40,05,000</t>
  </si>
  <si>
    <t>43,56,400</t>
  </si>
  <si>
    <t>41,64,900</t>
  </si>
  <si>
    <t>98,30,600</t>
  </si>
  <si>
    <t>58,34,600</t>
  </si>
  <si>
    <t>42,44,800</t>
  </si>
  <si>
    <t>46,30,400</t>
  </si>
  <si>
    <t>34,20,600</t>
  </si>
  <si>
    <t>40,09,600</t>
  </si>
  <si>
    <t>51,45,000</t>
  </si>
  <si>
    <t>72,43,500</t>
  </si>
  <si>
    <t>56,08,200</t>
  </si>
  <si>
    <t>72,36,600</t>
  </si>
  <si>
    <t>69,44,900</t>
  </si>
  <si>
    <t>80,62,100</t>
  </si>
  <si>
    <t>73,96,200</t>
  </si>
  <si>
    <t>45,22,200</t>
  </si>
  <si>
    <t>57,14,500</t>
  </si>
  <si>
    <t>90,44,900</t>
  </si>
  <si>
    <t>56,91,800</t>
  </si>
  <si>
    <t>58,20,000</t>
  </si>
  <si>
    <t>45,31,300</t>
  </si>
  <si>
    <t>58,79,200</t>
  </si>
  <si>
    <t>65,78,700</t>
  </si>
  <si>
    <t>53,98,100</t>
  </si>
  <si>
    <t>39,59,100</t>
  </si>
  <si>
    <t>66,39,800</t>
  </si>
  <si>
    <t>38,68,900</t>
  </si>
  <si>
    <t>53,80,600</t>
  </si>
  <si>
    <t>48,66,800</t>
  </si>
  <si>
    <t>47,17,000</t>
  </si>
  <si>
    <t>1.63 Dividend</t>
  </si>
  <si>
    <t>58,88,000</t>
  </si>
  <si>
    <t>45,63,600</t>
  </si>
  <si>
    <t>45,62,100</t>
  </si>
  <si>
    <t>67,15,400</t>
  </si>
  <si>
    <t>63,41,900</t>
  </si>
  <si>
    <t>62,50,500</t>
  </si>
  <si>
    <t>1,17,72,300</t>
  </si>
  <si>
    <t>80,84,100</t>
  </si>
  <si>
    <t>1,21,46,500</t>
  </si>
  <si>
    <t>1,06,94,700</t>
  </si>
  <si>
    <t>1,36,86,400</t>
  </si>
  <si>
    <t>3,80,63,500</t>
  </si>
  <si>
    <t>1,28,19,200</t>
  </si>
  <si>
    <t>55,98,700</t>
  </si>
  <si>
    <t>53,98,000</t>
  </si>
  <si>
    <t>49,05,500</t>
  </si>
  <si>
    <t>75,03,200</t>
  </si>
  <si>
    <t>76,77,700</t>
  </si>
  <si>
    <t>37,49,200</t>
  </si>
  <si>
    <t>56,02,500</t>
  </si>
  <si>
    <t>46,76,200</t>
  </si>
  <si>
    <t>45,07,400</t>
  </si>
  <si>
    <t>79,56,700</t>
  </si>
  <si>
    <t>35,74,400</t>
  </si>
  <si>
    <t>33,80,300</t>
  </si>
  <si>
    <t>34,87,000</t>
  </si>
  <si>
    <t>36,15,200</t>
  </si>
  <si>
    <t>17,61,100</t>
  </si>
  <si>
    <t>26,93,900</t>
  </si>
  <si>
    <t>43,36,100</t>
  </si>
  <si>
    <t>61,15,700</t>
  </si>
  <si>
    <t>75,52,800</t>
  </si>
  <si>
    <t>37,88,000</t>
  </si>
  <si>
    <t>45,30,100</t>
  </si>
  <si>
    <t>43,59,600</t>
  </si>
  <si>
    <t>50,50,000</t>
  </si>
  <si>
    <t>44,81,400</t>
  </si>
  <si>
    <t>48,03,200</t>
  </si>
  <si>
    <t>65,13,500</t>
  </si>
  <si>
    <t>53,95,000</t>
  </si>
  <si>
    <t>83,18,500</t>
  </si>
  <si>
    <t>55,22,800</t>
  </si>
  <si>
    <t>45,48,200</t>
  </si>
  <si>
    <t>36,90,700</t>
  </si>
  <si>
    <t>53,12,100</t>
  </si>
  <si>
    <t>59,88,000</t>
  </si>
  <si>
    <t>20,91,200</t>
  </si>
  <si>
    <t>41,35,900</t>
  </si>
  <si>
    <t>77,52,500</t>
  </si>
  <si>
    <t>56,50,400</t>
  </si>
  <si>
    <t>50,24,300</t>
  </si>
  <si>
    <t>34,39,600</t>
  </si>
  <si>
    <t>46,06,800</t>
  </si>
  <si>
    <t>41,34,500</t>
  </si>
  <si>
    <t>52,93,400</t>
  </si>
  <si>
    <t>46,82,600</t>
  </si>
  <si>
    <t>64,98,200</t>
  </si>
  <si>
    <t>42,89,600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</si>
</sst>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d-mmm-yy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sz val="11.0"/>
      <color rgb="FF5B636A"/>
      <name val="&quot;Helvetica Neue&quot;"/>
    </font>
    <font>
      <sz val="13.0"/>
      <color rgb="FF000000"/>
      <name val="&quot;Helvetica Neue&quot;"/>
    </font>
    <font>
      <b/>
      <sz val="13.0"/>
      <color rgb="FF000000"/>
      <name val="&quot;Helvetica Neue&quot;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4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Sheet1!$A$2:$A$116</c:f>
            </c:strRef>
          </c:cat>
          <c:val>
            <c:numRef>
              <c:f>Sheet1!$B$2:$B$116</c:f>
              <c:numCache/>
            </c:numRef>
          </c:val>
          <c:smooth val="0"/>
        </c:ser>
        <c:axId val="1723480471"/>
        <c:axId val="1937995301"/>
      </c:lineChart>
      <c:catAx>
        <c:axId val="172348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995301"/>
      </c:catAx>
      <c:valAx>
        <c:axId val="193799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80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114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.finance.yahoo.com/quote/IBM/history?p=IBM&amp;.tsrc=fin-srch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71"/>
  </cols>
  <sheetData>
    <row r="1">
      <c r="A1" s="1" t="s">
        <v>0</v>
      </c>
      <c r="C1" s="2" t="s">
        <v>1</v>
      </c>
    </row>
    <row r="2">
      <c r="A2" s="3" t="s">
        <v>2</v>
      </c>
      <c r="B2" s="3" t="s">
        <v>3</v>
      </c>
      <c r="C2" s="3" t="s">
        <v>4</v>
      </c>
    </row>
    <row r="3">
      <c r="A3" s="4">
        <v>44314.0</v>
      </c>
      <c r="B3" s="5">
        <v>142.92</v>
      </c>
      <c r="C3" s="5">
        <v>143.39</v>
      </c>
    </row>
    <row r="4">
      <c r="A4" s="4">
        <v>44313.0</v>
      </c>
      <c r="B4" s="5">
        <v>141.69</v>
      </c>
      <c r="C4" s="5">
        <v>142.56</v>
      </c>
      <c r="D4" s="1" t="s">
        <v>5</v>
      </c>
      <c r="E4" s="6">
        <f>AVERAGE(B3:B116)</f>
        <v>126.1592105</v>
      </c>
    </row>
    <row r="5">
      <c r="A5" s="4">
        <v>44312.0</v>
      </c>
      <c r="B5" s="5">
        <v>142.42</v>
      </c>
      <c r="C5" s="5">
        <v>143.63</v>
      </c>
      <c r="D5" s="1" t="s">
        <v>6</v>
      </c>
      <c r="E5" s="6">
        <f>MODE(B3:B116)</f>
        <v>133</v>
      </c>
    </row>
    <row r="6">
      <c r="A6" s="4">
        <v>44309.0</v>
      </c>
      <c r="B6" s="5">
        <v>141.31</v>
      </c>
      <c r="C6" s="5">
        <v>143.61</v>
      </c>
      <c r="D6" s="1" t="s">
        <v>7</v>
      </c>
      <c r="E6" s="6">
        <f>MEDIAN(B4:B116)</f>
        <v>125.01</v>
      </c>
    </row>
    <row r="7">
      <c r="A7" s="4">
        <v>44308.0</v>
      </c>
      <c r="B7" s="5">
        <v>143.7</v>
      </c>
      <c r="C7" s="5">
        <v>144.74</v>
      </c>
      <c r="D7" s="1" t="s">
        <v>8</v>
      </c>
      <c r="E7" s="6">
        <f>STDEV(B3:B116)</f>
        <v>6.364949394</v>
      </c>
    </row>
    <row r="8">
      <c r="A8" s="4">
        <v>44307.0</v>
      </c>
      <c r="B8" s="5">
        <v>138.06</v>
      </c>
      <c r="C8" s="5">
        <v>143.73</v>
      </c>
      <c r="D8" s="1" t="s">
        <v>9</v>
      </c>
      <c r="E8" s="6">
        <f>(142.92-126.15)/6.36</f>
        <v>2.636792453</v>
      </c>
      <c r="F8" s="1" t="s">
        <v>10</v>
      </c>
      <c r="H8" s="1" t="s">
        <v>11</v>
      </c>
    </row>
    <row r="9">
      <c r="A9" s="4">
        <v>44306.0</v>
      </c>
      <c r="B9" s="5">
        <v>137.07</v>
      </c>
      <c r="C9" s="5">
        <v>139.77</v>
      </c>
      <c r="D9" s="1" t="s">
        <v>12</v>
      </c>
      <c r="E9" s="6">
        <f>(141.69-126.15)/6.36</f>
        <v>2.443396226</v>
      </c>
    </row>
    <row r="10">
      <c r="A10" s="4">
        <v>44305.0</v>
      </c>
      <c r="B10" s="5">
        <v>133.6</v>
      </c>
      <c r="C10" s="5">
        <v>133.82</v>
      </c>
      <c r="D10" s="1" t="s">
        <v>13</v>
      </c>
      <c r="E10" s="6">
        <f>(142.42-126.15)/6.36</f>
        <v>2.558176101</v>
      </c>
    </row>
    <row r="11">
      <c r="A11" s="4">
        <v>44302.0</v>
      </c>
      <c r="B11" s="5">
        <v>133.0</v>
      </c>
      <c r="C11" s="5">
        <v>134.1</v>
      </c>
    </row>
    <row r="12">
      <c r="A12" s="4">
        <v>44301.0</v>
      </c>
      <c r="B12" s="5">
        <v>133.28</v>
      </c>
      <c r="C12" s="5">
        <v>133.87</v>
      </c>
    </row>
    <row r="13">
      <c r="A13" s="4">
        <v>44300.0</v>
      </c>
      <c r="B13" s="5">
        <v>131.31</v>
      </c>
      <c r="C13" s="5">
        <v>132.78</v>
      </c>
    </row>
    <row r="14">
      <c r="A14" s="4">
        <v>44299.0</v>
      </c>
      <c r="B14" s="5">
        <v>133.0</v>
      </c>
      <c r="C14" s="5">
        <v>133.62</v>
      </c>
    </row>
    <row r="15">
      <c r="A15" s="4">
        <v>44298.0</v>
      </c>
      <c r="B15" s="5">
        <v>135.02</v>
      </c>
      <c r="C15" s="5">
        <v>135.37</v>
      </c>
      <c r="G15" s="1" t="s">
        <v>14</v>
      </c>
    </row>
    <row r="16">
      <c r="A16" s="7">
        <v>44295.0</v>
      </c>
      <c r="B16" s="5">
        <v>134.87</v>
      </c>
      <c r="C16" s="5">
        <v>135.74</v>
      </c>
    </row>
    <row r="17">
      <c r="A17" s="7">
        <v>44294.0</v>
      </c>
      <c r="B17" s="5">
        <v>134.57</v>
      </c>
      <c r="C17" s="5">
        <v>135.63</v>
      </c>
    </row>
    <row r="18">
      <c r="A18" s="7">
        <v>44293.0</v>
      </c>
      <c r="B18" s="5">
        <v>133.84</v>
      </c>
      <c r="C18" s="5">
        <v>134.94</v>
      </c>
    </row>
    <row r="19">
      <c r="A19" s="7">
        <v>44292.0</v>
      </c>
      <c r="B19" s="5">
        <v>135.58</v>
      </c>
      <c r="C19" s="5">
        <v>135.64</v>
      </c>
    </row>
    <row r="20">
      <c r="A20" s="7">
        <v>44291.0</v>
      </c>
      <c r="B20" s="5">
        <v>133.64</v>
      </c>
      <c r="C20" s="5">
        <v>136.69</v>
      </c>
    </row>
    <row r="21">
      <c r="A21" s="7">
        <v>44287.0</v>
      </c>
      <c r="B21" s="5">
        <v>133.76</v>
      </c>
      <c r="C21" s="5">
        <v>133.93</v>
      </c>
    </row>
    <row r="22">
      <c r="A22" s="4">
        <v>44286.0</v>
      </c>
      <c r="B22" s="5">
        <v>134.54</v>
      </c>
      <c r="C22" s="5">
        <v>134.71</v>
      </c>
    </row>
    <row r="23">
      <c r="A23" s="4">
        <v>44285.0</v>
      </c>
      <c r="B23" s="5">
        <v>135.86</v>
      </c>
      <c r="C23" s="5">
        <v>136.27</v>
      </c>
    </row>
    <row r="24">
      <c r="A24" s="4">
        <v>44284.0</v>
      </c>
      <c r="B24" s="5">
        <v>135.98</v>
      </c>
      <c r="C24" s="5">
        <v>137.07</v>
      </c>
    </row>
    <row r="25">
      <c r="A25" s="4">
        <v>44281.0</v>
      </c>
      <c r="B25" s="5">
        <v>133.29</v>
      </c>
      <c r="C25" s="5">
        <v>136.48</v>
      </c>
    </row>
    <row r="26">
      <c r="A26" s="4">
        <v>44280.0</v>
      </c>
      <c r="B26" s="5">
        <v>130.33</v>
      </c>
      <c r="C26" s="5">
        <v>133.24</v>
      </c>
    </row>
    <row r="27">
      <c r="A27" s="4">
        <v>44279.0</v>
      </c>
      <c r="B27" s="5">
        <v>130.95</v>
      </c>
      <c r="C27" s="5">
        <v>132.11</v>
      </c>
    </row>
    <row r="28">
      <c r="A28" s="4">
        <v>44278.0</v>
      </c>
      <c r="B28" s="5">
        <v>130.44</v>
      </c>
      <c r="C28" s="5">
        <v>131.56</v>
      </c>
    </row>
    <row r="29">
      <c r="A29" s="4">
        <v>44277.0</v>
      </c>
      <c r="B29" s="5">
        <v>128.5</v>
      </c>
      <c r="C29" s="5">
        <v>130.72</v>
      </c>
    </row>
    <row r="30">
      <c r="A30" s="4">
        <v>44274.0</v>
      </c>
      <c r="B30" s="5">
        <v>130.02</v>
      </c>
      <c r="C30" s="5">
        <v>130.44</v>
      </c>
    </row>
    <row r="31">
      <c r="A31" s="4">
        <v>44273.0</v>
      </c>
      <c r="B31" s="5">
        <v>128.94</v>
      </c>
      <c r="C31" s="5">
        <v>131.0</v>
      </c>
    </row>
    <row r="32">
      <c r="A32" s="4">
        <v>44272.0</v>
      </c>
      <c r="B32" s="5">
        <v>128.46</v>
      </c>
      <c r="C32" s="5">
        <v>129.49</v>
      </c>
    </row>
    <row r="33">
      <c r="A33" s="4">
        <v>44271.0</v>
      </c>
      <c r="B33" s="5">
        <v>128.28</v>
      </c>
      <c r="C33" s="5">
        <v>128.52</v>
      </c>
    </row>
    <row r="34">
      <c r="A34" s="4">
        <v>44270.0</v>
      </c>
      <c r="B34" s="5">
        <v>127.77</v>
      </c>
      <c r="C34" s="5">
        <v>128.75</v>
      </c>
    </row>
    <row r="35">
      <c r="A35" s="4">
        <v>44267.0</v>
      </c>
      <c r="B35" s="5">
        <v>127.19</v>
      </c>
      <c r="C35" s="5">
        <v>127.68</v>
      </c>
    </row>
    <row r="36">
      <c r="A36" s="4">
        <v>44266.0</v>
      </c>
      <c r="B36" s="5">
        <v>128.09</v>
      </c>
      <c r="C36" s="5">
        <v>128.64</v>
      </c>
    </row>
    <row r="37">
      <c r="A37" s="4">
        <v>44265.0</v>
      </c>
      <c r="B37" s="5">
        <v>125.05</v>
      </c>
      <c r="C37" s="5">
        <v>128.24</v>
      </c>
    </row>
    <row r="38">
      <c r="A38" s="7">
        <v>44264.0</v>
      </c>
      <c r="B38" s="5">
        <v>125.4</v>
      </c>
      <c r="C38" s="5">
        <v>126.43</v>
      </c>
    </row>
    <row r="39">
      <c r="A39" s="7">
        <v>44263.0</v>
      </c>
      <c r="B39" s="5">
        <v>122.99</v>
      </c>
      <c r="C39" s="5">
        <v>126.85</v>
      </c>
    </row>
    <row r="40">
      <c r="A40" s="7">
        <v>44260.0</v>
      </c>
      <c r="B40" s="5">
        <v>120.64</v>
      </c>
      <c r="C40" s="5">
        <v>123.75</v>
      </c>
    </row>
    <row r="41">
      <c r="A41" s="7">
        <v>44259.0</v>
      </c>
      <c r="B41" s="5">
        <v>122.0</v>
      </c>
      <c r="C41" s="5">
        <v>123.22</v>
      </c>
    </row>
    <row r="42">
      <c r="A42" s="7">
        <v>44258.0</v>
      </c>
      <c r="B42" s="5">
        <v>120.5</v>
      </c>
      <c r="C42" s="5">
        <v>122.63</v>
      </c>
    </row>
    <row r="43">
      <c r="A43" s="7">
        <v>44257.0</v>
      </c>
      <c r="B43" s="5">
        <v>120.74</v>
      </c>
      <c r="C43" s="5">
        <v>121.9</v>
      </c>
    </row>
    <row r="44">
      <c r="A44" s="7">
        <v>44256.0</v>
      </c>
      <c r="B44" s="5">
        <v>120.35</v>
      </c>
      <c r="C44" s="5">
        <v>122.32</v>
      </c>
    </row>
    <row r="45">
      <c r="A45" s="4">
        <v>44253.0</v>
      </c>
      <c r="B45" s="5">
        <v>122.25</v>
      </c>
      <c r="C45" s="5">
        <v>122.25</v>
      </c>
    </row>
    <row r="46">
      <c r="A46" s="4">
        <v>44252.0</v>
      </c>
      <c r="B46" s="5">
        <v>123.37</v>
      </c>
      <c r="C46" s="5">
        <v>124.35</v>
      </c>
    </row>
    <row r="47">
      <c r="A47" s="4">
        <v>44251.0</v>
      </c>
      <c r="B47" s="5">
        <v>120.8</v>
      </c>
      <c r="C47" s="5">
        <v>123.49</v>
      </c>
    </row>
    <row r="48">
      <c r="A48" s="4">
        <v>44250.0</v>
      </c>
      <c r="B48" s="5">
        <v>120.92</v>
      </c>
      <c r="C48" s="5">
        <v>121.35</v>
      </c>
    </row>
    <row r="49">
      <c r="A49" s="4">
        <v>44249.0</v>
      </c>
      <c r="B49" s="5">
        <v>118.5</v>
      </c>
      <c r="C49" s="5">
        <v>121.13</v>
      </c>
    </row>
    <row r="50">
      <c r="A50" s="4">
        <v>44246.0</v>
      </c>
      <c r="B50" s="5">
        <v>120.75</v>
      </c>
      <c r="C50" s="5">
        <v>120.76</v>
      </c>
    </row>
    <row r="51">
      <c r="A51" s="4">
        <v>44245.0</v>
      </c>
      <c r="B51" s="5">
        <v>120.5</v>
      </c>
      <c r="C51" s="5">
        <v>120.94</v>
      </c>
    </row>
    <row r="52">
      <c r="A52" s="4">
        <v>44244.0</v>
      </c>
      <c r="B52" s="5">
        <v>119.27</v>
      </c>
      <c r="C52" s="5">
        <v>120.56</v>
      </c>
    </row>
    <row r="53">
      <c r="A53" s="4">
        <v>44243.0</v>
      </c>
      <c r="B53" s="5">
        <v>120.15</v>
      </c>
      <c r="C53" s="5">
        <v>120.6</v>
      </c>
    </row>
    <row r="54">
      <c r="A54" s="4">
        <v>44239.0</v>
      </c>
      <c r="B54" s="5">
        <v>121.0</v>
      </c>
      <c r="C54" s="5">
        <v>121.36</v>
      </c>
    </row>
    <row r="55">
      <c r="A55" s="4">
        <v>44238.0</v>
      </c>
      <c r="B55" s="5">
        <v>122.0</v>
      </c>
      <c r="C55" s="5">
        <v>122.21</v>
      </c>
    </row>
    <row r="56">
      <c r="A56" s="4">
        <v>44237.0</v>
      </c>
      <c r="B56" s="5">
        <v>123.03</v>
      </c>
      <c r="C56" s="5">
        <v>123.41</v>
      </c>
    </row>
    <row r="57">
      <c r="A57" s="7">
        <v>44236.0</v>
      </c>
      <c r="B57" s="5">
        <v>121.9</v>
      </c>
      <c r="C57" s="5">
        <v>122.6</v>
      </c>
    </row>
    <row r="58">
      <c r="A58" s="7">
        <v>44235.0</v>
      </c>
      <c r="B58" s="5">
        <v>122.62</v>
      </c>
      <c r="C58" s="5">
        <v>123.98</v>
      </c>
    </row>
    <row r="59">
      <c r="A59" s="7">
        <v>44232.0</v>
      </c>
      <c r="B59" s="5">
        <v>121.0</v>
      </c>
      <c r="C59" s="5">
        <v>121.81</v>
      </c>
    </row>
    <row r="60">
      <c r="A60" s="7">
        <v>44231.0</v>
      </c>
      <c r="B60" s="5">
        <v>119.91</v>
      </c>
      <c r="C60" s="5">
        <v>121.1</v>
      </c>
    </row>
    <row r="61">
      <c r="A61" s="7">
        <v>44230.0</v>
      </c>
      <c r="B61" s="5">
        <v>119.04</v>
      </c>
      <c r="C61" s="5">
        <v>119.8</v>
      </c>
    </row>
    <row r="62">
      <c r="A62" s="7">
        <v>44229.0</v>
      </c>
      <c r="B62" s="5">
        <v>119.36</v>
      </c>
      <c r="C62" s="5">
        <v>121.0</v>
      </c>
    </row>
    <row r="63">
      <c r="A63" s="7">
        <v>44228.0</v>
      </c>
      <c r="B63" s="5">
        <v>119.9</v>
      </c>
      <c r="C63" s="5">
        <v>120.95</v>
      </c>
    </row>
    <row r="64">
      <c r="A64" s="4">
        <v>44225.0</v>
      </c>
      <c r="B64" s="5">
        <v>120.22</v>
      </c>
      <c r="C64" s="5">
        <v>121.3</v>
      </c>
    </row>
    <row r="65">
      <c r="A65" s="4">
        <v>44224.0</v>
      </c>
      <c r="B65" s="5">
        <v>122.8</v>
      </c>
      <c r="C65" s="5">
        <v>123.2</v>
      </c>
    </row>
    <row r="66">
      <c r="A66" s="4">
        <v>44223.0</v>
      </c>
      <c r="B66" s="5">
        <v>122.08</v>
      </c>
      <c r="C66" s="5">
        <v>124.79</v>
      </c>
    </row>
    <row r="67">
      <c r="A67" s="4">
        <v>44222.0</v>
      </c>
      <c r="B67" s="5">
        <v>119.18</v>
      </c>
      <c r="C67" s="5">
        <v>122.59</v>
      </c>
    </row>
    <row r="68">
      <c r="A68" s="4">
        <v>44221.0</v>
      </c>
      <c r="B68" s="5">
        <v>118.76</v>
      </c>
      <c r="C68" s="5">
        <v>119.54</v>
      </c>
    </row>
    <row r="69">
      <c r="A69" s="4">
        <v>44218.0</v>
      </c>
      <c r="B69" s="5">
        <v>120.7</v>
      </c>
      <c r="C69" s="5">
        <v>120.7</v>
      </c>
    </row>
    <row r="70">
      <c r="A70" s="4">
        <v>44217.0</v>
      </c>
      <c r="B70" s="5">
        <v>130.12</v>
      </c>
      <c r="C70" s="5">
        <v>132.24</v>
      </c>
    </row>
    <row r="71">
      <c r="A71" s="4">
        <v>44216.0</v>
      </c>
      <c r="B71" s="5">
        <v>129.7</v>
      </c>
      <c r="C71" s="5">
        <v>131.06</v>
      </c>
    </row>
    <row r="72">
      <c r="A72" s="4">
        <v>44215.0</v>
      </c>
      <c r="B72" s="5">
        <v>129.28</v>
      </c>
      <c r="C72" s="5">
        <v>129.59</v>
      </c>
    </row>
    <row r="73">
      <c r="A73" s="4">
        <v>44211.0</v>
      </c>
      <c r="B73" s="5">
        <v>128.28</v>
      </c>
      <c r="C73" s="5">
        <v>129.24</v>
      </c>
    </row>
    <row r="74">
      <c r="A74" s="4">
        <v>44210.0</v>
      </c>
      <c r="B74" s="5">
        <v>128.02</v>
      </c>
      <c r="C74" s="5">
        <v>130.16</v>
      </c>
    </row>
    <row r="75">
      <c r="A75" s="4">
        <v>44209.0</v>
      </c>
      <c r="B75" s="5">
        <v>129.15</v>
      </c>
      <c r="C75" s="5">
        <v>129.75</v>
      </c>
    </row>
    <row r="76">
      <c r="A76" s="4">
        <v>44208.0</v>
      </c>
      <c r="B76" s="5">
        <v>129.09</v>
      </c>
      <c r="C76" s="5">
        <v>129.85</v>
      </c>
    </row>
    <row r="77">
      <c r="A77" s="4">
        <v>44207.0</v>
      </c>
      <c r="B77" s="5">
        <v>127.95</v>
      </c>
      <c r="C77" s="5">
        <v>129.68</v>
      </c>
    </row>
    <row r="78">
      <c r="A78" s="7">
        <v>44204.0</v>
      </c>
      <c r="B78" s="5">
        <v>128.57</v>
      </c>
      <c r="C78" s="5">
        <v>129.32</v>
      </c>
    </row>
    <row r="79">
      <c r="A79" s="7">
        <v>44203.0</v>
      </c>
      <c r="B79" s="5">
        <v>130.04</v>
      </c>
      <c r="C79" s="5">
        <v>130.46</v>
      </c>
    </row>
    <row r="80">
      <c r="A80" s="7">
        <v>44202.0</v>
      </c>
      <c r="B80" s="5">
        <v>126.9</v>
      </c>
      <c r="C80" s="5">
        <v>131.88</v>
      </c>
    </row>
    <row r="81">
      <c r="A81" s="7">
        <v>44201.0</v>
      </c>
      <c r="B81" s="5">
        <v>125.01</v>
      </c>
      <c r="C81" s="5">
        <v>126.68</v>
      </c>
    </row>
    <row r="82">
      <c r="A82" s="4">
        <v>44196.0</v>
      </c>
      <c r="B82" s="5">
        <v>124.22</v>
      </c>
      <c r="C82" s="5">
        <v>126.03</v>
      </c>
    </row>
    <row r="83">
      <c r="A83" s="4">
        <v>44195.0</v>
      </c>
      <c r="B83" s="5">
        <v>123.8</v>
      </c>
      <c r="C83" s="5">
        <v>124.85</v>
      </c>
    </row>
    <row r="84">
      <c r="A84" s="4">
        <v>44194.0</v>
      </c>
      <c r="B84" s="5">
        <v>125.35</v>
      </c>
      <c r="C84" s="5">
        <v>125.48</v>
      </c>
    </row>
    <row r="85">
      <c r="A85" s="4">
        <v>44193.0</v>
      </c>
      <c r="B85" s="5">
        <v>125.1</v>
      </c>
      <c r="C85" s="5">
        <v>126.6</v>
      </c>
    </row>
    <row r="86">
      <c r="A86" s="4">
        <v>44189.0</v>
      </c>
      <c r="B86" s="5">
        <v>125.0</v>
      </c>
      <c r="C86" s="5">
        <v>125.1</v>
      </c>
    </row>
    <row r="87">
      <c r="A87" s="4">
        <v>44188.0</v>
      </c>
      <c r="B87" s="5">
        <v>123.88</v>
      </c>
      <c r="C87" s="5">
        <v>125.21</v>
      </c>
    </row>
    <row r="88">
      <c r="A88" s="4">
        <v>44187.0</v>
      </c>
      <c r="B88" s="5">
        <v>123.31</v>
      </c>
      <c r="C88" s="5">
        <v>124.22</v>
      </c>
    </row>
    <row r="89">
      <c r="A89" s="4">
        <v>44186.0</v>
      </c>
      <c r="B89" s="5">
        <v>123.97</v>
      </c>
      <c r="C89" s="5">
        <v>124.18</v>
      </c>
    </row>
    <row r="90">
      <c r="A90" s="4">
        <v>44183.0</v>
      </c>
      <c r="B90" s="5">
        <v>125.59</v>
      </c>
      <c r="C90" s="5">
        <v>126.4</v>
      </c>
    </row>
    <row r="91">
      <c r="A91" s="4">
        <v>44182.0</v>
      </c>
      <c r="B91" s="5">
        <v>126.08</v>
      </c>
      <c r="C91" s="5">
        <v>126.09</v>
      </c>
    </row>
    <row r="92">
      <c r="A92" s="4">
        <v>44181.0</v>
      </c>
      <c r="B92" s="5">
        <v>125.93</v>
      </c>
      <c r="C92" s="5">
        <v>126.57</v>
      </c>
    </row>
    <row r="93">
      <c r="A93" s="4">
        <v>44180.0</v>
      </c>
      <c r="B93" s="5">
        <v>124.39</v>
      </c>
      <c r="C93" s="5">
        <v>125.93</v>
      </c>
    </row>
    <row r="94">
      <c r="A94" s="4">
        <v>44179.0</v>
      </c>
      <c r="B94" s="5">
        <v>125.32</v>
      </c>
      <c r="C94" s="5">
        <v>126.24</v>
      </c>
    </row>
    <row r="95">
      <c r="A95" s="4">
        <v>44176.0</v>
      </c>
      <c r="B95" s="5">
        <v>124.08</v>
      </c>
      <c r="C95" s="5">
        <v>125.51</v>
      </c>
    </row>
    <row r="96">
      <c r="A96" s="4">
        <v>44175.0</v>
      </c>
      <c r="B96" s="5">
        <v>126.35</v>
      </c>
      <c r="C96" s="5">
        <v>126.93</v>
      </c>
    </row>
    <row r="97">
      <c r="A97" s="7">
        <v>44174.0</v>
      </c>
      <c r="B97" s="5">
        <v>125.8</v>
      </c>
      <c r="C97" s="5">
        <v>127.69</v>
      </c>
    </row>
    <row r="98">
      <c r="A98" s="7">
        <v>44173.0</v>
      </c>
      <c r="B98" s="5">
        <v>125.32</v>
      </c>
      <c r="C98" s="5">
        <v>126.33</v>
      </c>
    </row>
    <row r="99">
      <c r="A99" s="7">
        <v>44172.0</v>
      </c>
      <c r="B99" s="5">
        <v>126.49</v>
      </c>
      <c r="C99" s="5">
        <v>126.97</v>
      </c>
    </row>
    <row r="100">
      <c r="A100" s="7">
        <v>44169.0</v>
      </c>
      <c r="B100" s="5">
        <v>123.97</v>
      </c>
      <c r="C100" s="5">
        <v>127.38</v>
      </c>
    </row>
    <row r="101">
      <c r="A101" s="7">
        <v>44168.0</v>
      </c>
      <c r="B101" s="5">
        <v>124.16</v>
      </c>
      <c r="C101" s="5">
        <v>124.86</v>
      </c>
    </row>
    <row r="102">
      <c r="A102" s="7">
        <v>44167.0</v>
      </c>
      <c r="B102" s="5">
        <v>122.85</v>
      </c>
      <c r="C102" s="5">
        <v>124.64</v>
      </c>
    </row>
    <row r="103">
      <c r="A103" s="7">
        <v>44166.0</v>
      </c>
      <c r="B103" s="5">
        <v>123.9</v>
      </c>
      <c r="C103" s="5">
        <v>125.83</v>
      </c>
    </row>
    <row r="104">
      <c r="A104" s="4">
        <v>44165.0</v>
      </c>
      <c r="B104" s="5">
        <v>124.1</v>
      </c>
      <c r="C104" s="5">
        <v>125.0</v>
      </c>
    </row>
    <row r="105">
      <c r="A105" s="4">
        <v>44162.0</v>
      </c>
      <c r="B105" s="5">
        <v>124.2</v>
      </c>
      <c r="C105" s="5">
        <v>125.31</v>
      </c>
    </row>
    <row r="106">
      <c r="A106" s="4">
        <v>44160.0</v>
      </c>
      <c r="B106" s="5">
        <v>122.93</v>
      </c>
      <c r="C106" s="5">
        <v>124.33</v>
      </c>
    </row>
    <row r="107">
      <c r="A107" s="4">
        <v>44159.0</v>
      </c>
      <c r="B107" s="5">
        <v>120.86</v>
      </c>
      <c r="C107" s="5">
        <v>124.73</v>
      </c>
    </row>
    <row r="108">
      <c r="A108" s="4">
        <v>44158.0</v>
      </c>
      <c r="B108" s="5">
        <v>117.43</v>
      </c>
      <c r="C108" s="5">
        <v>120.52</v>
      </c>
    </row>
    <row r="109">
      <c r="A109" s="4">
        <v>44155.0</v>
      </c>
      <c r="B109" s="5">
        <v>117.6</v>
      </c>
      <c r="C109" s="5">
        <v>118.04</v>
      </c>
    </row>
    <row r="110">
      <c r="A110" s="4">
        <v>44154.0</v>
      </c>
      <c r="B110" s="5">
        <v>116.54</v>
      </c>
      <c r="C110" s="5">
        <v>117.45</v>
      </c>
    </row>
    <row r="111">
      <c r="A111" s="4">
        <v>44153.0</v>
      </c>
      <c r="B111" s="5">
        <v>117.72</v>
      </c>
      <c r="C111" s="5">
        <v>118.88</v>
      </c>
    </row>
    <row r="112">
      <c r="A112" s="4">
        <v>44152.0</v>
      </c>
      <c r="B112" s="5">
        <v>117.6</v>
      </c>
      <c r="C112" s="5">
        <v>118.54</v>
      </c>
    </row>
    <row r="113">
      <c r="A113" s="4">
        <v>44151.0</v>
      </c>
      <c r="B113" s="5">
        <v>118.3</v>
      </c>
      <c r="C113" s="5">
        <v>118.55</v>
      </c>
    </row>
    <row r="114">
      <c r="A114" s="4">
        <v>44148.0</v>
      </c>
      <c r="B114" s="5">
        <v>115.19</v>
      </c>
      <c r="C114" s="5">
        <v>117.37</v>
      </c>
    </row>
    <row r="115">
      <c r="A115" s="4">
        <v>44147.0</v>
      </c>
      <c r="B115" s="5">
        <v>115.63</v>
      </c>
      <c r="C115" s="5">
        <v>116.37</v>
      </c>
    </row>
    <row r="116">
      <c r="A116" s="4">
        <v>44146.0</v>
      </c>
      <c r="B116" s="5">
        <v>118.12</v>
      </c>
      <c r="C116" s="5">
        <v>118.35</v>
      </c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</v>
      </c>
      <c r="B1" s="8" t="s">
        <v>3</v>
      </c>
      <c r="C1" s="8" t="s">
        <v>4</v>
      </c>
      <c r="D1" s="8" t="s">
        <v>15</v>
      </c>
      <c r="E1" s="8" t="s">
        <v>16</v>
      </c>
      <c r="F1" s="8" t="s">
        <v>17</v>
      </c>
      <c r="G1" s="8" t="s">
        <v>18</v>
      </c>
    </row>
    <row r="2">
      <c r="A2" s="9">
        <v>44314.0</v>
      </c>
      <c r="B2" s="10">
        <v>142.92</v>
      </c>
      <c r="C2" s="10">
        <v>143.39</v>
      </c>
      <c r="D2" s="10">
        <v>142.11</v>
      </c>
      <c r="E2" s="10">
        <v>143.0</v>
      </c>
      <c r="F2" s="10">
        <v>143.0</v>
      </c>
      <c r="G2" s="11" t="s">
        <v>19</v>
      </c>
    </row>
    <row r="3">
      <c r="A3" s="9">
        <v>44313.0</v>
      </c>
      <c r="B3" s="10">
        <v>141.69</v>
      </c>
      <c r="C3" s="10">
        <v>142.56</v>
      </c>
      <c r="D3" s="10">
        <v>140.75</v>
      </c>
      <c r="E3" s="10">
        <v>142.01</v>
      </c>
      <c r="F3" s="10">
        <v>142.01</v>
      </c>
      <c r="G3" s="11" t="s">
        <v>20</v>
      </c>
    </row>
    <row r="4">
      <c r="A4" s="9">
        <v>44312.0</v>
      </c>
      <c r="B4" s="10">
        <v>142.42</v>
      </c>
      <c r="C4" s="10">
        <v>143.63</v>
      </c>
      <c r="D4" s="10">
        <v>141.48</v>
      </c>
      <c r="E4" s="10">
        <v>141.57</v>
      </c>
      <c r="F4" s="10">
        <v>141.57</v>
      </c>
      <c r="G4" s="11" t="s">
        <v>21</v>
      </c>
      <c r="I4" s="1" t="s">
        <v>22</v>
      </c>
    </row>
    <row r="5">
      <c r="A5" s="9">
        <v>44309.0</v>
      </c>
      <c r="B5" s="10">
        <v>141.31</v>
      </c>
      <c r="C5" s="10">
        <v>143.61</v>
      </c>
      <c r="D5" s="10">
        <v>140.95</v>
      </c>
      <c r="E5" s="10">
        <v>142.43</v>
      </c>
      <c r="F5" s="10">
        <v>142.43</v>
      </c>
      <c r="G5" s="11" t="s">
        <v>23</v>
      </c>
    </row>
    <row r="6">
      <c r="A6" s="9">
        <v>44308.0</v>
      </c>
      <c r="B6" s="10">
        <v>143.7</v>
      </c>
      <c r="C6" s="10">
        <v>144.74</v>
      </c>
      <c r="D6" s="10">
        <v>141.0</v>
      </c>
      <c r="E6" s="10">
        <v>141.28</v>
      </c>
      <c r="F6" s="10">
        <v>141.28</v>
      </c>
      <c r="G6" s="11" t="s">
        <v>24</v>
      </c>
    </row>
    <row r="7">
      <c r="A7" s="9">
        <v>44307.0</v>
      </c>
      <c r="B7" s="10">
        <v>138.06</v>
      </c>
      <c r="C7" s="10">
        <v>143.73</v>
      </c>
      <c r="D7" s="10">
        <v>137.71</v>
      </c>
      <c r="E7" s="10">
        <v>143.55</v>
      </c>
      <c r="F7" s="10">
        <v>143.55</v>
      </c>
      <c r="G7" s="11" t="s">
        <v>25</v>
      </c>
    </row>
    <row r="8">
      <c r="A8" s="9">
        <v>44306.0</v>
      </c>
      <c r="B8" s="10">
        <v>137.07</v>
      </c>
      <c r="C8" s="10">
        <v>139.77</v>
      </c>
      <c r="D8" s="10">
        <v>136.7</v>
      </c>
      <c r="E8" s="10">
        <v>138.16</v>
      </c>
      <c r="F8" s="10">
        <v>138.16</v>
      </c>
      <c r="G8" s="11" t="s">
        <v>26</v>
      </c>
    </row>
    <row r="9">
      <c r="A9" s="9">
        <v>44305.0</v>
      </c>
      <c r="B9" s="10">
        <v>133.6</v>
      </c>
      <c r="C9" s="10">
        <v>133.82</v>
      </c>
      <c r="D9" s="10">
        <v>132.58</v>
      </c>
      <c r="E9" s="10">
        <v>133.12</v>
      </c>
      <c r="F9" s="10">
        <v>133.12</v>
      </c>
      <c r="G9" s="11" t="s">
        <v>27</v>
      </c>
    </row>
    <row r="10">
      <c r="A10" s="9">
        <v>44302.0</v>
      </c>
      <c r="B10" s="10">
        <v>133.0</v>
      </c>
      <c r="C10" s="10">
        <v>134.1</v>
      </c>
      <c r="D10" s="10">
        <v>132.95</v>
      </c>
      <c r="E10" s="10">
        <v>133.59</v>
      </c>
      <c r="F10" s="10">
        <v>133.59</v>
      </c>
      <c r="G10" s="11" t="s">
        <v>28</v>
      </c>
    </row>
    <row r="11">
      <c r="A11" s="9">
        <v>44301.0</v>
      </c>
      <c r="B11" s="10">
        <v>133.28</v>
      </c>
      <c r="C11" s="10">
        <v>133.87</v>
      </c>
      <c r="D11" s="10">
        <v>132.22</v>
      </c>
      <c r="E11" s="10">
        <v>132.58</v>
      </c>
      <c r="F11" s="10">
        <v>132.58</v>
      </c>
      <c r="G11" s="11" t="s">
        <v>29</v>
      </c>
    </row>
    <row r="12">
      <c r="A12" s="9">
        <v>44300.0</v>
      </c>
      <c r="B12" s="10">
        <v>131.31</v>
      </c>
      <c r="C12" s="10">
        <v>132.78</v>
      </c>
      <c r="D12" s="10">
        <v>130.52</v>
      </c>
      <c r="E12" s="10">
        <v>132.63</v>
      </c>
      <c r="F12" s="10">
        <v>132.63</v>
      </c>
      <c r="G12" s="11" t="s">
        <v>30</v>
      </c>
    </row>
    <row r="13">
      <c r="A13" s="9">
        <v>44299.0</v>
      </c>
      <c r="B13" s="10">
        <v>133.0</v>
      </c>
      <c r="C13" s="10">
        <v>133.62</v>
      </c>
      <c r="D13" s="10">
        <v>130.38</v>
      </c>
      <c r="E13" s="10">
        <v>131.18</v>
      </c>
      <c r="F13" s="10">
        <v>131.18</v>
      </c>
      <c r="G13" s="11" t="s">
        <v>31</v>
      </c>
    </row>
    <row r="14">
      <c r="A14" s="9">
        <v>44298.0</v>
      </c>
      <c r="B14" s="10">
        <v>135.02</v>
      </c>
      <c r="C14" s="10">
        <v>135.37</v>
      </c>
      <c r="D14" s="10">
        <v>133.85</v>
      </c>
      <c r="E14" s="10">
        <v>134.59</v>
      </c>
      <c r="F14" s="10">
        <v>134.59</v>
      </c>
      <c r="G14" s="11" t="s">
        <v>32</v>
      </c>
    </row>
    <row r="15">
      <c r="A15" s="12">
        <v>44295.0</v>
      </c>
      <c r="B15" s="10">
        <v>134.87</v>
      </c>
      <c r="C15" s="10">
        <v>135.74</v>
      </c>
      <c r="D15" s="10">
        <v>134.71</v>
      </c>
      <c r="E15" s="10">
        <v>135.73</v>
      </c>
      <c r="F15" s="10">
        <v>135.73</v>
      </c>
      <c r="G15" s="11" t="s">
        <v>33</v>
      </c>
    </row>
    <row r="16">
      <c r="A16" s="12">
        <v>44294.0</v>
      </c>
      <c r="B16" s="10">
        <v>134.57</v>
      </c>
      <c r="C16" s="10">
        <v>135.63</v>
      </c>
      <c r="D16" s="10">
        <v>134.16</v>
      </c>
      <c r="E16" s="10">
        <v>135.12</v>
      </c>
      <c r="F16" s="10">
        <v>135.12</v>
      </c>
      <c r="G16" s="11" t="s">
        <v>34</v>
      </c>
    </row>
    <row r="17">
      <c r="A17" s="12">
        <v>44293.0</v>
      </c>
      <c r="B17" s="10">
        <v>133.84</v>
      </c>
      <c r="C17" s="10">
        <v>134.94</v>
      </c>
      <c r="D17" s="10">
        <v>133.78</v>
      </c>
      <c r="E17" s="10">
        <v>134.93</v>
      </c>
      <c r="F17" s="10">
        <v>134.93</v>
      </c>
      <c r="G17" s="11" t="s">
        <v>35</v>
      </c>
    </row>
    <row r="18">
      <c r="A18" s="12">
        <v>44292.0</v>
      </c>
      <c r="B18" s="10">
        <v>135.58</v>
      </c>
      <c r="C18" s="10">
        <v>135.64</v>
      </c>
      <c r="D18" s="10">
        <v>134.09</v>
      </c>
      <c r="E18" s="10">
        <v>134.22</v>
      </c>
      <c r="F18" s="10">
        <v>134.22</v>
      </c>
      <c r="G18" s="11" t="s">
        <v>36</v>
      </c>
    </row>
    <row r="19">
      <c r="A19" s="12">
        <v>44291.0</v>
      </c>
      <c r="B19" s="10">
        <v>133.64</v>
      </c>
      <c r="C19" s="10">
        <v>136.69</v>
      </c>
      <c r="D19" s="10">
        <v>133.4</v>
      </c>
      <c r="E19" s="10">
        <v>135.93</v>
      </c>
      <c r="F19" s="10">
        <v>135.93</v>
      </c>
      <c r="G19" s="11" t="s">
        <v>37</v>
      </c>
    </row>
    <row r="20">
      <c r="A20" s="12">
        <v>44287.0</v>
      </c>
      <c r="B20" s="10">
        <v>133.76</v>
      </c>
      <c r="C20" s="10">
        <v>133.93</v>
      </c>
      <c r="D20" s="10">
        <v>132.27</v>
      </c>
      <c r="E20" s="10">
        <v>133.23</v>
      </c>
      <c r="F20" s="10">
        <v>133.23</v>
      </c>
      <c r="G20" s="11" t="s">
        <v>38</v>
      </c>
    </row>
    <row r="21">
      <c r="A21" s="9">
        <v>44286.0</v>
      </c>
      <c r="B21" s="10">
        <v>134.54</v>
      </c>
      <c r="C21" s="10">
        <v>134.71</v>
      </c>
      <c r="D21" s="10">
        <v>132.71</v>
      </c>
      <c r="E21" s="10">
        <v>133.26</v>
      </c>
      <c r="F21" s="10">
        <v>133.26</v>
      </c>
      <c r="G21" s="11" t="s">
        <v>39</v>
      </c>
    </row>
    <row r="22">
      <c r="A22" s="9">
        <v>44285.0</v>
      </c>
      <c r="B22" s="10">
        <v>135.86</v>
      </c>
      <c r="C22" s="10">
        <v>136.27</v>
      </c>
      <c r="D22" s="10">
        <v>134.02</v>
      </c>
      <c r="E22" s="10">
        <v>134.72</v>
      </c>
      <c r="F22" s="10">
        <v>134.72</v>
      </c>
      <c r="G22" s="11" t="s">
        <v>40</v>
      </c>
    </row>
    <row r="23">
      <c r="A23" s="9">
        <v>44284.0</v>
      </c>
      <c r="B23" s="10">
        <v>135.98</v>
      </c>
      <c r="C23" s="10">
        <v>137.07</v>
      </c>
      <c r="D23" s="10">
        <v>135.51</v>
      </c>
      <c r="E23" s="10">
        <v>135.86</v>
      </c>
      <c r="F23" s="10">
        <v>135.86</v>
      </c>
      <c r="G23" s="11" t="s">
        <v>41</v>
      </c>
    </row>
    <row r="24">
      <c r="A24" s="9">
        <v>44281.0</v>
      </c>
      <c r="B24" s="10">
        <v>133.29</v>
      </c>
      <c r="C24" s="10">
        <v>136.48</v>
      </c>
      <c r="D24" s="10">
        <v>133.12</v>
      </c>
      <c r="E24" s="10">
        <v>136.38</v>
      </c>
      <c r="F24" s="10">
        <v>136.38</v>
      </c>
      <c r="G24" s="11" t="s">
        <v>42</v>
      </c>
    </row>
    <row r="25">
      <c r="A25" s="9">
        <v>44280.0</v>
      </c>
      <c r="B25" s="10">
        <v>130.33</v>
      </c>
      <c r="C25" s="10">
        <v>133.24</v>
      </c>
      <c r="D25" s="10">
        <v>129.77</v>
      </c>
      <c r="E25" s="10">
        <v>133.07</v>
      </c>
      <c r="F25" s="10">
        <v>133.07</v>
      </c>
      <c r="G25" s="11" t="s">
        <v>43</v>
      </c>
    </row>
    <row r="26">
      <c r="A26" s="9">
        <v>44279.0</v>
      </c>
      <c r="B26" s="10">
        <v>130.95</v>
      </c>
      <c r="C26" s="10">
        <v>132.11</v>
      </c>
      <c r="D26" s="10">
        <v>130.57</v>
      </c>
      <c r="E26" s="10">
        <v>130.62</v>
      </c>
      <c r="F26" s="10">
        <v>130.62</v>
      </c>
      <c r="G26" s="11" t="s">
        <v>44</v>
      </c>
    </row>
    <row r="27">
      <c r="A27" s="9">
        <v>44278.0</v>
      </c>
      <c r="B27" s="10">
        <v>130.44</v>
      </c>
      <c r="C27" s="10">
        <v>131.56</v>
      </c>
      <c r="D27" s="10">
        <v>129.8</v>
      </c>
      <c r="E27" s="10">
        <v>130.46</v>
      </c>
      <c r="F27" s="10">
        <v>130.46</v>
      </c>
      <c r="G27" s="11" t="s">
        <v>45</v>
      </c>
    </row>
    <row r="28">
      <c r="A28" s="9">
        <v>44277.0</v>
      </c>
      <c r="B28" s="10">
        <v>128.5</v>
      </c>
      <c r="C28" s="10">
        <v>130.72</v>
      </c>
      <c r="D28" s="10">
        <v>127.89</v>
      </c>
      <c r="E28" s="10">
        <v>130.55</v>
      </c>
      <c r="F28" s="10">
        <v>130.55</v>
      </c>
      <c r="G28" s="11" t="s">
        <v>46</v>
      </c>
    </row>
    <row r="29">
      <c r="A29" s="9">
        <v>44274.0</v>
      </c>
      <c r="B29" s="10">
        <v>130.02</v>
      </c>
      <c r="C29" s="10">
        <v>130.44</v>
      </c>
      <c r="D29" s="10">
        <v>128.53</v>
      </c>
      <c r="E29" s="10">
        <v>128.9</v>
      </c>
      <c r="F29" s="10">
        <v>128.9</v>
      </c>
      <c r="G29" s="11" t="s">
        <v>47</v>
      </c>
    </row>
    <row r="30">
      <c r="A30" s="9">
        <v>44273.0</v>
      </c>
      <c r="B30" s="10">
        <v>128.94</v>
      </c>
      <c r="C30" s="10">
        <v>131.0</v>
      </c>
      <c r="D30" s="10">
        <v>127.79</v>
      </c>
      <c r="E30" s="10">
        <v>130.06</v>
      </c>
      <c r="F30" s="10">
        <v>130.06</v>
      </c>
      <c r="G30" s="11" t="s">
        <v>48</v>
      </c>
    </row>
    <row r="31">
      <c r="A31" s="9">
        <v>44272.0</v>
      </c>
      <c r="B31" s="10">
        <v>128.46</v>
      </c>
      <c r="C31" s="10">
        <v>129.49</v>
      </c>
      <c r="D31" s="10">
        <v>127.49</v>
      </c>
      <c r="E31" s="10">
        <v>129.03</v>
      </c>
      <c r="F31" s="10">
        <v>129.03</v>
      </c>
      <c r="G31" s="11" t="s">
        <v>49</v>
      </c>
    </row>
    <row r="32">
      <c r="A32" s="9">
        <v>44271.0</v>
      </c>
      <c r="B32" s="10">
        <v>128.28</v>
      </c>
      <c r="C32" s="10">
        <v>128.52</v>
      </c>
      <c r="D32" s="10">
        <v>127.34</v>
      </c>
      <c r="E32" s="10">
        <v>128.24</v>
      </c>
      <c r="F32" s="10">
        <v>128.24</v>
      </c>
      <c r="G32" s="11" t="s">
        <v>50</v>
      </c>
    </row>
    <row r="33">
      <c r="A33" s="9">
        <v>44270.0</v>
      </c>
      <c r="B33" s="10">
        <v>127.77</v>
      </c>
      <c r="C33" s="10">
        <v>128.75</v>
      </c>
      <c r="D33" s="10">
        <v>127.54</v>
      </c>
      <c r="E33" s="10">
        <v>128.58</v>
      </c>
      <c r="F33" s="10">
        <v>128.58</v>
      </c>
      <c r="G33" s="11" t="s">
        <v>51</v>
      </c>
    </row>
    <row r="34">
      <c r="A34" s="9">
        <v>44267.0</v>
      </c>
      <c r="B34" s="10">
        <v>127.19</v>
      </c>
      <c r="C34" s="10">
        <v>127.68</v>
      </c>
      <c r="D34" s="10">
        <v>126.61</v>
      </c>
      <c r="E34" s="10">
        <v>127.61</v>
      </c>
      <c r="F34" s="10">
        <v>127.61</v>
      </c>
      <c r="G34" s="11" t="s">
        <v>52</v>
      </c>
    </row>
    <row r="35">
      <c r="A35" s="9">
        <v>44266.0</v>
      </c>
      <c r="B35" s="10">
        <v>128.09</v>
      </c>
      <c r="C35" s="10">
        <v>128.64</v>
      </c>
      <c r="D35" s="10">
        <v>126.78</v>
      </c>
      <c r="E35" s="10">
        <v>127.14</v>
      </c>
      <c r="F35" s="10">
        <v>127.14</v>
      </c>
      <c r="G35" s="11" t="s">
        <v>53</v>
      </c>
    </row>
    <row r="36">
      <c r="A36" s="9">
        <v>44265.0</v>
      </c>
      <c r="B36" s="10">
        <v>125.05</v>
      </c>
      <c r="C36" s="10">
        <v>128.24</v>
      </c>
      <c r="D36" s="10">
        <v>124.61</v>
      </c>
      <c r="E36" s="10">
        <v>127.87</v>
      </c>
      <c r="F36" s="10">
        <v>127.87</v>
      </c>
      <c r="G36" s="11" t="s">
        <v>54</v>
      </c>
    </row>
    <row r="37">
      <c r="A37" s="12">
        <v>44264.0</v>
      </c>
      <c r="B37" s="10">
        <v>125.4</v>
      </c>
      <c r="C37" s="10">
        <v>126.43</v>
      </c>
      <c r="D37" s="10">
        <v>124.16</v>
      </c>
      <c r="E37" s="10">
        <v>124.18</v>
      </c>
      <c r="F37" s="10">
        <v>124.18</v>
      </c>
      <c r="G37" s="11" t="s">
        <v>55</v>
      </c>
    </row>
    <row r="38">
      <c r="A38" s="12">
        <v>44263.0</v>
      </c>
      <c r="B38" s="10">
        <v>122.99</v>
      </c>
      <c r="C38" s="10">
        <v>126.85</v>
      </c>
      <c r="D38" s="10">
        <v>122.88</v>
      </c>
      <c r="E38" s="10">
        <v>124.81</v>
      </c>
      <c r="F38" s="10">
        <v>124.81</v>
      </c>
      <c r="G38" s="11" t="s">
        <v>56</v>
      </c>
    </row>
    <row r="39">
      <c r="A39" s="12">
        <v>44260.0</v>
      </c>
      <c r="B39" s="10">
        <v>120.64</v>
      </c>
      <c r="C39" s="10">
        <v>123.75</v>
      </c>
      <c r="D39" s="10">
        <v>120.25</v>
      </c>
      <c r="E39" s="10">
        <v>122.83</v>
      </c>
      <c r="F39" s="10">
        <v>122.83</v>
      </c>
      <c r="G39" s="11" t="s">
        <v>57</v>
      </c>
    </row>
    <row r="40">
      <c r="A40" s="12">
        <v>44259.0</v>
      </c>
      <c r="B40" s="10">
        <v>122.0</v>
      </c>
      <c r="C40" s="10">
        <v>123.22</v>
      </c>
      <c r="D40" s="10">
        <v>118.76</v>
      </c>
      <c r="E40" s="10">
        <v>120.11</v>
      </c>
      <c r="F40" s="10">
        <v>120.11</v>
      </c>
      <c r="G40" s="11" t="s">
        <v>58</v>
      </c>
    </row>
    <row r="41">
      <c r="A41" s="12">
        <v>44258.0</v>
      </c>
      <c r="B41" s="10">
        <v>120.5</v>
      </c>
      <c r="C41" s="10">
        <v>122.63</v>
      </c>
      <c r="D41" s="10">
        <v>119.98</v>
      </c>
      <c r="E41" s="10">
        <v>122.36</v>
      </c>
      <c r="F41" s="10">
        <v>122.36</v>
      </c>
      <c r="G41" s="11" t="s">
        <v>59</v>
      </c>
    </row>
    <row r="42">
      <c r="A42" s="12">
        <v>44257.0</v>
      </c>
      <c r="B42" s="10">
        <v>120.74</v>
      </c>
      <c r="C42" s="10">
        <v>121.9</v>
      </c>
      <c r="D42" s="10">
        <v>120.26</v>
      </c>
      <c r="E42" s="10">
        <v>120.33</v>
      </c>
      <c r="F42" s="10">
        <v>120.33</v>
      </c>
      <c r="G42" s="11" t="s">
        <v>60</v>
      </c>
    </row>
    <row r="43">
      <c r="A43" s="12">
        <v>44256.0</v>
      </c>
      <c r="B43" s="10">
        <v>120.35</v>
      </c>
      <c r="C43" s="10">
        <v>122.32</v>
      </c>
      <c r="D43" s="10">
        <v>119.86</v>
      </c>
      <c r="E43" s="10">
        <v>120.74</v>
      </c>
      <c r="F43" s="10">
        <v>120.74</v>
      </c>
      <c r="G43" s="11" t="s">
        <v>61</v>
      </c>
    </row>
    <row r="44">
      <c r="A44" s="9">
        <v>44253.0</v>
      </c>
      <c r="B44" s="10">
        <v>122.25</v>
      </c>
      <c r="C44" s="10">
        <v>122.25</v>
      </c>
      <c r="D44" s="10">
        <v>118.88</v>
      </c>
      <c r="E44" s="10">
        <v>118.93</v>
      </c>
      <c r="F44" s="10">
        <v>118.93</v>
      </c>
      <c r="G44" s="11" t="s">
        <v>62</v>
      </c>
    </row>
    <row r="45">
      <c r="A45" s="9">
        <v>44252.0</v>
      </c>
      <c r="B45" s="10">
        <v>123.37</v>
      </c>
      <c r="C45" s="10">
        <v>124.35</v>
      </c>
      <c r="D45" s="10">
        <v>122.34</v>
      </c>
      <c r="E45" s="10">
        <v>122.47</v>
      </c>
      <c r="F45" s="10">
        <v>122.47</v>
      </c>
      <c r="G45" s="11" t="s">
        <v>63</v>
      </c>
    </row>
    <row r="46">
      <c r="A46" s="9">
        <v>44251.0</v>
      </c>
      <c r="B46" s="10">
        <v>120.8</v>
      </c>
      <c r="C46" s="10">
        <v>123.49</v>
      </c>
      <c r="D46" s="10">
        <v>120.52</v>
      </c>
      <c r="E46" s="10">
        <v>123.21</v>
      </c>
      <c r="F46" s="10">
        <v>123.21</v>
      </c>
      <c r="G46" s="11" t="s">
        <v>64</v>
      </c>
    </row>
    <row r="47">
      <c r="A47" s="9">
        <v>44250.0</v>
      </c>
      <c r="B47" s="10">
        <v>120.92</v>
      </c>
      <c r="C47" s="10">
        <v>121.35</v>
      </c>
      <c r="D47" s="10">
        <v>119.8</v>
      </c>
      <c r="E47" s="10">
        <v>120.71</v>
      </c>
      <c r="F47" s="10">
        <v>120.71</v>
      </c>
      <c r="G47" s="11" t="s">
        <v>65</v>
      </c>
    </row>
    <row r="48">
      <c r="A48" s="9">
        <v>44249.0</v>
      </c>
      <c r="B48" s="10">
        <v>118.5</v>
      </c>
      <c r="C48" s="10">
        <v>121.13</v>
      </c>
      <c r="D48" s="10">
        <v>118.44</v>
      </c>
      <c r="E48" s="10">
        <v>120.86</v>
      </c>
      <c r="F48" s="10">
        <v>120.86</v>
      </c>
      <c r="G48" s="11" t="s">
        <v>66</v>
      </c>
    </row>
    <row r="49">
      <c r="A49" s="9">
        <v>44246.0</v>
      </c>
      <c r="B49" s="10">
        <v>120.75</v>
      </c>
      <c r="C49" s="10">
        <v>120.76</v>
      </c>
      <c r="D49" s="10">
        <v>118.38</v>
      </c>
      <c r="E49" s="10">
        <v>118.99</v>
      </c>
      <c r="F49" s="10">
        <v>118.99</v>
      </c>
      <c r="G49" s="11" t="s">
        <v>67</v>
      </c>
    </row>
    <row r="50">
      <c r="A50" s="9">
        <v>44245.0</v>
      </c>
      <c r="B50" s="10">
        <v>120.5</v>
      </c>
      <c r="C50" s="10">
        <v>120.94</v>
      </c>
      <c r="D50" s="10">
        <v>119.7</v>
      </c>
      <c r="E50" s="10">
        <v>120.73</v>
      </c>
      <c r="F50" s="10">
        <v>120.73</v>
      </c>
      <c r="G50" s="11" t="s">
        <v>68</v>
      </c>
    </row>
    <row r="51">
      <c r="A51" s="9">
        <v>44244.0</v>
      </c>
      <c r="B51" s="10">
        <v>119.27</v>
      </c>
      <c r="C51" s="10">
        <v>120.56</v>
      </c>
      <c r="D51" s="10">
        <v>119.02</v>
      </c>
      <c r="E51" s="10">
        <v>119.97</v>
      </c>
      <c r="F51" s="10">
        <v>119.97</v>
      </c>
      <c r="G51" s="11" t="s">
        <v>69</v>
      </c>
    </row>
    <row r="52">
      <c r="A52" s="9">
        <v>44243.0</v>
      </c>
      <c r="B52" s="10">
        <v>120.15</v>
      </c>
      <c r="C52" s="10">
        <v>120.6</v>
      </c>
      <c r="D52" s="10">
        <v>119.36</v>
      </c>
      <c r="E52" s="10">
        <v>120.07</v>
      </c>
      <c r="F52" s="10">
        <v>120.07</v>
      </c>
      <c r="G52" s="11" t="s">
        <v>70</v>
      </c>
    </row>
    <row r="53">
      <c r="A53" s="9">
        <v>44239.0</v>
      </c>
      <c r="B53" s="10">
        <v>121.0</v>
      </c>
      <c r="C53" s="10">
        <v>121.36</v>
      </c>
      <c r="D53" s="10">
        <v>120.09</v>
      </c>
      <c r="E53" s="10">
        <v>120.8</v>
      </c>
      <c r="F53" s="10">
        <v>120.8</v>
      </c>
      <c r="G53" s="11" t="s">
        <v>71</v>
      </c>
    </row>
    <row r="54">
      <c r="A54" s="9">
        <v>44238.0</v>
      </c>
      <c r="B54" s="10">
        <v>122.0</v>
      </c>
      <c r="C54" s="10">
        <v>122.21</v>
      </c>
      <c r="D54" s="10">
        <v>120.63</v>
      </c>
      <c r="E54" s="10">
        <v>120.91</v>
      </c>
      <c r="F54" s="10">
        <v>120.91</v>
      </c>
      <c r="G54" s="11" t="s">
        <v>72</v>
      </c>
    </row>
    <row r="55">
      <c r="A55" s="9">
        <v>44237.0</v>
      </c>
      <c r="B55" s="10">
        <v>123.03</v>
      </c>
      <c r="C55" s="10">
        <v>123.41</v>
      </c>
      <c r="D55" s="10">
        <v>121.21</v>
      </c>
      <c r="E55" s="10">
        <v>122.24</v>
      </c>
      <c r="F55" s="10">
        <v>122.24</v>
      </c>
      <c r="G55" s="11" t="s">
        <v>73</v>
      </c>
    </row>
    <row r="56">
      <c r="A56" s="12">
        <v>44236.0</v>
      </c>
      <c r="B56" s="10">
        <v>121.9</v>
      </c>
      <c r="C56" s="10">
        <v>122.6</v>
      </c>
      <c r="D56" s="10">
        <v>121.05</v>
      </c>
      <c r="E56" s="10">
        <v>122.1</v>
      </c>
      <c r="F56" s="10">
        <v>122.1</v>
      </c>
      <c r="G56" s="11" t="s">
        <v>74</v>
      </c>
    </row>
    <row r="57">
      <c r="A57" s="12">
        <v>44236.0</v>
      </c>
      <c r="B57" s="13" t="s">
        <v>75</v>
      </c>
      <c r="D57" s="14"/>
      <c r="E57" s="14"/>
      <c r="F57" s="14"/>
      <c r="G57" s="14"/>
    </row>
    <row r="58">
      <c r="A58" s="12">
        <v>44235.0</v>
      </c>
      <c r="B58" s="10">
        <v>122.62</v>
      </c>
      <c r="C58" s="10">
        <v>123.98</v>
      </c>
      <c r="D58" s="10">
        <v>122.4</v>
      </c>
      <c r="E58" s="10">
        <v>123.61</v>
      </c>
      <c r="F58" s="10">
        <v>121.98</v>
      </c>
      <c r="G58" s="11" t="s">
        <v>76</v>
      </c>
    </row>
    <row r="59">
      <c r="A59" s="12">
        <v>44232.0</v>
      </c>
      <c r="B59" s="10">
        <v>121.0</v>
      </c>
      <c r="C59" s="10">
        <v>121.81</v>
      </c>
      <c r="D59" s="10">
        <v>120.52</v>
      </c>
      <c r="E59" s="10">
        <v>121.79</v>
      </c>
      <c r="F59" s="10">
        <v>120.18</v>
      </c>
      <c r="G59" s="11" t="s">
        <v>77</v>
      </c>
    </row>
    <row r="60">
      <c r="A60" s="12">
        <v>44231.0</v>
      </c>
      <c r="B60" s="10">
        <v>119.91</v>
      </c>
      <c r="C60" s="10">
        <v>121.1</v>
      </c>
      <c r="D60" s="10">
        <v>118.87</v>
      </c>
      <c r="E60" s="10">
        <v>121.02</v>
      </c>
      <c r="F60" s="10">
        <v>119.42</v>
      </c>
      <c r="G60" s="11" t="s">
        <v>78</v>
      </c>
    </row>
    <row r="61">
      <c r="A61" s="12">
        <v>44230.0</v>
      </c>
      <c r="B61" s="10">
        <v>119.04</v>
      </c>
      <c r="C61" s="10">
        <v>119.8</v>
      </c>
      <c r="D61" s="10">
        <v>118.12</v>
      </c>
      <c r="E61" s="10">
        <v>119.12</v>
      </c>
      <c r="F61" s="10">
        <v>117.55</v>
      </c>
      <c r="G61" s="11" t="s">
        <v>79</v>
      </c>
    </row>
    <row r="62">
      <c r="A62" s="12">
        <v>44229.0</v>
      </c>
      <c r="B62" s="10">
        <v>119.36</v>
      </c>
      <c r="C62" s="10">
        <v>121.0</v>
      </c>
      <c r="D62" s="10">
        <v>119.28</v>
      </c>
      <c r="E62" s="10">
        <v>119.44</v>
      </c>
      <c r="F62" s="10">
        <v>117.86</v>
      </c>
      <c r="G62" s="11" t="s">
        <v>80</v>
      </c>
    </row>
    <row r="63">
      <c r="A63" s="12">
        <v>44228.0</v>
      </c>
      <c r="B63" s="10">
        <v>119.9</v>
      </c>
      <c r="C63" s="10">
        <v>120.95</v>
      </c>
      <c r="D63" s="10">
        <v>118.73</v>
      </c>
      <c r="E63" s="10">
        <v>120.54</v>
      </c>
      <c r="F63" s="10">
        <v>118.95</v>
      </c>
      <c r="G63" s="11" t="s">
        <v>81</v>
      </c>
    </row>
    <row r="64">
      <c r="A64" s="9">
        <v>44225.0</v>
      </c>
      <c r="B64" s="10">
        <v>120.22</v>
      </c>
      <c r="C64" s="10">
        <v>121.3</v>
      </c>
      <c r="D64" s="10">
        <v>118.9</v>
      </c>
      <c r="E64" s="10">
        <v>119.11</v>
      </c>
      <c r="F64" s="10">
        <v>117.54</v>
      </c>
      <c r="G64" s="11" t="s">
        <v>82</v>
      </c>
    </row>
    <row r="65">
      <c r="A65" s="9">
        <v>44224.0</v>
      </c>
      <c r="B65" s="10">
        <v>122.8</v>
      </c>
      <c r="C65" s="10">
        <v>123.2</v>
      </c>
      <c r="D65" s="10">
        <v>120.07</v>
      </c>
      <c r="E65" s="10">
        <v>120.08</v>
      </c>
      <c r="F65" s="10">
        <v>118.5</v>
      </c>
      <c r="G65" s="11" t="s">
        <v>83</v>
      </c>
    </row>
    <row r="66">
      <c r="A66" s="9">
        <v>44223.0</v>
      </c>
      <c r="B66" s="10">
        <v>122.08</v>
      </c>
      <c r="C66" s="10">
        <v>124.79</v>
      </c>
      <c r="D66" s="10">
        <v>121.62</v>
      </c>
      <c r="E66" s="10">
        <v>122.47</v>
      </c>
      <c r="F66" s="10">
        <v>120.86</v>
      </c>
      <c r="G66" s="11" t="s">
        <v>84</v>
      </c>
    </row>
    <row r="67">
      <c r="A67" s="9">
        <v>44222.0</v>
      </c>
      <c r="B67" s="10">
        <v>119.18</v>
      </c>
      <c r="C67" s="10">
        <v>122.59</v>
      </c>
      <c r="D67" s="10">
        <v>118.42</v>
      </c>
      <c r="E67" s="10">
        <v>122.49</v>
      </c>
      <c r="F67" s="10">
        <v>120.87</v>
      </c>
      <c r="G67" s="11" t="s">
        <v>85</v>
      </c>
    </row>
    <row r="68">
      <c r="A68" s="9">
        <v>44221.0</v>
      </c>
      <c r="B68" s="10">
        <v>118.76</v>
      </c>
      <c r="C68" s="10">
        <v>119.54</v>
      </c>
      <c r="D68" s="10">
        <v>117.45</v>
      </c>
      <c r="E68" s="10">
        <v>118.58</v>
      </c>
      <c r="F68" s="10">
        <v>117.02</v>
      </c>
      <c r="G68" s="11" t="s">
        <v>86</v>
      </c>
    </row>
    <row r="69">
      <c r="A69" s="9">
        <v>44218.0</v>
      </c>
      <c r="B69" s="10">
        <v>120.7</v>
      </c>
      <c r="C69" s="10">
        <v>120.7</v>
      </c>
      <c r="D69" s="10">
        <v>117.36</v>
      </c>
      <c r="E69" s="10">
        <v>118.61</v>
      </c>
      <c r="F69" s="10">
        <v>117.05</v>
      </c>
      <c r="G69" s="11" t="s">
        <v>87</v>
      </c>
    </row>
    <row r="70">
      <c r="A70" s="9">
        <v>44217.0</v>
      </c>
      <c r="B70" s="10">
        <v>130.12</v>
      </c>
      <c r="C70" s="10">
        <v>132.24</v>
      </c>
      <c r="D70" s="10">
        <v>130.05</v>
      </c>
      <c r="E70" s="10">
        <v>131.65</v>
      </c>
      <c r="F70" s="10">
        <v>129.91</v>
      </c>
      <c r="G70" s="11" t="s">
        <v>88</v>
      </c>
    </row>
    <row r="71">
      <c r="A71" s="9">
        <v>44216.0</v>
      </c>
      <c r="B71" s="10">
        <v>129.7</v>
      </c>
      <c r="C71" s="10">
        <v>131.06</v>
      </c>
      <c r="D71" s="10">
        <v>128.56</v>
      </c>
      <c r="E71" s="10">
        <v>130.08</v>
      </c>
      <c r="F71" s="10">
        <v>128.36</v>
      </c>
      <c r="G71" s="11" t="s">
        <v>89</v>
      </c>
    </row>
    <row r="72">
      <c r="A72" s="9">
        <v>44215.0</v>
      </c>
      <c r="B72" s="10">
        <v>129.28</v>
      </c>
      <c r="C72" s="10">
        <v>129.59</v>
      </c>
      <c r="D72" s="10">
        <v>128.09</v>
      </c>
      <c r="E72" s="10">
        <v>129.02</v>
      </c>
      <c r="F72" s="10">
        <v>127.32</v>
      </c>
      <c r="G72" s="11" t="s">
        <v>90</v>
      </c>
    </row>
    <row r="73">
      <c r="A73" s="9">
        <v>44211.0</v>
      </c>
      <c r="B73" s="10">
        <v>128.28</v>
      </c>
      <c r="C73" s="10">
        <v>129.24</v>
      </c>
      <c r="D73" s="10">
        <v>127.67</v>
      </c>
      <c r="E73" s="10">
        <v>128.39</v>
      </c>
      <c r="F73" s="10">
        <v>126.7</v>
      </c>
      <c r="G73" s="11" t="s">
        <v>91</v>
      </c>
    </row>
    <row r="74">
      <c r="A74" s="9">
        <v>44210.0</v>
      </c>
      <c r="B74" s="10">
        <v>128.02</v>
      </c>
      <c r="C74" s="10">
        <v>130.16</v>
      </c>
      <c r="D74" s="10">
        <v>127.55</v>
      </c>
      <c r="E74" s="10">
        <v>128.97</v>
      </c>
      <c r="F74" s="10">
        <v>127.27</v>
      </c>
      <c r="G74" s="11" t="s">
        <v>92</v>
      </c>
    </row>
    <row r="75">
      <c r="A75" s="9">
        <v>44209.0</v>
      </c>
      <c r="B75" s="10">
        <v>129.15</v>
      </c>
      <c r="C75" s="10">
        <v>129.75</v>
      </c>
      <c r="D75" s="10">
        <v>126.46</v>
      </c>
      <c r="E75" s="10">
        <v>126.92</v>
      </c>
      <c r="F75" s="10">
        <v>125.25</v>
      </c>
      <c r="G75" s="11" t="s">
        <v>93</v>
      </c>
    </row>
    <row r="76">
      <c r="A76" s="9">
        <v>44208.0</v>
      </c>
      <c r="B76" s="10">
        <v>129.09</v>
      </c>
      <c r="C76" s="10">
        <v>129.85</v>
      </c>
      <c r="D76" s="10">
        <v>127.94</v>
      </c>
      <c r="E76" s="10">
        <v>129.21</v>
      </c>
      <c r="F76" s="10">
        <v>127.51</v>
      </c>
      <c r="G76" s="11" t="s">
        <v>94</v>
      </c>
    </row>
    <row r="77">
      <c r="A77" s="9">
        <v>44207.0</v>
      </c>
      <c r="B77" s="10">
        <v>127.95</v>
      </c>
      <c r="C77" s="10">
        <v>129.68</v>
      </c>
      <c r="D77" s="10">
        <v>127.66</v>
      </c>
      <c r="E77" s="10">
        <v>128.58</v>
      </c>
      <c r="F77" s="10">
        <v>126.88</v>
      </c>
      <c r="G77" s="11" t="s">
        <v>95</v>
      </c>
    </row>
    <row r="78">
      <c r="A78" s="12">
        <v>44204.0</v>
      </c>
      <c r="B78" s="10">
        <v>128.57</v>
      </c>
      <c r="C78" s="10">
        <v>129.32</v>
      </c>
      <c r="D78" s="10">
        <v>126.98</v>
      </c>
      <c r="E78" s="10">
        <v>128.53</v>
      </c>
      <c r="F78" s="10">
        <v>126.84</v>
      </c>
      <c r="G78" s="11" t="s">
        <v>96</v>
      </c>
    </row>
    <row r="79">
      <c r="A79" s="12">
        <v>44203.0</v>
      </c>
      <c r="B79" s="10">
        <v>130.04</v>
      </c>
      <c r="C79" s="10">
        <v>130.46</v>
      </c>
      <c r="D79" s="10">
        <v>128.26</v>
      </c>
      <c r="E79" s="10">
        <v>128.99</v>
      </c>
      <c r="F79" s="10">
        <v>127.29</v>
      </c>
      <c r="G79" s="11" t="s">
        <v>97</v>
      </c>
    </row>
    <row r="80">
      <c r="A80" s="12">
        <v>44202.0</v>
      </c>
      <c r="B80" s="10">
        <v>126.9</v>
      </c>
      <c r="C80" s="10">
        <v>131.88</v>
      </c>
      <c r="D80" s="10">
        <v>126.72</v>
      </c>
      <c r="E80" s="10">
        <v>129.29</v>
      </c>
      <c r="F80" s="10">
        <v>127.59</v>
      </c>
      <c r="G80" s="11" t="s">
        <v>98</v>
      </c>
    </row>
    <row r="81">
      <c r="A81" s="12">
        <v>44201.0</v>
      </c>
      <c r="B81" s="10">
        <v>125.01</v>
      </c>
      <c r="C81" s="10">
        <v>126.68</v>
      </c>
      <c r="D81" s="10">
        <v>124.61</v>
      </c>
      <c r="E81" s="10">
        <v>126.14</v>
      </c>
      <c r="F81" s="10">
        <v>124.48</v>
      </c>
      <c r="G81" s="14"/>
    </row>
    <row r="82">
      <c r="A82" s="9">
        <v>44196.0</v>
      </c>
      <c r="B82" s="10">
        <v>124.22</v>
      </c>
      <c r="C82" s="10">
        <v>126.03</v>
      </c>
      <c r="D82" s="10">
        <v>123.99</v>
      </c>
      <c r="E82" s="10">
        <v>125.88</v>
      </c>
      <c r="F82" s="10">
        <v>124.22</v>
      </c>
      <c r="G82" s="11" t="s">
        <v>99</v>
      </c>
    </row>
    <row r="83">
      <c r="A83" s="9">
        <v>44195.0</v>
      </c>
      <c r="B83" s="10">
        <v>123.8</v>
      </c>
      <c r="C83" s="10">
        <v>124.85</v>
      </c>
      <c r="D83" s="10">
        <v>123.63</v>
      </c>
      <c r="E83" s="10">
        <v>124.34</v>
      </c>
      <c r="F83" s="10">
        <v>122.7</v>
      </c>
      <c r="G83" s="11" t="s">
        <v>100</v>
      </c>
    </row>
    <row r="84">
      <c r="A84" s="9">
        <v>44194.0</v>
      </c>
      <c r="B84" s="10">
        <v>125.35</v>
      </c>
      <c r="C84" s="10">
        <v>125.48</v>
      </c>
      <c r="D84" s="10">
        <v>123.24</v>
      </c>
      <c r="E84" s="10">
        <v>123.8</v>
      </c>
      <c r="F84" s="10">
        <v>122.17</v>
      </c>
      <c r="G84" s="11" t="s">
        <v>101</v>
      </c>
    </row>
    <row r="85">
      <c r="A85" s="9">
        <v>44193.0</v>
      </c>
      <c r="B85" s="10">
        <v>125.1</v>
      </c>
      <c r="C85" s="10">
        <v>126.6</v>
      </c>
      <c r="D85" s="10">
        <v>124.46</v>
      </c>
      <c r="E85" s="10">
        <v>124.82</v>
      </c>
      <c r="F85" s="10">
        <v>123.17</v>
      </c>
      <c r="G85" s="11" t="s">
        <v>102</v>
      </c>
    </row>
    <row r="86">
      <c r="A86" s="9">
        <v>44189.0</v>
      </c>
      <c r="B86" s="10">
        <v>125.0</v>
      </c>
      <c r="C86" s="10">
        <v>125.1</v>
      </c>
      <c r="D86" s="10">
        <v>124.21</v>
      </c>
      <c r="E86" s="10">
        <v>124.69</v>
      </c>
      <c r="F86" s="10">
        <v>123.05</v>
      </c>
      <c r="G86" s="11" t="s">
        <v>103</v>
      </c>
    </row>
    <row r="87">
      <c r="A87" s="9">
        <v>44188.0</v>
      </c>
      <c r="B87" s="10">
        <v>123.88</v>
      </c>
      <c r="C87" s="10">
        <v>125.21</v>
      </c>
      <c r="D87" s="10">
        <v>123.74</v>
      </c>
      <c r="E87" s="10">
        <v>123.9</v>
      </c>
      <c r="F87" s="10">
        <v>122.27</v>
      </c>
      <c r="G87" s="11" t="s">
        <v>104</v>
      </c>
    </row>
    <row r="88">
      <c r="A88" s="9">
        <v>44187.0</v>
      </c>
      <c r="B88" s="10">
        <v>123.31</v>
      </c>
      <c r="C88" s="10">
        <v>124.22</v>
      </c>
      <c r="D88" s="10">
        <v>122.41</v>
      </c>
      <c r="E88" s="10">
        <v>123.61</v>
      </c>
      <c r="F88" s="10">
        <v>121.98</v>
      </c>
      <c r="G88" s="11" t="s">
        <v>105</v>
      </c>
    </row>
    <row r="89">
      <c r="A89" s="9">
        <v>44186.0</v>
      </c>
      <c r="B89" s="10">
        <v>123.97</v>
      </c>
      <c r="C89" s="10">
        <v>124.18</v>
      </c>
      <c r="D89" s="10">
        <v>121.72</v>
      </c>
      <c r="E89" s="10">
        <v>123.39</v>
      </c>
      <c r="F89" s="10">
        <v>121.76</v>
      </c>
      <c r="G89" s="11" t="s">
        <v>106</v>
      </c>
    </row>
    <row r="90">
      <c r="A90" s="9">
        <v>44183.0</v>
      </c>
      <c r="B90" s="10">
        <v>125.59</v>
      </c>
      <c r="C90" s="10">
        <v>126.4</v>
      </c>
      <c r="D90" s="10">
        <v>124.97</v>
      </c>
      <c r="E90" s="10">
        <v>125.85</v>
      </c>
      <c r="F90" s="10">
        <v>124.19</v>
      </c>
      <c r="G90" s="11" t="s">
        <v>107</v>
      </c>
    </row>
    <row r="91">
      <c r="A91" s="9">
        <v>44182.0</v>
      </c>
      <c r="B91" s="10">
        <v>126.08</v>
      </c>
      <c r="C91" s="10">
        <v>126.09</v>
      </c>
      <c r="D91" s="10">
        <v>124.91</v>
      </c>
      <c r="E91" s="10">
        <v>125.55</v>
      </c>
      <c r="F91" s="10">
        <v>123.89</v>
      </c>
      <c r="G91" s="11" t="s">
        <v>108</v>
      </c>
    </row>
    <row r="92">
      <c r="A92" s="9">
        <v>44181.0</v>
      </c>
      <c r="B92" s="10">
        <v>125.93</v>
      </c>
      <c r="C92" s="10">
        <v>126.57</v>
      </c>
      <c r="D92" s="10">
        <v>125.29</v>
      </c>
      <c r="E92" s="10">
        <v>125.55</v>
      </c>
      <c r="F92" s="10">
        <v>123.89</v>
      </c>
      <c r="G92" s="11" t="s">
        <v>109</v>
      </c>
    </row>
    <row r="93">
      <c r="A93" s="9">
        <v>44180.0</v>
      </c>
      <c r="B93" s="10">
        <v>124.39</v>
      </c>
      <c r="C93" s="10">
        <v>125.93</v>
      </c>
      <c r="D93" s="10">
        <v>123.44</v>
      </c>
      <c r="E93" s="10">
        <v>125.93</v>
      </c>
      <c r="F93" s="10">
        <v>124.27</v>
      </c>
      <c r="G93" s="11" t="s">
        <v>110</v>
      </c>
    </row>
    <row r="94">
      <c r="A94" s="9">
        <v>44179.0</v>
      </c>
      <c r="B94" s="10">
        <v>125.32</v>
      </c>
      <c r="C94" s="10">
        <v>126.24</v>
      </c>
      <c r="D94" s="10">
        <v>123.47</v>
      </c>
      <c r="E94" s="10">
        <v>123.53</v>
      </c>
      <c r="F94" s="10">
        <v>121.9</v>
      </c>
      <c r="G94" s="11" t="s">
        <v>111</v>
      </c>
    </row>
    <row r="95">
      <c r="A95" s="9">
        <v>44176.0</v>
      </c>
      <c r="B95" s="10">
        <v>124.08</v>
      </c>
      <c r="C95" s="10">
        <v>125.51</v>
      </c>
      <c r="D95" s="10">
        <v>123.61</v>
      </c>
      <c r="E95" s="10">
        <v>124.27</v>
      </c>
      <c r="F95" s="10">
        <v>122.63</v>
      </c>
      <c r="G95" s="11" t="s">
        <v>112</v>
      </c>
    </row>
    <row r="96">
      <c r="A96" s="9">
        <v>44175.0</v>
      </c>
      <c r="B96" s="10">
        <v>126.35</v>
      </c>
      <c r="C96" s="10">
        <v>126.93</v>
      </c>
      <c r="D96" s="10">
        <v>124.94</v>
      </c>
      <c r="E96" s="10">
        <v>124.96</v>
      </c>
      <c r="F96" s="10">
        <v>123.31</v>
      </c>
      <c r="G96" s="11" t="s">
        <v>113</v>
      </c>
    </row>
    <row r="97">
      <c r="A97" s="12">
        <v>44174.0</v>
      </c>
      <c r="B97" s="10">
        <v>125.8</v>
      </c>
      <c r="C97" s="10">
        <v>127.69</v>
      </c>
      <c r="D97" s="10">
        <v>125.7</v>
      </c>
      <c r="E97" s="10">
        <v>126.79</v>
      </c>
      <c r="F97" s="10">
        <v>125.12</v>
      </c>
      <c r="G97" s="11" t="s">
        <v>114</v>
      </c>
    </row>
    <row r="98">
      <c r="A98" s="12">
        <v>44173.0</v>
      </c>
      <c r="B98" s="10">
        <v>125.32</v>
      </c>
      <c r="C98" s="10">
        <v>126.33</v>
      </c>
      <c r="D98" s="10">
        <v>124.64</v>
      </c>
      <c r="E98" s="10">
        <v>125.71</v>
      </c>
      <c r="F98" s="10">
        <v>124.05</v>
      </c>
      <c r="G98" s="11" t="s">
        <v>115</v>
      </c>
    </row>
    <row r="99">
      <c r="A99" s="12">
        <v>44172.0</v>
      </c>
      <c r="B99" s="10">
        <v>126.49</v>
      </c>
      <c r="C99" s="10">
        <v>126.97</v>
      </c>
      <c r="D99" s="10">
        <v>124.57</v>
      </c>
      <c r="E99" s="10">
        <v>124.7</v>
      </c>
      <c r="F99" s="10">
        <v>123.06</v>
      </c>
      <c r="G99" s="11" t="s">
        <v>116</v>
      </c>
    </row>
    <row r="100">
      <c r="A100" s="12">
        <v>44169.0</v>
      </c>
      <c r="B100" s="10">
        <v>123.97</v>
      </c>
      <c r="C100" s="10">
        <v>127.38</v>
      </c>
      <c r="D100" s="10">
        <v>123.64</v>
      </c>
      <c r="E100" s="10">
        <v>127.2</v>
      </c>
      <c r="F100" s="10">
        <v>125.52</v>
      </c>
      <c r="G100" s="11" t="s">
        <v>117</v>
      </c>
    </row>
    <row r="101">
      <c r="A101" s="12">
        <v>44168.0</v>
      </c>
      <c r="B101" s="10">
        <v>124.16</v>
      </c>
      <c r="C101" s="10">
        <v>124.86</v>
      </c>
      <c r="D101" s="10">
        <v>123.29</v>
      </c>
      <c r="E101" s="10">
        <v>123.61</v>
      </c>
      <c r="F101" s="10">
        <v>121.98</v>
      </c>
      <c r="G101" s="11" t="s">
        <v>118</v>
      </c>
    </row>
    <row r="102">
      <c r="A102" s="12">
        <v>44167.0</v>
      </c>
      <c r="B102" s="10">
        <v>122.85</v>
      </c>
      <c r="C102" s="10">
        <v>124.64</v>
      </c>
      <c r="D102" s="10">
        <v>122.41</v>
      </c>
      <c r="E102" s="10">
        <v>124.62</v>
      </c>
      <c r="F102" s="10">
        <v>122.98</v>
      </c>
      <c r="G102" s="11" t="s">
        <v>119</v>
      </c>
    </row>
    <row r="103">
      <c r="A103" s="12">
        <v>44166.0</v>
      </c>
      <c r="B103" s="10">
        <v>123.9</v>
      </c>
      <c r="C103" s="10">
        <v>125.83</v>
      </c>
      <c r="D103" s="10">
        <v>123.08</v>
      </c>
      <c r="E103" s="10">
        <v>123.16</v>
      </c>
      <c r="F103" s="10">
        <v>121.54</v>
      </c>
      <c r="G103" s="11" t="s">
        <v>120</v>
      </c>
    </row>
    <row r="104">
      <c r="A104" s="9">
        <v>44165.0</v>
      </c>
      <c r="B104" s="10">
        <v>124.1</v>
      </c>
      <c r="C104" s="10">
        <v>125.0</v>
      </c>
      <c r="D104" s="10">
        <v>123.09</v>
      </c>
      <c r="E104" s="10">
        <v>123.52</v>
      </c>
      <c r="F104" s="10">
        <v>121.89</v>
      </c>
      <c r="G104" s="11" t="s">
        <v>121</v>
      </c>
    </row>
    <row r="105">
      <c r="A105" s="9">
        <v>44162.0</v>
      </c>
      <c r="B105" s="10">
        <v>124.2</v>
      </c>
      <c r="C105" s="10">
        <v>125.31</v>
      </c>
      <c r="D105" s="10">
        <v>123.91</v>
      </c>
      <c r="E105" s="10">
        <v>124.35</v>
      </c>
      <c r="F105" s="10">
        <v>122.71</v>
      </c>
      <c r="G105" s="11" t="s">
        <v>122</v>
      </c>
    </row>
    <row r="106">
      <c r="A106" s="9">
        <v>44160.0</v>
      </c>
      <c r="B106" s="10">
        <v>122.93</v>
      </c>
      <c r="C106" s="10">
        <v>124.33</v>
      </c>
      <c r="D106" s="10">
        <v>122.11</v>
      </c>
      <c r="E106" s="10">
        <v>124.2</v>
      </c>
      <c r="F106" s="10">
        <v>122.56</v>
      </c>
      <c r="G106" s="11" t="s">
        <v>123</v>
      </c>
    </row>
    <row r="107">
      <c r="A107" s="9">
        <v>44159.0</v>
      </c>
      <c r="B107" s="10">
        <v>120.86</v>
      </c>
      <c r="C107" s="10">
        <v>124.73</v>
      </c>
      <c r="D107" s="10">
        <v>120.81</v>
      </c>
      <c r="E107" s="10">
        <v>124.42</v>
      </c>
      <c r="F107" s="10">
        <v>122.78</v>
      </c>
      <c r="G107" s="11" t="s">
        <v>124</v>
      </c>
    </row>
    <row r="108">
      <c r="A108" s="9">
        <v>44158.0</v>
      </c>
      <c r="B108" s="10">
        <v>117.43</v>
      </c>
      <c r="C108" s="10">
        <v>120.52</v>
      </c>
      <c r="D108" s="10">
        <v>117.27</v>
      </c>
      <c r="E108" s="10">
        <v>120.09</v>
      </c>
      <c r="F108" s="10">
        <v>118.51</v>
      </c>
      <c r="G108" s="11" t="s">
        <v>125</v>
      </c>
    </row>
    <row r="109">
      <c r="A109" s="9">
        <v>44155.0</v>
      </c>
      <c r="B109" s="10">
        <v>117.6</v>
      </c>
      <c r="C109" s="10">
        <v>118.04</v>
      </c>
      <c r="D109" s="10">
        <v>116.69</v>
      </c>
      <c r="E109" s="10">
        <v>116.94</v>
      </c>
      <c r="F109" s="10">
        <v>115.4</v>
      </c>
      <c r="G109" s="11" t="s">
        <v>126</v>
      </c>
    </row>
    <row r="110">
      <c r="A110" s="9">
        <v>44154.0</v>
      </c>
      <c r="B110" s="10">
        <v>116.54</v>
      </c>
      <c r="C110" s="10">
        <v>117.45</v>
      </c>
      <c r="D110" s="10">
        <v>115.89</v>
      </c>
      <c r="E110" s="10">
        <v>117.18</v>
      </c>
      <c r="F110" s="10">
        <v>115.63</v>
      </c>
      <c r="G110" s="11" t="s">
        <v>127</v>
      </c>
    </row>
    <row r="111">
      <c r="A111" s="9">
        <v>44153.0</v>
      </c>
      <c r="B111" s="10">
        <v>117.72</v>
      </c>
      <c r="C111" s="10">
        <v>118.88</v>
      </c>
      <c r="D111" s="10">
        <v>116.75</v>
      </c>
      <c r="E111" s="10">
        <v>116.77</v>
      </c>
      <c r="F111" s="10">
        <v>115.23</v>
      </c>
      <c r="G111" s="11" t="s">
        <v>128</v>
      </c>
    </row>
    <row r="112">
      <c r="A112" s="9">
        <v>44152.0</v>
      </c>
      <c r="B112" s="10">
        <v>117.6</v>
      </c>
      <c r="C112" s="10">
        <v>118.54</v>
      </c>
      <c r="D112" s="10">
        <v>117.07</v>
      </c>
      <c r="E112" s="10">
        <v>117.7</v>
      </c>
      <c r="F112" s="10">
        <v>116.15</v>
      </c>
      <c r="G112" s="11" t="s">
        <v>129</v>
      </c>
    </row>
    <row r="113">
      <c r="A113" s="9">
        <v>44151.0</v>
      </c>
      <c r="B113" s="10">
        <v>118.3</v>
      </c>
      <c r="C113" s="10">
        <v>118.55</v>
      </c>
      <c r="D113" s="10">
        <v>117.12</v>
      </c>
      <c r="E113" s="10">
        <v>118.36</v>
      </c>
      <c r="F113" s="10">
        <v>116.8</v>
      </c>
      <c r="G113" s="11" t="s">
        <v>130</v>
      </c>
    </row>
    <row r="114">
      <c r="A114" s="9">
        <v>44148.0</v>
      </c>
      <c r="B114" s="10">
        <v>115.19</v>
      </c>
      <c r="C114" s="10">
        <v>117.37</v>
      </c>
      <c r="D114" s="10">
        <v>115.01</v>
      </c>
      <c r="E114" s="10">
        <v>116.85</v>
      </c>
      <c r="F114" s="10">
        <v>115.31</v>
      </c>
      <c r="G114" s="11" t="s">
        <v>131</v>
      </c>
    </row>
    <row r="115">
      <c r="A115" s="9">
        <v>44147.0</v>
      </c>
      <c r="B115" s="10">
        <v>115.63</v>
      </c>
      <c r="C115" s="10">
        <v>116.37</v>
      </c>
      <c r="D115" s="10">
        <v>113.48</v>
      </c>
      <c r="E115" s="10">
        <v>114.5</v>
      </c>
      <c r="F115" s="10">
        <v>112.99</v>
      </c>
      <c r="G115" s="11" t="s">
        <v>132</v>
      </c>
    </row>
    <row r="116">
      <c r="A116" s="9">
        <v>44146.0</v>
      </c>
      <c r="B116" s="10">
        <v>118.12</v>
      </c>
      <c r="C116" s="10">
        <v>118.35</v>
      </c>
      <c r="D116" s="10">
        <v>116.22</v>
      </c>
      <c r="E116" s="10">
        <v>117.2</v>
      </c>
      <c r="F116" s="10">
        <v>115.65</v>
      </c>
      <c r="G116" s="11" t="s">
        <v>133</v>
      </c>
    </row>
  </sheetData>
  <mergeCells count="1">
    <mergeCell ref="B57:C57"/>
  </mergeCells>
  <drawing r:id="rId1"/>
</worksheet>
</file>